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F:\work\Chaos\branch\b_int_urgent\ChaosDesigner\配置表格\loc\my\"/>
    </mc:Choice>
  </mc:AlternateContent>
  <bookViews>
    <workbookView xWindow="0" yWindow="0" windowWidth="28692" windowHeight="13056" tabRatio="738"/>
  </bookViews>
  <sheets>
    <sheet name="new_activity(活动)" sheetId="1" r:id="rId1"/>
    <sheet name="new_activity(条件子活动)" sheetId="2" r:id="rId2"/>
    <sheet name="new_activity(进阶条件子活动)" sheetId="3" r:id="rId3"/>
    <sheet name="new_activity(限购子活动)" sheetId="4" r:id="rId4"/>
    <sheet name="new_activity(搜集子活动)" sheetId="5" r:id="rId5"/>
    <sheet name="new_activity(兑换子活动)" sheetId="7" r:id="rId6"/>
    <sheet name="new_activity(宝箱活动)" sheetId="6" r:id="rId7"/>
  </sheets>
  <calcPr calcId="162913"/>
</workbook>
</file>

<file path=xl/calcChain.xml><?xml version="1.0" encoding="utf-8"?>
<calcChain xmlns="http://schemas.openxmlformats.org/spreadsheetml/2006/main">
  <c r="A36" i="1" l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C67" i="2"/>
  <c r="C66" i="2"/>
  <c r="C65" i="2"/>
  <c r="C64" i="2"/>
  <c r="C63" i="2"/>
  <c r="C62" i="2"/>
  <c r="C61" i="2"/>
</calcChain>
</file>

<file path=xl/comments1.xml><?xml version="1.0" encoding="utf-8"?>
<comments xmlns="http://schemas.openxmlformats.org/spreadsheetml/2006/main">
  <authors>
    <author>yongshuaiwang</author>
    <author>沈佳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yongshuaiwang: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ID唯一
</t>
        </r>
        <r>
          <rPr>
            <sz val="9"/>
            <rFont val="宋体"/>
            <family val="3"/>
            <charset val="134"/>
          </rPr>
          <t xml:space="preserve">精彩活动界面中，按照ID从小到大，从低到高排序
</t>
        </r>
        <r>
          <rPr>
            <sz val="9"/>
            <rFont val="宋体"/>
            <family val="3"/>
            <charset val="134"/>
          </rPr>
          <t>（所有活动，包括非灵活配置的活动的ID，不可重复，统一纳入排序）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yongshuaiwang: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1：表示开启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yongshuaiwang: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必须填写生效的服务器
</t>
        </r>
        <r>
          <rPr>
            <sz val="9"/>
            <rFont val="宋体"/>
            <family val="3"/>
            <charset val="134"/>
          </rPr>
          <t>不填就全服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yongshuaiwang: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界面模板：
</t>
        </r>
        <r>
          <rPr>
            <sz val="9"/>
            <rFont val="宋体"/>
            <family val="3"/>
            <charset val="134"/>
          </rPr>
          <t xml:space="preserve">gift：分档条件领奖
</t>
        </r>
        <r>
          <rPr>
            <sz val="9"/>
            <rFont val="宋体"/>
            <family val="3"/>
            <charset val="134"/>
          </rPr>
          <t>mart：限购商城的界面模板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yongshuaiwang: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跳转界面的名称，找程序要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yongshuaiwang: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limit：活动持续一段时间
</t>
        </r>
        <r>
          <rPr>
            <sz val="9"/>
            <rFont val="宋体"/>
            <family val="3"/>
            <charset val="134"/>
          </rPr>
          <t xml:space="preserve">server_open：开服后持续X天。默认最后1天24点结束
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yongshuaiwang: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type_buy：购买类活动，数据在sheet限购子活动中填写。
</t>
        </r>
        <r>
          <rPr>
            <sz val="9"/>
            <rFont val="宋体"/>
            <family val="3"/>
            <charset val="134"/>
          </rPr>
          <t>Type_cond：条件类活动，数据在sheet条件子活动。</t>
        </r>
      </text>
    </comment>
    <comment ref="U52" authorId="1" shapeId="0">
      <text>
        <r>
          <rPr>
            <b/>
            <sz val="9"/>
            <color indexed="81"/>
            <rFont val="宋体"/>
            <family val="3"/>
            <charset val="134"/>
          </rPr>
          <t>沈佳:</t>
        </r>
        <r>
          <rPr>
            <sz val="9"/>
            <color indexed="81"/>
            <rFont val="宋体"/>
            <family val="3"/>
            <charset val="134"/>
          </rPr>
          <t xml:space="preserve">
,1表示开启高概率</t>
        </r>
      </text>
    </comment>
  </commentList>
</comments>
</file>

<file path=xl/comments2.xml><?xml version="1.0" encoding="utf-8"?>
<comments xmlns="http://schemas.openxmlformats.org/spreadsheetml/2006/main">
  <authors>
    <author>yongshuaiwang</author>
    <author>bobxiong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yongshuaiwang: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从低到高，从上到下显示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yongshuaiwang: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diamond_acc_cost：活动期间的钻石累计消费
</t>
        </r>
        <r>
          <rPr>
            <sz val="9"/>
            <rFont val="宋体"/>
            <family val="3"/>
            <charset val="134"/>
          </rPr>
          <t xml:space="preserve">rmb_acc_cost：活动期间累计充值
</t>
        </r>
        <r>
          <rPr>
            <sz val="9"/>
            <rFont val="宋体"/>
            <family val="3"/>
            <charset val="134"/>
          </rPr>
          <t>team_gearscore：战力达到XXX</t>
        </r>
      </text>
    </comment>
    <comment ref="D2" authorId="1" shapeId="0">
      <text>
        <r>
          <rPr>
            <b/>
            <sz val="9"/>
            <rFont val="宋体"/>
            <family val="3"/>
            <charset val="134"/>
          </rPr>
          <t xml:space="preserve">bobxiong:
</t>
        </r>
        <r>
          <rPr>
            <b/>
            <sz val="9"/>
            <rFont val="宋体"/>
            <family val="3"/>
            <charset val="134"/>
          </rPr>
          <t>1.累计充值务必注意,这里填的不是分,是元</t>
        </r>
      </text>
    </comment>
    <comment ref="G2" authorId="1" shapeId="0">
      <text>
        <r>
          <rPr>
            <b/>
            <sz val="9"/>
            <rFont val="宋体"/>
            <family val="3"/>
            <charset val="134"/>
          </rPr>
          <t>bobxiong: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1.累计充值务必注意,这里填的是元,不是分</t>
        </r>
      </text>
    </comment>
  </commentList>
</comments>
</file>

<file path=xl/comments3.xml><?xml version="1.0" encoding="utf-8"?>
<comments xmlns="http://schemas.openxmlformats.org/spreadsheetml/2006/main">
  <authors>
    <author>yongshuaiwang</author>
    <author>bobxiong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yongshuaiwang: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从低到高，从上到下显示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yongshuaiwang: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diamond_acc_cost：活动期间的钻石累计消费
</t>
        </r>
        <r>
          <rPr>
            <sz val="9"/>
            <rFont val="宋体"/>
            <family val="3"/>
            <charset val="134"/>
          </rPr>
          <t xml:space="preserve">rmb_acc_cost：活动期间累计充值
</t>
        </r>
        <r>
          <rPr>
            <sz val="9"/>
            <rFont val="宋体"/>
            <family val="3"/>
            <charset val="134"/>
          </rPr>
          <t>team_gearscore：战力达到XXX</t>
        </r>
      </text>
    </comment>
    <comment ref="D2" authorId="1" shapeId="0">
      <text>
        <r>
          <rPr>
            <b/>
            <sz val="9"/>
            <rFont val="宋体"/>
            <family val="3"/>
            <charset val="134"/>
          </rPr>
          <t xml:space="preserve">bobxiong:
</t>
        </r>
        <r>
          <rPr>
            <b/>
            <sz val="9"/>
            <rFont val="宋体"/>
            <family val="3"/>
            <charset val="134"/>
          </rPr>
          <t>1.累计充值务必注意,这里填的不是分,是元</t>
        </r>
      </text>
    </comment>
    <comment ref="G2" authorId="1" shapeId="0">
      <text>
        <r>
          <rPr>
            <b/>
            <sz val="9"/>
            <rFont val="宋体"/>
            <family val="3"/>
            <charset val="134"/>
          </rPr>
          <t>bobxiong: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1.累计充值务必注意,这里填的是元,不是分</t>
        </r>
      </text>
    </comment>
  </commentList>
</comments>
</file>

<file path=xl/comments4.xml><?xml version="1.0" encoding="utf-8"?>
<comments xmlns="http://schemas.openxmlformats.org/spreadsheetml/2006/main">
  <authors>
    <author>yongshuaiwang</author>
  </authors>
  <commentList>
    <comment ref="N1" authorId="0" shapeId="0">
      <text>
        <r>
          <rPr>
            <b/>
            <sz val="9"/>
            <rFont val="宋体"/>
            <family val="3"/>
            <charset val="134"/>
          </rPr>
          <t>yongshuaiwang: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限制购买多少次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yongshuaiwang: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物品原价</t>
        </r>
      </text>
    </comment>
  </commentList>
</comments>
</file>

<file path=xl/comments5.xml><?xml version="1.0" encoding="utf-8"?>
<comments xmlns="http://schemas.openxmlformats.org/spreadsheetml/2006/main">
  <authors>
    <author>yongshuaiwang</author>
    <author>bobxiong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yongshuaiwang: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从低到高，从上到下显示</t>
        </r>
      </text>
    </comment>
    <comment ref="D2" authorId="1" shapeId="0">
      <text>
        <r>
          <rPr>
            <b/>
            <sz val="9"/>
            <rFont val="宋体"/>
            <family val="3"/>
            <charset val="134"/>
          </rPr>
          <t xml:space="preserve">bobxiong:
</t>
        </r>
        <r>
          <rPr>
            <b/>
            <sz val="9"/>
            <rFont val="宋体"/>
            <family val="3"/>
            <charset val="134"/>
          </rPr>
          <t>1.累计充值务必注意,这里填的不是分,是元</t>
        </r>
      </text>
    </comment>
  </commentList>
</comments>
</file>

<file path=xl/comments6.xml><?xml version="1.0" encoding="utf-8"?>
<comments xmlns="http://schemas.openxmlformats.org/spreadsheetml/2006/main">
  <authors>
    <author>yongshuaiwang</author>
    <author>bobxiong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yongshuaiwang:</t>
        </r>
        <r>
          <rPr>
            <sz val="9"/>
            <color indexed="81"/>
            <rFont val="宋体"/>
            <family val="3"/>
            <charset val="134"/>
          </rPr>
          <t xml:space="preserve">
从低到高，从上到下显示</t>
        </r>
      </text>
    </comment>
    <comment ref="C2" authorId="1" shapeId="0">
      <text>
        <r>
          <rPr>
            <b/>
            <sz val="9"/>
            <color indexed="81"/>
            <rFont val="宋体"/>
            <family val="3"/>
            <charset val="134"/>
          </rPr>
          <t>bobxiong:
1.累计充值务必注意,这里填的不是分,是元</t>
        </r>
      </text>
    </comment>
  </commentList>
</comments>
</file>

<file path=xl/sharedStrings.xml><?xml version="1.0" encoding="utf-8"?>
<sst xmlns="http://schemas.openxmlformats.org/spreadsheetml/2006/main" count="2601" uniqueCount="770">
  <si>
    <t>编号</t>
  </si>
  <si>
    <t>名称</t>
  </si>
  <si>
    <t xml:space="preserve"> 名称备注</t>
  </si>
  <si>
    <t>总开关</t>
  </si>
  <si>
    <t>开启服务器列表</t>
  </si>
  <si>
    <t>图标</t>
  </si>
  <si>
    <t>ui模版</t>
  </si>
  <si>
    <t>跳转功能</t>
  </si>
  <si>
    <t>开启时间类型</t>
  </si>
  <si>
    <t>开启时间参数1</t>
  </si>
  <si>
    <t>开启时间参数2</t>
  </si>
  <si>
    <t>开启时间参数3</t>
  </si>
  <si>
    <t>开启时间参数4</t>
  </si>
  <si>
    <t>开启条件1</t>
  </si>
  <si>
    <t>开启条件1参数1</t>
  </si>
  <si>
    <t>开启条件1参数2</t>
  </si>
  <si>
    <t>玩家条件1</t>
  </si>
  <si>
    <t>玩家条件1参数1</t>
  </si>
  <si>
    <t>活动类型</t>
  </si>
  <si>
    <t>活动类型参数</t>
  </si>
  <si>
    <t>活动说明
(用于福利活动限时内容)</t>
  </si>
  <si>
    <t>id</t>
  </si>
  <si>
    <t>name</t>
  </si>
  <si>
    <t>open</t>
  </si>
  <si>
    <t>icon</t>
  </si>
  <si>
    <t>ui_type</t>
  </si>
  <si>
    <t>ui_navi_to</t>
  </si>
  <si>
    <t>time_type</t>
  </si>
  <si>
    <t>time_parm1</t>
  </si>
  <si>
    <t>time_parm2</t>
  </si>
  <si>
    <t>time_parm3</t>
  </si>
  <si>
    <t>time_parm4</t>
  </si>
  <si>
    <t>cond1</t>
  </si>
  <si>
    <t>cond1parm1</t>
  </si>
  <si>
    <t>cond1parm2</t>
  </si>
  <si>
    <t>a_cond1</t>
  </si>
  <si>
    <t>a_cond1parm1</t>
  </si>
  <si>
    <t>type</t>
  </si>
  <si>
    <t>type_parm</t>
  </si>
  <si>
    <t>desc</t>
  </si>
  <si>
    <t>荣耀宝库（装备）</t>
  </si>
  <si>
    <t>event_ui_txt_word_rep_31</t>
  </si>
  <si>
    <t>collect</t>
  </si>
  <si>
    <t xml:space="preserve">dcnt_market </t>
  </si>
  <si>
    <t>server_open</t>
  </si>
  <si>
    <t>create</t>
  </si>
  <si>
    <t>type_collect</t>
  </si>
  <si>
    <t>荣耀宝库（英雄）</t>
  </si>
  <si>
    <t>event_ui_txt_word_rep_33</t>
  </si>
  <si>
    <t>dcnt_tavern_cost</t>
  </si>
  <si>
    <t>1,3</t>
  </si>
  <si>
    <t>累计消费</t>
  </si>
  <si>
    <t>event_ui_txt_word_rep_05</t>
  </si>
  <si>
    <t>gift</t>
  </si>
  <si>
    <t>market_mall</t>
  </si>
  <si>
    <t>type_cond</t>
  </si>
  <si>
    <t>event_ui_txt_word_rep_04</t>
  </si>
  <si>
    <t>vip_panel</t>
  </si>
  <si>
    <t>充值累计（第1天）</t>
  </si>
  <si>
    <t>event_ui_txt_word_rep_14</t>
  </si>
  <si>
    <t>1,1</t>
  </si>
  <si>
    <t>充值累计（第2天）</t>
  </si>
  <si>
    <t>2,2</t>
  </si>
  <si>
    <t>充值累计（第3天）</t>
  </si>
  <si>
    <t>3,3</t>
  </si>
  <si>
    <t>充值累计（第4天）</t>
  </si>
  <si>
    <t>4,4</t>
  </si>
  <si>
    <t>充值累计（第5天）</t>
  </si>
  <si>
    <t>5,5</t>
  </si>
  <si>
    <t>充值累计（第6天）</t>
  </si>
  <si>
    <t>6,6</t>
  </si>
  <si>
    <t>充值累计（第7天）</t>
  </si>
  <si>
    <t>7,7</t>
  </si>
  <si>
    <t>单笔充值</t>
  </si>
  <si>
    <t>event_ui_txt_word_rep_15</t>
  </si>
  <si>
    <t>event_ui_txt_word_rep_32</t>
  </si>
  <si>
    <t>lottery</t>
  </si>
  <si>
    <t>type_box</t>
  </si>
  <si>
    <t>十连抽</t>
  </si>
  <si>
    <t>event_ui_txt_word_rep_34</t>
  </si>
  <si>
    <t>顺序</t>
  </si>
  <si>
    <t>中文备注</t>
  </si>
  <si>
    <t>条件描述</t>
  </si>
  <si>
    <t>条件1</t>
  </si>
  <si>
    <t>条件1参数1</t>
  </si>
  <si>
    <t>奖励类型1</t>
  </si>
  <si>
    <t>奖励ID1</t>
  </si>
  <si>
    <t>奖励名称1</t>
  </si>
  <si>
    <t>奖励数量1</t>
  </si>
  <si>
    <t>奖励类型2</t>
  </si>
  <si>
    <t>奖励ID2</t>
  </si>
  <si>
    <t>奖励名称2</t>
  </si>
  <si>
    <t>奖励数量2</t>
  </si>
  <si>
    <t>奖励类型3</t>
  </si>
  <si>
    <t>奖励ID3</t>
  </si>
  <si>
    <t>奖励名称3</t>
  </si>
  <si>
    <t>奖励数量3</t>
  </si>
  <si>
    <t>奖励类型4</t>
  </si>
  <si>
    <t>奖励ID4</t>
  </si>
  <si>
    <t>奖励名称4</t>
  </si>
  <si>
    <t>奖励数量4</t>
  </si>
  <si>
    <t>seq</t>
  </si>
  <si>
    <t>reward1type</t>
  </si>
  <si>
    <t>reward1id</t>
  </si>
  <si>
    <t>reward1num</t>
  </si>
  <si>
    <t>reward2type</t>
  </si>
  <si>
    <t>reward2id</t>
  </si>
  <si>
    <t>reward2num</t>
  </si>
  <si>
    <t>reward3type</t>
  </si>
  <si>
    <t>reward3id</t>
  </si>
  <si>
    <t>reward3num</t>
  </si>
  <si>
    <t>reward4type</t>
  </si>
  <si>
    <t>reward4id</t>
  </si>
  <si>
    <t>reward4num</t>
  </si>
  <si>
    <t>diamond_acc_cost</t>
  </si>
  <si>
    <t>diamond</t>
  </si>
  <si>
    <t>item</t>
  </si>
  <si>
    <t>equip</t>
  </si>
  <si>
    <t>强袭坠饰</t>
  </si>
  <si>
    <t>强袭戒指</t>
  </si>
  <si>
    <t>rmb_acc_cost</t>
  </si>
  <si>
    <t>恶魔之击</t>
  </si>
  <si>
    <t>hero_coin</t>
  </si>
  <si>
    <t>强袭头盔</t>
  </si>
  <si>
    <t>强袭胸甲</t>
  </si>
  <si>
    <t>强袭腿甲</t>
  </si>
  <si>
    <t>强袭利刃</t>
  </si>
  <si>
    <t>50体力</t>
  </si>
  <si>
    <t>游侠面具</t>
  </si>
  <si>
    <t>光荣胸甲</t>
  </si>
  <si>
    <t>灰链护腿</t>
  </si>
  <si>
    <t>tavern_serial_acc</t>
  </si>
  <si>
    <t>中文名称备注</t>
  </si>
  <si>
    <t>charge_dia_350</t>
  </si>
  <si>
    <t>charge_dia_700</t>
  </si>
  <si>
    <t>charge_dia_2100</t>
  </si>
  <si>
    <t>charge_dia_3500</t>
  </si>
  <si>
    <t>charge_dia_7000</t>
  </si>
  <si>
    <t>描述</t>
  </si>
  <si>
    <t>限购物品类型</t>
  </si>
  <si>
    <t>限购物品ID</t>
  </si>
  <si>
    <t>每一个商品内物品数量
即打包一起卖的个数
(策划填)</t>
  </si>
  <si>
    <t>可以购买次数
(策划填)</t>
  </si>
  <si>
    <t>货币类型
(策划填)</t>
  </si>
  <si>
    <t>兑换类型id
(策划填)</t>
  </si>
  <si>
    <t>商品(打包后)原价
(策划填)</t>
  </si>
  <si>
    <t>商品(打包后)折扣价
(策划填)</t>
  </si>
  <si>
    <t>限购物品总数量
(自动计算)</t>
  </si>
  <si>
    <t>单个物品原价
务必保证是整数
(自动计算)</t>
  </si>
  <si>
    <t>单个物品折扣价
务必保证是整数
(自动计算)</t>
  </si>
  <si>
    <t>折扣
无需care整数
(自动计算)</t>
  </si>
  <si>
    <t>goods_type</t>
  </si>
  <si>
    <t>goods_id</t>
  </si>
  <si>
    <t>inner_num</t>
  </si>
  <si>
    <t>buy_type</t>
  </si>
  <si>
    <t>buy_id</t>
  </si>
  <si>
    <t>goods_num</t>
  </si>
  <si>
    <t>buy_old_num</t>
  </si>
  <si>
    <t>buy_num</t>
  </si>
  <si>
    <t>搜集类型1</t>
  </si>
  <si>
    <t>搜集ID1</t>
  </si>
  <si>
    <t>搜集名称1</t>
  </si>
  <si>
    <t>搜集数量1</t>
  </si>
  <si>
    <t>搜集类型2</t>
  </si>
  <si>
    <t>搜集ID2</t>
  </si>
  <si>
    <t>搜集名称2</t>
  </si>
  <si>
    <t>搜集数量2</t>
  </si>
  <si>
    <t>搜集类型3</t>
  </si>
  <si>
    <t>搜集ID3</t>
  </si>
  <si>
    <t>搜集名称3</t>
  </si>
  <si>
    <t>搜集数量3</t>
  </si>
  <si>
    <t>搜集类型4</t>
  </si>
  <si>
    <t>搜集名称4</t>
  </si>
  <si>
    <t>搜集ID4</t>
  </si>
  <si>
    <t>搜集数量4</t>
  </si>
  <si>
    <t>c1type</t>
  </si>
  <si>
    <t>c1id</t>
  </si>
  <si>
    <t>c1num</t>
  </si>
  <si>
    <t>c2type</t>
  </si>
  <si>
    <t>c2id</t>
  </si>
  <si>
    <t>c2num</t>
  </si>
  <si>
    <t>c3type</t>
  </si>
  <si>
    <t>c3id</t>
  </si>
  <si>
    <t>c3num</t>
  </si>
  <si>
    <t>c4type</t>
  </si>
  <si>
    <t>c4id</t>
  </si>
  <si>
    <t>c4num</t>
  </si>
  <si>
    <t>已收集装备</t>
  </si>
  <si>
    <t>收集奖励</t>
  </si>
  <si>
    <t>暗矛战斧</t>
  </si>
  <si>
    <t>乌木链甲</t>
  </si>
  <si>
    <t>风晶护腿</t>
  </si>
  <si>
    <t>三珠坠饰</t>
  </si>
  <si>
    <t>荒寂戒指</t>
  </si>
  <si>
    <t>已收集套装</t>
  </si>
  <si>
    <t>中士利刃</t>
  </si>
  <si>
    <t>中士头盔</t>
  </si>
  <si>
    <t>中士胸甲</t>
  </si>
  <si>
    <t>中士护腿</t>
  </si>
  <si>
    <t>中士坠饰</t>
  </si>
  <si>
    <t>中士戒指</t>
  </si>
  <si>
    <t>残酷倒钩</t>
  </si>
  <si>
    <t>琥珀风帽</t>
  </si>
  <si>
    <t>骨质护符</t>
  </si>
  <si>
    <t>黑火指环</t>
  </si>
  <si>
    <t>龙血利刃</t>
  </si>
  <si>
    <t>龙血头盔</t>
  </si>
  <si>
    <t>龙血胸甲</t>
  </si>
  <si>
    <t>龙血腿甲</t>
  </si>
  <si>
    <t>龙血坠饰</t>
  </si>
  <si>
    <t>龙血戒指</t>
  </si>
  <si>
    <t>已召集英雄</t>
  </si>
  <si>
    <t>召集奖励</t>
  </si>
  <si>
    <t>hero</t>
  </si>
  <si>
    <t>圣光使者</t>
  </si>
  <si>
    <t>美队</t>
  </si>
  <si>
    <t>格斗小子</t>
  </si>
  <si>
    <t>精灵游侠</t>
  </si>
  <si>
    <t>黑魔导少女</t>
  </si>
  <si>
    <t>先知圣者</t>
  </si>
  <si>
    <t>牛头勇士</t>
  </si>
  <si>
    <t>胡尔克</t>
  </si>
  <si>
    <t>风暴之灵</t>
  </si>
  <si>
    <t>鳄鱼战士</t>
  </si>
  <si>
    <t>咕叽咕叽</t>
  </si>
  <si>
    <t>人鱼公主</t>
  </si>
  <si>
    <t>吉尔伽美什</t>
  </si>
  <si>
    <t>女武神</t>
  </si>
  <si>
    <t>米迦勒</t>
  </si>
  <si>
    <t>爱之天使</t>
  </si>
  <si>
    <t>娅美蝶</t>
  </si>
  <si>
    <t>雷神索尔</t>
  </si>
  <si>
    <t>食人魔</t>
  </si>
  <si>
    <t>德古拉</t>
  </si>
  <si>
    <t>饥荒骑士</t>
  </si>
  <si>
    <t>骷髅射手</t>
  </si>
  <si>
    <t>瘟疫骑士</t>
  </si>
  <si>
    <t>蛇发女妖</t>
  </si>
  <si>
    <t>显示给玩家的中奖概率</t>
  </si>
  <si>
    <t>消耗</t>
  </si>
  <si>
    <t>消耗id</t>
  </si>
  <si>
    <t>消耗数量</t>
  </si>
  <si>
    <t>用来抽出宝箱的produceid</t>
  </si>
  <si>
    <t>奖励类型5</t>
  </si>
  <si>
    <t>奖励ID5</t>
  </si>
  <si>
    <t>奖励名称5</t>
  </si>
  <si>
    <t>奖励数量5</t>
  </si>
  <si>
    <t>奖励类型6</t>
  </si>
  <si>
    <t>奖励ID6</t>
  </si>
  <si>
    <t>奖励名称6</t>
  </si>
  <si>
    <t>奖励数量6</t>
  </si>
  <si>
    <t>show_prob</t>
  </si>
  <si>
    <t>produceid</t>
  </si>
  <si>
    <t>reward5type</t>
  </si>
  <si>
    <t>reward5id</t>
  </si>
  <si>
    <t>reward5num</t>
  </si>
  <si>
    <t>reward6type</t>
  </si>
  <si>
    <t>reward6id</t>
  </si>
  <si>
    <t>reward6num</t>
  </si>
  <si>
    <t>大奖类型</t>
    <phoneticPr fontId="8" type="noConversion"/>
  </si>
  <si>
    <t>大奖id</t>
    <phoneticPr fontId="8" type="noConversion"/>
  </si>
  <si>
    <t>大奖名称</t>
    <phoneticPr fontId="8" type="noConversion"/>
  </si>
  <si>
    <t>大奖数量</t>
    <phoneticPr fontId="8" type="noConversion"/>
  </si>
  <si>
    <t>topreward_type</t>
    <phoneticPr fontId="8" type="noConversion"/>
  </si>
  <si>
    <t>topreward_id</t>
    <phoneticPr fontId="8" type="noConversion"/>
  </si>
  <si>
    <t>topreward_num</t>
    <phoneticPr fontId="8" type="noConversion"/>
  </si>
  <si>
    <t>不开启服务器列表</t>
    <phoneticPr fontId="7" type="noConversion"/>
  </si>
  <si>
    <t>serverlist</t>
    <phoneticPr fontId="7" type="noConversion"/>
  </si>
  <si>
    <t>non_serverlist</t>
    <phoneticPr fontId="7" type="noConversion"/>
  </si>
  <si>
    <t>编号</t>
    <phoneticPr fontId="8" type="noConversion"/>
  </si>
  <si>
    <t>顺序</t>
    <phoneticPr fontId="8" type="noConversion"/>
  </si>
  <si>
    <t>名称</t>
    <phoneticPr fontId="8" type="noConversion"/>
  </si>
  <si>
    <t>条件描述</t>
    <phoneticPr fontId="8" type="noConversion"/>
  </si>
  <si>
    <t>兑换次数</t>
    <phoneticPr fontId="8" type="noConversion"/>
  </si>
  <si>
    <t>搜集类型1</t>
    <phoneticPr fontId="7" type="noConversion"/>
  </si>
  <si>
    <t>搜集ID1</t>
    <phoneticPr fontId="7" type="noConversion"/>
  </si>
  <si>
    <t>搜集名称1</t>
    <phoneticPr fontId="8" type="noConversion"/>
  </si>
  <si>
    <t>搜集数量1</t>
    <phoneticPr fontId="7" type="noConversion"/>
  </si>
  <si>
    <t>搜集类型2</t>
    <phoneticPr fontId="7" type="noConversion"/>
  </si>
  <si>
    <t>搜集ID2</t>
    <phoneticPr fontId="7" type="noConversion"/>
  </si>
  <si>
    <t>搜集名称2</t>
    <phoneticPr fontId="8" type="noConversion"/>
  </si>
  <si>
    <t>搜集数量2</t>
    <phoneticPr fontId="7" type="noConversion"/>
  </si>
  <si>
    <t>搜集类型3</t>
    <phoneticPr fontId="7" type="noConversion"/>
  </si>
  <si>
    <t>搜集ID3</t>
    <phoneticPr fontId="7" type="noConversion"/>
  </si>
  <si>
    <t>搜集名称3</t>
    <phoneticPr fontId="7" type="noConversion"/>
  </si>
  <si>
    <t>搜集数量3</t>
    <phoneticPr fontId="7" type="noConversion"/>
  </si>
  <si>
    <t>搜集类型4</t>
    <phoneticPr fontId="7" type="noConversion"/>
  </si>
  <si>
    <t>搜集名称4</t>
    <phoneticPr fontId="8" type="noConversion"/>
  </si>
  <si>
    <t>搜集ID4</t>
    <phoneticPr fontId="7" type="noConversion"/>
  </si>
  <si>
    <t>搜集数量4</t>
    <phoneticPr fontId="7" type="noConversion"/>
  </si>
  <si>
    <t>奖励类型1</t>
    <phoneticPr fontId="7" type="noConversion"/>
  </si>
  <si>
    <t>奖励ID1</t>
    <phoneticPr fontId="7" type="noConversion"/>
  </si>
  <si>
    <t>奖励名称1</t>
    <phoneticPr fontId="8" type="noConversion"/>
  </si>
  <si>
    <t>奖励数量1</t>
    <phoneticPr fontId="7" type="noConversion"/>
  </si>
  <si>
    <t>奖励类型2</t>
    <phoneticPr fontId="7" type="noConversion"/>
  </si>
  <si>
    <t>奖励ID2</t>
    <phoneticPr fontId="7" type="noConversion"/>
  </si>
  <si>
    <t>奖励名称2</t>
    <phoneticPr fontId="8" type="noConversion"/>
  </si>
  <si>
    <t>奖励数量2</t>
    <phoneticPr fontId="7" type="noConversion"/>
  </si>
  <si>
    <t>奖励类型3</t>
    <phoneticPr fontId="7" type="noConversion"/>
  </si>
  <si>
    <t>奖励ID3</t>
    <phoneticPr fontId="7" type="noConversion"/>
  </si>
  <si>
    <t>奖励名称3</t>
    <phoneticPr fontId="8" type="noConversion"/>
  </si>
  <si>
    <t>奖励数量3</t>
    <phoneticPr fontId="7" type="noConversion"/>
  </si>
  <si>
    <t>奖励类型4</t>
    <phoneticPr fontId="7" type="noConversion"/>
  </si>
  <si>
    <t>奖励ID4</t>
    <phoneticPr fontId="7" type="noConversion"/>
  </si>
  <si>
    <t>奖励名称4</t>
    <phoneticPr fontId="8" type="noConversion"/>
  </si>
  <si>
    <t>奖励数量4</t>
    <phoneticPr fontId="7" type="noConversion"/>
  </si>
  <si>
    <t>id</t>
    <phoneticPr fontId="8" type="noConversion"/>
  </si>
  <si>
    <t>seq</t>
    <phoneticPr fontId="8" type="noConversion"/>
  </si>
  <si>
    <t>name</t>
    <phoneticPr fontId="8" type="noConversion"/>
  </si>
  <si>
    <t>desc</t>
    <phoneticPr fontId="8" type="noConversion"/>
  </si>
  <si>
    <t>cnt_max</t>
    <phoneticPr fontId="8" type="noConversion"/>
  </si>
  <si>
    <t>c1type</t>
    <phoneticPr fontId="8" type="noConversion"/>
  </si>
  <si>
    <t>c1id</t>
    <phoneticPr fontId="8" type="noConversion"/>
  </si>
  <si>
    <t>c1num</t>
    <phoneticPr fontId="8" type="noConversion"/>
  </si>
  <si>
    <t>c2type</t>
    <phoneticPr fontId="8" type="noConversion"/>
  </si>
  <si>
    <t>c2id</t>
    <phoneticPr fontId="8" type="noConversion"/>
  </si>
  <si>
    <t>c2num</t>
    <phoneticPr fontId="8" type="noConversion"/>
  </si>
  <si>
    <t>c3type</t>
    <phoneticPr fontId="8" type="noConversion"/>
  </si>
  <si>
    <t>c3id</t>
    <phoneticPr fontId="8" type="noConversion"/>
  </si>
  <si>
    <t>c3num</t>
    <phoneticPr fontId="8" type="noConversion"/>
  </si>
  <si>
    <t>c4type</t>
    <phoneticPr fontId="8" type="noConversion"/>
  </si>
  <si>
    <t>c4id</t>
    <phoneticPr fontId="8" type="noConversion"/>
  </si>
  <si>
    <t>c4num</t>
    <phoneticPr fontId="8" type="noConversion"/>
  </si>
  <si>
    <t>reward1type</t>
    <phoneticPr fontId="7" type="noConversion"/>
  </si>
  <si>
    <t>reward1id</t>
    <phoneticPr fontId="7" type="noConversion"/>
  </si>
  <si>
    <t>reward1num</t>
    <phoneticPr fontId="7" type="noConversion"/>
  </si>
  <si>
    <t>reward2type</t>
    <phoneticPr fontId="7" type="noConversion"/>
  </si>
  <si>
    <t>reward2id</t>
    <phoneticPr fontId="7" type="noConversion"/>
  </si>
  <si>
    <t>reward2num</t>
    <phoneticPr fontId="7" type="noConversion"/>
  </si>
  <si>
    <t>reward3type</t>
    <phoneticPr fontId="7" type="noConversion"/>
  </si>
  <si>
    <t>reward3id</t>
    <phoneticPr fontId="7" type="noConversion"/>
  </si>
  <si>
    <t>reward3num</t>
    <phoneticPr fontId="7" type="noConversion"/>
  </si>
  <si>
    <t>reward4type</t>
    <phoneticPr fontId="7" type="noConversion"/>
  </si>
  <si>
    <t>reward4id</t>
    <phoneticPr fontId="7" type="noConversion"/>
  </si>
  <si>
    <t>reward4num</t>
    <phoneticPr fontId="7" type="noConversion"/>
  </si>
  <si>
    <t>1,5</t>
    <phoneticPr fontId="7" type="noConversion"/>
  </si>
  <si>
    <t>累计充值（一期）</t>
    <phoneticPr fontId="7" type="noConversion"/>
  </si>
  <si>
    <t>1,4</t>
    <phoneticPr fontId="7" type="noConversion"/>
  </si>
  <si>
    <t>幸运转盘（一期）</t>
    <phoneticPr fontId="7" type="noConversion"/>
  </si>
  <si>
    <t>6,10</t>
    <phoneticPr fontId="7" type="noConversion"/>
  </si>
  <si>
    <t>圣物抢夺</t>
    <phoneticPr fontId="7" type="noConversion"/>
  </si>
  <si>
    <t>event_ui_txt_word_rep_27</t>
  </si>
  <si>
    <t>dcnt_relic_raid</t>
  </si>
  <si>
    <t>8,11</t>
    <phoneticPr fontId="7" type="noConversion"/>
  </si>
  <si>
    <t>8,10</t>
    <phoneticPr fontId="7" type="noConversion"/>
  </si>
  <si>
    <t>type_cond_adv</t>
    <phoneticPr fontId="7" type="noConversion"/>
  </si>
  <si>
    <t>精英关卡累计通关活动</t>
  </si>
  <si>
    <t>event_ui_txt_word_rep_26</t>
  </si>
  <si>
    <t>dcnt_chap_advance</t>
  </si>
  <si>
    <t>幸运转盘（二期第12天）</t>
    <phoneticPr fontId="7" type="noConversion"/>
  </si>
  <si>
    <t>12,12</t>
    <phoneticPr fontId="7" type="noConversion"/>
  </si>
  <si>
    <t>幸运转盘（二期第13天）</t>
  </si>
  <si>
    <t>13,13</t>
    <phoneticPr fontId="7" type="noConversion"/>
  </si>
  <si>
    <t>幸运转盘（二期第14天）</t>
  </si>
  <si>
    <t>14,14</t>
    <phoneticPr fontId="7" type="noConversion"/>
  </si>
  <si>
    <t>充值累计（第8天）</t>
  </si>
  <si>
    <t>8,8</t>
    <phoneticPr fontId="7" type="noConversion"/>
  </si>
  <si>
    <t>充值累计（第9天）</t>
  </si>
  <si>
    <t>9,9</t>
    <phoneticPr fontId="7" type="noConversion"/>
  </si>
  <si>
    <t>充值累计（第10天）</t>
  </si>
  <si>
    <t>10,10</t>
    <phoneticPr fontId="7" type="noConversion"/>
  </si>
  <si>
    <t>充值累计（第11天）</t>
  </si>
  <si>
    <t>11,11</t>
    <phoneticPr fontId="7" type="noConversion"/>
  </si>
  <si>
    <t>充值累计（第12天）</t>
  </si>
  <si>
    <t>充值累计（第13天）</t>
  </si>
  <si>
    <t>充值累计（第14天）</t>
  </si>
  <si>
    <t>4,7</t>
    <phoneticPr fontId="7" type="noConversion"/>
  </si>
  <si>
    <t>5,7</t>
    <phoneticPr fontId="7" type="noConversion"/>
  </si>
  <si>
    <t>11,14</t>
    <phoneticPr fontId="7" type="noConversion"/>
  </si>
  <si>
    <t>累计充值（二期）</t>
    <phoneticPr fontId="7" type="noConversion"/>
  </si>
  <si>
    <t>11,14</t>
    <phoneticPr fontId="7" type="noConversion"/>
  </si>
  <si>
    <t>14,14</t>
    <phoneticPr fontId="7" type="noConversion"/>
  </si>
  <si>
    <t>coin</t>
    <phoneticPr fontId="7" type="noConversion"/>
  </si>
  <si>
    <t>金币*10W</t>
  </si>
  <si>
    <t>item</t>
    <phoneticPr fontId="7" type="noConversion"/>
  </si>
  <si>
    <t>item</t>
    <phoneticPr fontId="7" type="noConversion"/>
  </si>
  <si>
    <t>雷神索尔星魄</t>
    <phoneticPr fontId="7" type="noConversion"/>
  </si>
  <si>
    <t>雷神索尔星魄</t>
    <phoneticPr fontId="7" type="noConversion"/>
  </si>
  <si>
    <t>金币*20W</t>
  </si>
  <si>
    <t>coin</t>
    <phoneticPr fontId="7" type="noConversion"/>
  </si>
  <si>
    <t>金币*30W</t>
  </si>
  <si>
    <t>item</t>
    <phoneticPr fontId="7" type="noConversion"/>
  </si>
  <si>
    <t>金币*50W</t>
  </si>
  <si>
    <t>金币*100W</t>
  </si>
  <si>
    <t>金币*200W</t>
  </si>
  <si>
    <t>雷神索尔星魄</t>
    <phoneticPr fontId="7" type="noConversion"/>
  </si>
  <si>
    <t>金币*300W</t>
  </si>
  <si>
    <t>vip_exp_acc_cost</t>
  </si>
  <si>
    <t>equip</t>
    <phoneticPr fontId="7" type="noConversion"/>
  </si>
  <si>
    <t>equip</t>
    <phoneticPr fontId="7" type="noConversion"/>
  </si>
  <si>
    <t>蓝胸甲B</t>
    <phoneticPr fontId="7" type="noConversion"/>
  </si>
  <si>
    <t>紫戒指碎片A</t>
    <phoneticPr fontId="7" type="noConversion"/>
  </si>
  <si>
    <t>紫戒指碎片A</t>
    <phoneticPr fontId="7" type="noConversion"/>
  </si>
  <si>
    <t>黄金宝箱</t>
    <phoneticPr fontId="7" type="noConversion"/>
  </si>
  <si>
    <t>equip</t>
    <phoneticPr fontId="7" type="noConversion"/>
  </si>
  <si>
    <t>蓝头饰B</t>
    <phoneticPr fontId="7" type="noConversion"/>
  </si>
  <si>
    <t>黄金钥匙</t>
    <phoneticPr fontId="7" type="noConversion"/>
  </si>
  <si>
    <t>黄金钥匙</t>
    <phoneticPr fontId="7" type="noConversion"/>
  </si>
  <si>
    <t>蓝护腿B</t>
    <phoneticPr fontId="7" type="noConversion"/>
  </si>
  <si>
    <t>紫戒指碎片A</t>
    <phoneticPr fontId="7" type="noConversion"/>
  </si>
  <si>
    <t>白金宝箱</t>
    <phoneticPr fontId="7" type="noConversion"/>
  </si>
  <si>
    <t>白金宝箱</t>
    <phoneticPr fontId="7" type="noConversion"/>
  </si>
  <si>
    <t>蓝戒指B</t>
    <phoneticPr fontId="7" type="noConversion"/>
  </si>
  <si>
    <t>紫戒指碎片A</t>
    <phoneticPr fontId="7" type="noConversion"/>
  </si>
  <si>
    <t>白金钥匙</t>
    <phoneticPr fontId="7" type="noConversion"/>
  </si>
  <si>
    <t>白金钥匙</t>
    <phoneticPr fontId="7" type="noConversion"/>
  </si>
  <si>
    <t>蓝项链B</t>
    <phoneticPr fontId="7" type="noConversion"/>
  </si>
  <si>
    <t>紫戒指碎片A</t>
    <phoneticPr fontId="7" type="noConversion"/>
  </si>
  <si>
    <t>雷神碎片</t>
    <phoneticPr fontId="7" type="noConversion"/>
  </si>
  <si>
    <t>雷神碎片</t>
    <phoneticPr fontId="7" type="noConversion"/>
  </si>
  <si>
    <t>蓝武器B</t>
    <phoneticPr fontId="7" type="noConversion"/>
  </si>
  <si>
    <t>雷神碎片</t>
    <phoneticPr fontId="7" type="noConversion"/>
  </si>
  <si>
    <t>蓝武器B+</t>
    <phoneticPr fontId="7" type="noConversion"/>
  </si>
  <si>
    <t>蓝武器B+</t>
    <phoneticPr fontId="7" type="noConversion"/>
  </si>
  <si>
    <t>紫项链A</t>
    <phoneticPr fontId="7" type="noConversion"/>
  </si>
  <si>
    <t>蓝戒指B+</t>
    <phoneticPr fontId="7" type="noConversion"/>
  </si>
  <si>
    <t>饥荒骑士碎片</t>
    <phoneticPr fontId="7" type="noConversion"/>
  </si>
  <si>
    <t>紫武器碎片A</t>
    <phoneticPr fontId="7" type="noConversion"/>
  </si>
  <si>
    <t>coin</t>
    <phoneticPr fontId="7" type="noConversion"/>
  </si>
  <si>
    <t>item</t>
    <phoneticPr fontId="7" type="noConversion"/>
  </si>
  <si>
    <t>紫武器碎片A</t>
    <phoneticPr fontId="7" type="noConversion"/>
  </si>
  <si>
    <t>饥荒骑士碎片</t>
    <phoneticPr fontId="7" type="noConversion"/>
  </si>
  <si>
    <t>饥荒骑士碎片</t>
    <phoneticPr fontId="7" type="noConversion"/>
  </si>
  <si>
    <t>金币*60W</t>
  </si>
  <si>
    <t>金币*80W</t>
  </si>
  <si>
    <t>饥荒骑士碎片</t>
    <phoneticPr fontId="7" type="noConversion"/>
  </si>
  <si>
    <t>raid_acc</t>
  </si>
  <si>
    <t>美队星魄</t>
    <phoneticPr fontId="7" type="noConversion"/>
  </si>
  <si>
    <t>美队星魄</t>
    <phoneticPr fontId="7" type="noConversion"/>
  </si>
  <si>
    <t>普通宝珠</t>
    <phoneticPr fontId="7" type="noConversion"/>
  </si>
  <si>
    <t>item</t>
    <phoneticPr fontId="7" type="noConversion"/>
  </si>
  <si>
    <t>优良宝珠</t>
    <phoneticPr fontId="7" type="noConversion"/>
  </si>
  <si>
    <t>优良宝珠</t>
    <phoneticPr fontId="7" type="noConversion"/>
  </si>
  <si>
    <t>铭刻石</t>
    <phoneticPr fontId="7" type="noConversion"/>
  </si>
  <si>
    <t>铭刻石</t>
    <phoneticPr fontId="7" type="noConversion"/>
  </si>
  <si>
    <t>莉莉丝星魄</t>
    <phoneticPr fontId="7" type="noConversion"/>
  </si>
  <si>
    <t>莉莉丝星魄</t>
    <phoneticPr fontId="7" type="noConversion"/>
  </si>
  <si>
    <t>优良宝珠</t>
    <phoneticPr fontId="7" type="noConversion"/>
  </si>
  <si>
    <t>精致宝珠</t>
    <phoneticPr fontId="7" type="noConversion"/>
  </si>
  <si>
    <t>史诗圣物精华</t>
    <phoneticPr fontId="7" type="noConversion"/>
  </si>
  <si>
    <t>史诗宝珠</t>
    <phoneticPr fontId="7" type="noConversion"/>
  </si>
  <si>
    <t>史诗圣物精华</t>
    <phoneticPr fontId="7" type="noConversion"/>
  </si>
  <si>
    <t>铭刻石</t>
    <phoneticPr fontId="7" type="noConversion"/>
  </si>
  <si>
    <t>advance_chap_acc</t>
  </si>
  <si>
    <t>能量试剂</t>
    <phoneticPr fontId="7" type="noConversion"/>
  </si>
  <si>
    <t>金币10万</t>
    <phoneticPr fontId="7" type="noConversion"/>
  </si>
  <si>
    <t>能量之水</t>
    <phoneticPr fontId="7" type="noConversion"/>
  </si>
  <si>
    <t>进阶石</t>
    <phoneticPr fontId="7" type="noConversion"/>
  </si>
  <si>
    <t>进阶石</t>
    <phoneticPr fontId="7" type="noConversion"/>
  </si>
  <si>
    <t>能量药水</t>
    <phoneticPr fontId="7" type="noConversion"/>
  </si>
  <si>
    <t>进阶石</t>
    <phoneticPr fontId="7" type="noConversion"/>
  </si>
  <si>
    <t>莉莉丝星魄</t>
    <phoneticPr fontId="7" type="noConversion"/>
  </si>
  <si>
    <t>能量泉水</t>
    <phoneticPr fontId="7" type="noConversion"/>
  </si>
  <si>
    <t>神圣秘石</t>
    <phoneticPr fontId="7" type="noConversion"/>
  </si>
  <si>
    <t>神圣秘石</t>
    <phoneticPr fontId="7" type="noConversion"/>
  </si>
  <si>
    <t>雷神索尔星魄</t>
  </si>
  <si>
    <t>能量泉水</t>
    <phoneticPr fontId="7" type="noConversion"/>
  </si>
  <si>
    <t>进阶石</t>
    <phoneticPr fontId="7" type="noConversion"/>
  </si>
  <si>
    <t>蓝胸甲B+</t>
    <phoneticPr fontId="7" type="noConversion"/>
  </si>
  <si>
    <t>紫胸甲碎片A</t>
    <phoneticPr fontId="7" type="noConversion"/>
  </si>
  <si>
    <t>紫胸甲碎片A</t>
    <phoneticPr fontId="7" type="noConversion"/>
  </si>
  <si>
    <t>黄金宝箱</t>
    <phoneticPr fontId="7" type="noConversion"/>
  </si>
  <si>
    <t>蓝护腿B+</t>
    <phoneticPr fontId="7" type="noConversion"/>
  </si>
  <si>
    <t>蓝护腿B+</t>
    <phoneticPr fontId="7" type="noConversion"/>
  </si>
  <si>
    <t>紫胸甲碎片A</t>
    <phoneticPr fontId="7" type="noConversion"/>
  </si>
  <si>
    <t>黄金钥匙</t>
    <phoneticPr fontId="7" type="noConversion"/>
  </si>
  <si>
    <t>蓝头饰B+</t>
    <phoneticPr fontId="7" type="noConversion"/>
  </si>
  <si>
    <t>白金宝箱</t>
    <phoneticPr fontId="7" type="noConversion"/>
  </si>
  <si>
    <t>蓝戒指B+</t>
    <phoneticPr fontId="7" type="noConversion"/>
  </si>
  <si>
    <t>紫胸甲碎片A</t>
    <phoneticPr fontId="7" type="noConversion"/>
  </si>
  <si>
    <t>白金钥匙</t>
    <phoneticPr fontId="7" type="noConversion"/>
  </si>
  <si>
    <t>蓝项链B+</t>
    <phoneticPr fontId="7" type="noConversion"/>
  </si>
  <si>
    <t>蓝武器B+</t>
    <phoneticPr fontId="7" type="noConversion"/>
  </si>
  <si>
    <t>紫头饰A</t>
    <phoneticPr fontId="7" type="noConversion"/>
  </si>
  <si>
    <t>wine</t>
    <phoneticPr fontId="7" type="noConversion"/>
  </si>
  <si>
    <t>wine</t>
    <phoneticPr fontId="7" type="noConversion"/>
  </si>
  <si>
    <t>100美酒</t>
    <phoneticPr fontId="7" type="noConversion"/>
  </si>
  <si>
    <t>100美酒</t>
    <phoneticPr fontId="7" type="noConversion"/>
  </si>
  <si>
    <t>100美酒</t>
    <phoneticPr fontId="7" type="noConversion"/>
  </si>
  <si>
    <t>wine</t>
    <phoneticPr fontId="7" type="noConversion"/>
  </si>
  <si>
    <t>100美酒</t>
    <phoneticPr fontId="7" type="noConversion"/>
  </si>
  <si>
    <t>金币10W</t>
    <phoneticPr fontId="7" type="noConversion"/>
  </si>
  <si>
    <t>星玉</t>
    <phoneticPr fontId="7" type="noConversion"/>
  </si>
  <si>
    <t>进阶石30</t>
    <phoneticPr fontId="7" type="noConversion"/>
  </si>
  <si>
    <t>雷神索尔</t>
    <phoneticPr fontId="7" type="noConversion"/>
  </si>
  <si>
    <t>equip_coin</t>
  </si>
  <si>
    <t>晶玉</t>
    <phoneticPr fontId="7" type="noConversion"/>
  </si>
  <si>
    <t>能量药水*10</t>
  </si>
  <si>
    <t>绿附魔粉尘</t>
    <phoneticPr fontId="7" type="noConversion"/>
  </si>
  <si>
    <t>青铜宝箱</t>
    <phoneticPr fontId="7" type="noConversion"/>
  </si>
  <si>
    <t>青铜钥匙</t>
    <phoneticPr fontId="7" type="noConversion"/>
  </si>
  <si>
    <t>蓝附魔粉尘</t>
    <phoneticPr fontId="7" type="noConversion"/>
  </si>
  <si>
    <t>白银宝箱</t>
    <phoneticPr fontId="7" type="noConversion"/>
  </si>
  <si>
    <t>白银钥匙</t>
    <phoneticPr fontId="7" type="noConversion"/>
  </si>
  <si>
    <t>紫附魔粉尘</t>
    <phoneticPr fontId="7" type="noConversion"/>
  </si>
  <si>
    <t>黄金钥匙</t>
  </si>
  <si>
    <t>白金钥匙</t>
  </si>
  <si>
    <t>进阶石*10</t>
  </si>
  <si>
    <t>碳烤牛排*2</t>
  </si>
  <si>
    <t>铭刻石*5</t>
  </si>
  <si>
    <t>征召石*10</t>
  </si>
  <si>
    <t>白金钥匙*3</t>
  </si>
  <si>
    <t>大金蛋*5</t>
  </si>
  <si>
    <t>神圣秘石*20</t>
  </si>
  <si>
    <t>鸡尾酒*10</t>
  </si>
  <si>
    <t>免战牌*10</t>
  </si>
  <si>
    <t>史诗圣物精华</t>
  </si>
  <si>
    <t>史诗附魔粉尘*2</t>
  </si>
  <si>
    <t>白金钥匙*10</t>
  </si>
  <si>
    <t>铭刻石*50</t>
  </si>
  <si>
    <t>史诗宝珠*3</t>
  </si>
  <si>
    <t>能量泉水*3</t>
  </si>
  <si>
    <t>骨质符链</t>
  </si>
  <si>
    <t>风暴头盔</t>
  </si>
  <si>
    <t>泰坦胸甲</t>
  </si>
  <si>
    <t>碾石腿甲</t>
  </si>
  <si>
    <t>血焰项圈</t>
  </si>
  <si>
    <t>血石印戒</t>
  </si>
  <si>
    <t>龙血护腿</t>
  </si>
  <si>
    <t>完成顶级/传奇“征召十次”|</t>
    <phoneticPr fontId="7" type="noConversion"/>
  </si>
  <si>
    <t>累计充值500&lt;&amp;image:5190002_s&gt;&lt;&amp;/&gt;.|</t>
    <phoneticPr fontId="7" type="noConversion"/>
  </si>
  <si>
    <t>累计充值 1000&lt;&amp;image:5190002_s&gt;&lt;&amp;/&gt;.|</t>
    <phoneticPr fontId="7" type="noConversion"/>
  </si>
  <si>
    <t>累计充值 2200&lt;&amp;image:5190002_s&gt;&lt;&amp;/&gt;.|</t>
    <phoneticPr fontId="7" type="noConversion"/>
  </si>
  <si>
    <t>累计充值 3800&lt;&amp;image:5190002_s&gt;&lt;&amp;/&gt;.|</t>
    <phoneticPr fontId="7" type="noConversion"/>
  </si>
  <si>
    <t>累计充值5500&lt;&amp;image:5190002_s&gt;&lt;&amp;/&gt;.|</t>
    <phoneticPr fontId="7" type="noConversion"/>
  </si>
  <si>
    <t>累计充值10000&lt;&amp;image:5190002_s&gt;&lt;&amp;/&gt;.|</t>
    <phoneticPr fontId="7" type="noConversion"/>
  </si>
  <si>
    <t>累计充值20000&lt;&amp;image:5190002_s&gt;&lt;&amp;/&gt;.|</t>
    <phoneticPr fontId="7" type="noConversion"/>
  </si>
  <si>
    <t>消费满&lt;&amp;image:5190002_s&gt;&lt;&amp;/&gt;diamond_acc_cost|</t>
    <phoneticPr fontId="7" type="noConversion"/>
  </si>
  <si>
    <t>圣物抢夺50次|</t>
    <phoneticPr fontId="7" type="noConversion"/>
  </si>
  <si>
    <t>圣物抢夺100次|</t>
    <phoneticPr fontId="7" type="noConversion"/>
  </si>
  <si>
    <t>圣物抢夺190次|</t>
    <phoneticPr fontId="7" type="noConversion"/>
  </si>
  <si>
    <t>圣物抢夺430次|</t>
    <phoneticPr fontId="7" type="noConversion"/>
  </si>
  <si>
    <t>圣物抢夺910次|</t>
    <phoneticPr fontId="7" type="noConversion"/>
  </si>
  <si>
    <t>累计通关精英关卡80次|</t>
    <phoneticPr fontId="7" type="noConversion"/>
  </si>
  <si>
    <t>累计通关精英关卡240次|</t>
    <phoneticPr fontId="7" type="noConversion"/>
  </si>
  <si>
    <t>累计通关精英关卡300次|</t>
    <phoneticPr fontId="7" type="noConversion"/>
  </si>
  <si>
    <t>累计充值 500&lt;&amp;image:5190002_s&gt;&lt;&amp;/&gt;.|</t>
    <phoneticPr fontId="7" type="noConversion"/>
  </si>
  <si>
    <t>累计充值1000&lt;&amp;image:5190002_s&gt;&lt;&amp;/&gt;.|</t>
    <phoneticPr fontId="7" type="noConversion"/>
  </si>
  <si>
    <t>累计充值 10000&lt;&amp;image:5190002_s&gt;&lt;&amp;/&gt;.|</t>
    <phoneticPr fontId="7" type="noConversion"/>
  </si>
  <si>
    <t>只需充值$1|</t>
    <phoneticPr fontId="7" type="noConversion"/>
  </si>
  <si>
    <t>只需充值$1|</t>
    <phoneticPr fontId="7" type="noConversion"/>
  </si>
  <si>
    <t>完成顶级/传奇“征召十次”|</t>
    <phoneticPr fontId="7" type="noConversion"/>
  </si>
  <si>
    <t>完成顶级/传奇“征召十次”|Complete Top/Legendary "10 Recruits".</t>
    <phoneticPr fontId="7" type="noConversion"/>
  </si>
  <si>
    <t>累计充值500&lt;&amp;image:5190002_s&gt;&lt;&amp;/&gt;.|Top up a total of 500&lt;&amp;image:5190002_s&gt;&lt;&amp;/&gt;.</t>
    <phoneticPr fontId="7" type="noConversion"/>
  </si>
  <si>
    <t>累计充值 1000&lt;&amp;image:5190002_s&gt;&lt;&amp;/&gt;.|Top up a total of 1000&lt;&amp;image:5190002_s&gt;&lt;&amp;/&gt;.</t>
    <phoneticPr fontId="7" type="noConversion"/>
  </si>
  <si>
    <t>累计充值 2200&lt;&amp;image:5190002_s&gt;&lt;&amp;/&gt;.|Top up a total of 2200&lt;&amp;image:5190002_s&gt;&lt;&amp;/&gt;.</t>
    <phoneticPr fontId="7" type="noConversion"/>
  </si>
  <si>
    <t>累计充值 3800&lt;&amp;image:5190002_s&gt;&lt;&amp;/&gt;.|</t>
    <phoneticPr fontId="7" type="noConversion"/>
  </si>
  <si>
    <t>累计充值 3800&lt;&amp;image:5190002_s&gt;&lt;&amp;/&gt;.|Top up a total of 3800&lt;&amp;image:5190002_s&gt;&lt;&amp;/&gt;.</t>
    <phoneticPr fontId="7" type="noConversion"/>
  </si>
  <si>
    <t>累计充值5500&lt;&amp;image:5190002_s&gt;&lt;&amp;/&gt;.|Top up a total of 5500&lt;&amp;image:5190002_s&gt;&lt;&amp;/&gt;.</t>
    <phoneticPr fontId="7" type="noConversion"/>
  </si>
  <si>
    <t>累计充值10000&lt;&amp;image:5190002_s&gt;&lt;&amp;/&gt;.|Top up a total of 10000&lt;&amp;image:5190002_s&gt;&lt;&amp;/&gt;.</t>
    <phoneticPr fontId="7" type="noConversion"/>
  </si>
  <si>
    <t>累计充值20000&lt;&amp;image:5190002_s&gt;&lt;&amp;/&gt;.|</t>
    <phoneticPr fontId="7" type="noConversion"/>
  </si>
  <si>
    <t>累计充值20000&lt;&amp;image:5190002_s&gt;&lt;&amp;/&gt;.|Top up a total of 20000&lt;&amp;image:5190002_s&gt;&lt;&amp;/&gt;.</t>
    <phoneticPr fontId="7" type="noConversion"/>
  </si>
  <si>
    <t>消费满&lt;&amp;image:5190002_s&gt;&lt;&amp;/&gt;diamond_acc_cost|</t>
    <phoneticPr fontId="7" type="noConversion"/>
  </si>
  <si>
    <t>消费满&lt;&amp;image:5190002_s&gt;&lt;&amp;/&gt;diamond_acc_cost|</t>
    <phoneticPr fontId="7" type="noConversion"/>
  </si>
  <si>
    <t>消费满&lt;&amp;image:5190002_s&gt;&lt;&amp;/&gt;diamond_acc_cost|</t>
    <phoneticPr fontId="7" type="noConversion"/>
  </si>
  <si>
    <t>圣物抢夺50次|Plunder Artifacts 50 times</t>
    <phoneticPr fontId="7" type="noConversion"/>
  </si>
  <si>
    <t>圣物抢夺100次|Plunder Artifacts 100 times</t>
    <phoneticPr fontId="7" type="noConversion"/>
  </si>
  <si>
    <t>圣物抢夺140次|</t>
    <phoneticPr fontId="7" type="noConversion"/>
  </si>
  <si>
    <t>圣物抢夺140次|Plunder Artifacts 140 times</t>
    <phoneticPr fontId="7" type="noConversion"/>
  </si>
  <si>
    <t>圣物抢夺190次|Plunder Artifacts 190 times</t>
    <phoneticPr fontId="7" type="noConversion"/>
  </si>
  <si>
    <t>圣物抢夺430次|Plunder Artifacts 430 times</t>
    <phoneticPr fontId="7" type="noConversion"/>
  </si>
  <si>
    <t>圣物抢夺670次|</t>
    <phoneticPr fontId="7" type="noConversion"/>
  </si>
  <si>
    <t>圣物抢夺670次|Plunder Artifacts 670 times</t>
    <phoneticPr fontId="7" type="noConversion"/>
  </si>
  <si>
    <t>圣物抢夺910次|Plunder Artifacts 910 times</t>
    <phoneticPr fontId="7" type="noConversion"/>
  </si>
  <si>
    <t>圣物抢夺1150次|</t>
    <phoneticPr fontId="7" type="noConversion"/>
  </si>
  <si>
    <t>圣物抢夺1150次|Plunder Artifacts 1150 times</t>
    <phoneticPr fontId="7" type="noConversion"/>
  </si>
  <si>
    <t>累计通关精英关卡80次|Clear elite stages 80 times.</t>
    <phoneticPr fontId="7" type="noConversion"/>
  </si>
  <si>
    <t>累计通关精英关卡120次|</t>
    <phoneticPr fontId="7" type="noConversion"/>
  </si>
  <si>
    <t>累计通关精英关卡120次|Clear elite stages 120 times.</t>
    <phoneticPr fontId="7" type="noConversion"/>
  </si>
  <si>
    <t>累计通关精英关卡180次|</t>
    <phoneticPr fontId="7" type="noConversion"/>
  </si>
  <si>
    <t>累计通关精英关卡180次|Clear elite stages 180 times.</t>
    <phoneticPr fontId="7" type="noConversion"/>
  </si>
  <si>
    <t>累计通关精英关卡240次|Clear elite stages 240 times.</t>
    <phoneticPr fontId="7" type="noConversion"/>
  </si>
  <si>
    <t>累计通关精英关卡300次|Clear elite stages 300 times.</t>
    <phoneticPr fontId="7" type="noConversion"/>
  </si>
  <si>
    <t>累计通关精英关卡360次|</t>
    <phoneticPr fontId="7" type="noConversion"/>
  </si>
  <si>
    <t>累计通关精英关卡360次|Clear elite stages 360 times.</t>
    <phoneticPr fontId="7" type="noConversion"/>
  </si>
  <si>
    <t>累计通关精英关卡420次|</t>
    <phoneticPr fontId="7" type="noConversion"/>
  </si>
  <si>
    <t>累计通关精英关卡420次|Clear elite stages 420 times.</t>
    <phoneticPr fontId="7" type="noConversion"/>
  </si>
  <si>
    <t>累计通关精英关卡560次|</t>
    <phoneticPr fontId="7" type="noConversion"/>
  </si>
  <si>
    <t>累计通关精英关卡560次|Clear elite stages 560 times.</t>
    <phoneticPr fontId="7" type="noConversion"/>
  </si>
  <si>
    <t>累计充值 500&lt;&amp;image:5190002_s&gt;&lt;&amp;/&gt;.|Top up a total of 500&lt;&amp;image:5190002_s&gt;&lt;&amp;/&gt;.</t>
    <phoneticPr fontId="7" type="noConversion"/>
  </si>
  <si>
    <t>累计充值1000&lt;&amp;image:5190002_s&gt;&lt;&amp;/&gt;.|Top up a total of 1000&lt;&amp;image:5190002_s&gt;&lt;&amp;/&gt;.</t>
    <phoneticPr fontId="7" type="noConversion"/>
  </si>
  <si>
    <t>累计充值 3800&lt;&amp;image:5190002_s&gt;&lt;&amp;/&gt;.|Top up a total of 3800&lt;&amp;image:5190002_s&gt;&lt;&amp;/&gt;.</t>
    <phoneticPr fontId="7" type="noConversion"/>
  </si>
  <si>
    <t>累计充值5500&lt;&amp;image:5190002_s&gt;&lt;&amp;/&gt;.|</t>
    <phoneticPr fontId="7" type="noConversion"/>
  </si>
  <si>
    <t>累计充值 10000&lt;&amp;image:5190002_s&gt;&lt;&amp;/&gt;.|Top up a total of 10000&lt;&amp;image:5190002_s&gt;&lt;&amp;/&gt;.</t>
    <phoneticPr fontId="7" type="noConversion"/>
  </si>
  <si>
    <t>只需充值$1|</t>
    <phoneticPr fontId="7" type="noConversion"/>
  </si>
  <si>
    <t>单笔充值4.99USD|</t>
    <phoneticPr fontId="7" type="noConversion"/>
  </si>
  <si>
    <t>单笔充值99.99USD|</t>
    <phoneticPr fontId="7" type="noConversion"/>
  </si>
  <si>
    <t>单笔充值4.99USD|Top up 4.99USD at one time</t>
    <phoneticPr fontId="7" type="noConversion"/>
  </si>
  <si>
    <t>单笔充值9.99USD|</t>
    <phoneticPr fontId="7" type="noConversion"/>
  </si>
  <si>
    <t>单笔充值9.99USD|Top up 9.99USD at one time</t>
    <phoneticPr fontId="7" type="noConversion"/>
  </si>
  <si>
    <t>单笔充值29.99USD|</t>
    <phoneticPr fontId="7" type="noConversion"/>
  </si>
  <si>
    <t>单笔充值29.99USD|Top up 29.99USD at one time</t>
    <phoneticPr fontId="7" type="noConversion"/>
  </si>
  <si>
    <t>单笔充值49.99USD|</t>
    <phoneticPr fontId="7" type="noConversion"/>
  </si>
  <si>
    <t>单笔充值49.99USD|Top up 49.99USD at one time</t>
    <phoneticPr fontId="7" type="noConversion"/>
  </si>
  <si>
    <t>单笔充值99.99USD|Top up 99.99USD at one time</t>
    <phoneticPr fontId="7" type="noConversion"/>
  </si>
  <si>
    <t>已召集英雄|</t>
    <phoneticPr fontId="7" type="noConversion"/>
  </si>
  <si>
    <t>已召集英雄|Summoned Hero</t>
    <phoneticPr fontId="7" type="noConversion"/>
  </si>
  <si>
    <t>已收集装备|</t>
    <phoneticPr fontId="7" type="noConversion"/>
  </si>
  <si>
    <t>已收集装备|Collected Equipment</t>
    <phoneticPr fontId="7" type="noConversion"/>
  </si>
  <si>
    <t>召集奖励|</t>
    <phoneticPr fontId="7" type="noConversion"/>
  </si>
  <si>
    <t>召集奖励|Summoning Reward</t>
    <phoneticPr fontId="7" type="noConversion"/>
  </si>
  <si>
    <t>收集奖励|</t>
    <phoneticPr fontId="7" type="noConversion"/>
  </si>
  <si>
    <t>收集奖励|Collection Reward</t>
    <phoneticPr fontId="7" type="noConversion"/>
  </si>
  <si>
    <t>fb活动</t>
    <phoneticPr fontId="7" type="noConversion"/>
  </si>
  <si>
    <t>fbu活动</t>
    <phoneticPr fontId="7" type="noConversion"/>
  </si>
  <si>
    <t>limit</t>
    <phoneticPr fontId="7" type="noConversion"/>
  </si>
  <si>
    <t>2016-08-24,00:00:00</t>
    <phoneticPr fontId="7" type="noConversion"/>
  </si>
  <si>
    <t>2020-08-24,00:00:00</t>
    <phoneticPr fontId="7" type="noConversion"/>
  </si>
  <si>
    <t>type_facebook</t>
    <phoneticPr fontId="7" type="noConversion"/>
  </si>
  <si>
    <t>开服冲战力</t>
  </si>
  <si>
    <t>event_ui_txt_word_rep_06</t>
  </si>
  <si>
    <t>1,7</t>
  </si>
  <si>
    <t>team_gearscore</t>
  </si>
  <si>
    <t>普通附魔粉尘</t>
  </si>
  <si>
    <t>荒寂指环</t>
  </si>
  <si>
    <t>三珠垂饰</t>
  </si>
  <si>
    <t>优良附魔粉尘</t>
  </si>
  <si>
    <t>琥珀风帽碎片</t>
  </si>
  <si>
    <t>精致附魔粉尘</t>
  </si>
  <si>
    <t>史诗附魔粉尘</t>
  </si>
  <si>
    <t>战力达到5000|Power reaches 5000</t>
    <phoneticPr fontId="7" type="noConversion"/>
  </si>
  <si>
    <t>战力达到10000|Power reaches 10000</t>
    <phoneticPr fontId="7" type="noConversion"/>
  </si>
  <si>
    <t>战力达到20000|Power reaches 20000</t>
    <phoneticPr fontId="7" type="noConversion"/>
  </si>
  <si>
    <t>战力达到30000|Power reaches 30000</t>
    <phoneticPr fontId="7" type="noConversion"/>
  </si>
  <si>
    <t>战力达到40000|Power reaches 40000</t>
    <phoneticPr fontId="7" type="noConversion"/>
  </si>
  <si>
    <t>战力达到45000|Power reaches 45000</t>
    <phoneticPr fontId="7" type="noConversion"/>
  </si>
  <si>
    <t>战力达到50000|Power reaches 50000</t>
    <phoneticPr fontId="7" type="noConversion"/>
  </si>
  <si>
    <t>limit</t>
  </si>
  <si>
    <t>type_shero</t>
  </si>
  <si>
    <t>传奇征召-超能大白</t>
    <phoneticPr fontId="7" type="noConversion"/>
  </si>
  <si>
    <t>2016-10-26,12:00:00</t>
    <phoneticPr fontId="8" type="noConversion"/>
  </si>
  <si>
    <t>2016-10-28,12:00:00</t>
    <phoneticPr fontId="8" type="noConversion"/>
  </si>
  <si>
    <t>累计充值 2200&lt;&amp;image:5190002_s&gt;&lt;&amp;/&gt;.|</t>
    <phoneticPr fontId="7" type="noConversion"/>
  </si>
  <si>
    <t>消费满&lt;&amp;image:5190002_s&gt;&lt;&amp;/&gt;500|Spend &lt;&amp;image:5190002_s&gt;&lt;&amp;/&gt;500</t>
    <phoneticPr fontId="7" type="noConversion"/>
  </si>
  <si>
    <t>消费满&lt;&amp;image:5190002_s&gt;&lt;&amp;/&gt;1000|Spend &lt;&amp;image:5190002_s&gt;&lt;&amp;/&gt;1000</t>
    <phoneticPr fontId="7" type="noConversion"/>
  </si>
  <si>
    <t>消费满&lt;&amp;image:5190002_s&gt;&lt;&amp;/&gt;2000|Spend &lt;&amp;image:5190002_s&gt;&lt;&amp;/&gt;2000</t>
    <phoneticPr fontId="7" type="noConversion"/>
  </si>
  <si>
    <t>消费满&lt;&amp;image:5190002_s&gt;&lt;&amp;/&gt;3000|Spend &lt;&amp;image:5190002_s&gt;&lt;&amp;/&gt;3000</t>
    <phoneticPr fontId="7" type="noConversion"/>
  </si>
  <si>
    <t>消费满&lt;&amp;image:5190002_s&gt;&lt;&amp;/&gt;5000|Spend &lt;&amp;image:5190002_s&gt;&lt;&amp;/&gt;5000</t>
    <phoneticPr fontId="7" type="noConversion"/>
  </si>
  <si>
    <t>消费满&lt;&amp;image:5190002_s&gt;&lt;&amp;/&gt;10000|Spend &lt;&amp;image:5190002_s&gt;&lt;&amp;/&gt;10000</t>
    <phoneticPr fontId="7" type="noConversion"/>
  </si>
  <si>
    <t>消费满&lt;&amp;image:5190002_s&gt;&lt;&amp;/&gt;30000|Spend &lt;&amp;image:5190002_s&gt;&lt;&amp;/&gt;30000</t>
    <phoneticPr fontId="7" type="noConversion"/>
  </si>
  <si>
    <t>只需充值1&lt;&amp;image:5190002_s&gt;&lt;&amp;/&gt;.|Top up only 1&lt;&amp;image:5190002_s&gt;&lt;&amp;/&gt;.</t>
    <phoneticPr fontId="7" type="noConversion"/>
  </si>
  <si>
    <t>只需充值1&lt;&amp;image:5190002_s&gt;&lt;&amp;/&gt;.|Top up only 1&lt;&amp;image:5190002_s&gt;&lt;&amp;/&gt;.</t>
    <phoneticPr fontId="7" type="noConversion"/>
  </si>
  <si>
    <t>只需充值1&lt;&amp;image:5190002_s&gt;&lt;&amp;/&gt;.|Top up only 1&lt;&amp;image:5190002_s&gt;&lt;&amp;/&gt;.</t>
    <phoneticPr fontId="7" type="noConversion"/>
  </si>
  <si>
    <t>只需充值1&lt;&amp;image:5190002_s&gt;&lt;&amp;/&gt;.|Top up only 1&lt;&amp;image:5190002_s&gt;&lt;&amp;/&gt;.</t>
    <phoneticPr fontId="7" type="noConversion"/>
  </si>
  <si>
    <t>传奇征召-刀锋女皇</t>
    <phoneticPr fontId="7" type="noConversion"/>
  </si>
  <si>
    <t>2016-10-30,00:00:00</t>
    <phoneticPr fontId="8" type="noConversion"/>
  </si>
  <si>
    <t>2016-11-02,00:00:00</t>
    <phoneticPr fontId="8" type="noConversion"/>
  </si>
  <si>
    <t>传奇征召-哈迪斯</t>
    <phoneticPr fontId="7" type="noConversion"/>
  </si>
  <si>
    <t>2016-11-04,00:00:00</t>
    <phoneticPr fontId="8" type="noConversion"/>
  </si>
  <si>
    <t>2016-11-07,00:00:00</t>
    <phoneticPr fontId="8" type="noConversion"/>
  </si>
  <si>
    <t>传奇征召-剑圣</t>
    <phoneticPr fontId="7" type="noConversion"/>
  </si>
  <si>
    <t>2016-11-09,00:00:00</t>
    <phoneticPr fontId="8" type="noConversion"/>
  </si>
  <si>
    <t>2016-11-12,00:00:00</t>
    <phoneticPr fontId="8" type="noConversion"/>
  </si>
  <si>
    <t>李小龙</t>
  </si>
  <si>
    <t>小叮当</t>
    <phoneticPr fontId="7" type="noConversion"/>
  </si>
  <si>
    <t>花仙子</t>
    <phoneticPr fontId="7" type="noConversion"/>
  </si>
  <si>
    <t>山丘之王</t>
    <phoneticPr fontId="7" type="noConversion"/>
  </si>
  <si>
    <t>先知圣者</t>
    <phoneticPr fontId="6" type="noConversion"/>
  </si>
  <si>
    <t>人鱼公主</t>
    <phoneticPr fontId="6" type="noConversion"/>
  </si>
  <si>
    <t>风暴之灵</t>
    <phoneticPr fontId="6" type="noConversion"/>
  </si>
  <si>
    <t>丛林祭司</t>
    <phoneticPr fontId="6" type="noConversion"/>
  </si>
  <si>
    <t>哥布林亲王</t>
    <phoneticPr fontId="6" type="noConversion"/>
  </si>
  <si>
    <t>嗜血狼人</t>
    <phoneticPr fontId="7" type="noConversion"/>
  </si>
  <si>
    <t>鳄鱼雷克</t>
    <phoneticPr fontId="6" type="noConversion"/>
  </si>
  <si>
    <t>月亮女神</t>
    <phoneticPr fontId="6" type="noConversion"/>
  </si>
  <si>
    <t>齐天大圣</t>
    <phoneticPr fontId="6" type="noConversion"/>
  </si>
  <si>
    <t>丛林半神</t>
    <phoneticPr fontId="6" type="noConversion"/>
  </si>
  <si>
    <t>仙游者</t>
    <phoneticPr fontId="7" type="noConversion"/>
  </si>
  <si>
    <t>米迦勒</t>
    <phoneticPr fontId="6" type="noConversion"/>
  </si>
  <si>
    <t>德古拉</t>
    <phoneticPr fontId="6" type="noConversion"/>
  </si>
  <si>
    <t>死亡骑士</t>
    <phoneticPr fontId="6" type="noConversion"/>
  </si>
  <si>
    <t>蛇发女妖</t>
    <phoneticPr fontId="6" type="noConversion"/>
  </si>
  <si>
    <t>骷髅战士</t>
    <phoneticPr fontId="6" type="noConversion"/>
  </si>
  <si>
    <t>瘟疫骑士</t>
    <phoneticPr fontId="6" type="noConversion"/>
  </si>
  <si>
    <t>强袭头盔碎片</t>
    <phoneticPr fontId="6" type="noConversion"/>
  </si>
  <si>
    <t>副本额外掉落</t>
    <phoneticPr fontId="8" type="noConversion"/>
  </si>
  <si>
    <t>event_ui_txt_word_rep_35</t>
  </si>
  <si>
    <t>tip</t>
    <phoneticPr fontId="8" type="noConversion"/>
  </si>
  <si>
    <t>dcnt_chap_normal</t>
  </si>
  <si>
    <t>收集英雄【第二期】</t>
  </si>
  <si>
    <t>副本装备双倍掉落【第一期】</t>
  </si>
  <si>
    <t>精英副本【第二期】</t>
  </si>
  <si>
    <t>普通宝珠</t>
  </si>
  <si>
    <t>风暴头盔碎片</t>
    <phoneticPr fontId="6" type="noConversion"/>
  </si>
  <si>
    <t>优良宝珠</t>
  </si>
  <si>
    <t>史诗碎片礼盒</t>
    <phoneticPr fontId="6" type="noConversion"/>
  </si>
  <si>
    <t>超值10连抽【第二期】</t>
  </si>
  <si>
    <t>嗜血狼人星魄</t>
  </si>
  <si>
    <t>幸运转盘【第三期】</t>
  </si>
  <si>
    <t>幸运转盘【第四期】</t>
    <phoneticPr fontId="7" type="noConversion"/>
  </si>
  <si>
    <t>夺宝：圣物抢夺【第二期】</t>
  </si>
  <si>
    <t>小叮当星魄</t>
    <phoneticPr fontId="6" type="noConversion"/>
  </si>
  <si>
    <t>小叮当星魄</t>
    <phoneticPr fontId="6" type="noConversion"/>
  </si>
  <si>
    <t>娅美蝶星魄</t>
    <phoneticPr fontId="6" type="noConversion"/>
  </si>
  <si>
    <t>娅美蝶星魄</t>
    <phoneticPr fontId="6" type="noConversion"/>
  </si>
  <si>
    <t>娅美蝶星魄</t>
    <phoneticPr fontId="6" type="noConversion"/>
  </si>
  <si>
    <t>蛇发女妖星魄</t>
    <phoneticPr fontId="6" type="noConversion"/>
  </si>
  <si>
    <t>蛇发女妖星魄</t>
    <phoneticPr fontId="6" type="noConversion"/>
  </si>
  <si>
    <t>史诗圣物精华</t>
    <phoneticPr fontId="6" type="noConversion"/>
  </si>
  <si>
    <t>史诗圣物精华</t>
    <phoneticPr fontId="6" type="noConversion"/>
  </si>
  <si>
    <t>史诗圣物精华</t>
    <phoneticPr fontId="6" type="noConversion"/>
  </si>
  <si>
    <t>圣物抢夺50次|</t>
    <phoneticPr fontId="7" type="noConversion"/>
  </si>
  <si>
    <t>圣物抢夺100次|</t>
    <phoneticPr fontId="7" type="noConversion"/>
  </si>
  <si>
    <t>item</t>
    <phoneticPr fontId="7" type="noConversion"/>
  </si>
  <si>
    <t>圣物抢夺190次|</t>
    <phoneticPr fontId="7" type="noConversion"/>
  </si>
  <si>
    <t>圣物抢夺190次|Plunder Artifacts 190 times</t>
    <phoneticPr fontId="7" type="noConversion"/>
  </si>
  <si>
    <t>圣物抢夺430次|Plunder Artifacts 430 times</t>
    <phoneticPr fontId="7" type="noConversion"/>
  </si>
  <si>
    <t>item</t>
    <phoneticPr fontId="7" type="noConversion"/>
  </si>
  <si>
    <t>圣物抢夺670次|</t>
    <phoneticPr fontId="7" type="noConversion"/>
  </si>
  <si>
    <t>圣物抢夺670次|Plunder Artifacts 670 times</t>
    <phoneticPr fontId="7" type="noConversion"/>
  </si>
  <si>
    <t>累积消费【第二期】</t>
  </si>
  <si>
    <t>强袭头盔碎片</t>
    <phoneticPr fontId="6" type="noConversion"/>
  </si>
  <si>
    <t>月亮女神星魄</t>
    <phoneticPr fontId="6" type="noConversion"/>
  </si>
  <si>
    <t>累积消费【第三期】</t>
    <phoneticPr fontId="7" type="noConversion"/>
  </si>
  <si>
    <t>equip</t>
    <phoneticPr fontId="7" type="noConversion"/>
  </si>
  <si>
    <t>风暴之灵星魄</t>
    <phoneticPr fontId="6" type="noConversion"/>
  </si>
  <si>
    <t>消费满&lt;&amp;image:5190002_s&gt;&lt;&amp;/&gt;1000|Spend &lt;&amp;image:5190002_s&gt;&lt;&amp;/&gt;1000</t>
    <phoneticPr fontId="7" type="noConversion"/>
  </si>
  <si>
    <t>coin</t>
    <phoneticPr fontId="7" type="noConversion"/>
  </si>
  <si>
    <t>强袭胸甲碎片</t>
    <phoneticPr fontId="7" type="noConversion"/>
  </si>
  <si>
    <t>消费满&lt;&amp;image:5190002_s&gt;&lt;&amp;/&gt;diamond_acc_cost|</t>
    <phoneticPr fontId="7" type="noConversion"/>
  </si>
  <si>
    <t>消费满&lt;&amp;image:5190002_s&gt;&lt;&amp;/&gt;2000|Spend &lt;&amp;image:5190002_s&gt;&lt;&amp;/&gt;2000</t>
    <phoneticPr fontId="7" type="noConversion"/>
  </si>
  <si>
    <t>风暴之灵星魄</t>
    <phoneticPr fontId="6" type="noConversion"/>
  </si>
  <si>
    <t>消费满&lt;&amp;image:5190002_s&gt;&lt;&amp;/&gt;5000|Spend &lt;&amp;image:5190002_s&gt;&lt;&amp;/&gt;5000</t>
    <phoneticPr fontId="7" type="noConversion"/>
  </si>
  <si>
    <t>消费满&lt;&amp;image:5190002_s&gt;&lt;&amp;/&gt;10000|Spend &lt;&amp;image:5190002_s&gt;&lt;&amp;/&gt;10000</t>
    <phoneticPr fontId="7" type="noConversion"/>
  </si>
  <si>
    <t>强袭胸甲碎片</t>
    <phoneticPr fontId="7" type="noConversion"/>
  </si>
  <si>
    <t>item</t>
    <phoneticPr fontId="7" type="noConversion"/>
  </si>
  <si>
    <t>消费满&lt;&amp;image:5190002_s&gt;&lt;&amp;/&gt;30000|Spend &lt;&amp;image:5190002_s&gt;&lt;&amp;/&gt;30000</t>
    <phoneticPr fontId="7" type="noConversion"/>
  </si>
  <si>
    <t>单笔充值【第二期】</t>
  </si>
  <si>
    <t>技能点卷轴</t>
    <phoneticPr fontId="6" type="noConversion"/>
  </si>
  <si>
    <t>丛林祭司星魄</t>
    <phoneticPr fontId="6" type="noConversion"/>
  </si>
  <si>
    <t>丛林祭司星魄</t>
    <phoneticPr fontId="6" type="noConversion"/>
  </si>
  <si>
    <t>蛇发女妖星魄</t>
    <phoneticPr fontId="6" type="noConversion"/>
  </si>
  <si>
    <t>单笔充值【第三期】</t>
    <phoneticPr fontId="7" type="noConversion"/>
  </si>
  <si>
    <t>累计充值（三）</t>
    <phoneticPr fontId="7" type="noConversion"/>
  </si>
  <si>
    <t>type_cond</t>
    <phoneticPr fontId="7" type="noConversion"/>
  </si>
  <si>
    <t>黄金宝箱</t>
    <phoneticPr fontId="6" type="noConversion"/>
  </si>
  <si>
    <t>死亡骑士星魄</t>
    <phoneticPr fontId="6" type="noConversion"/>
  </si>
  <si>
    <t>15,17</t>
    <phoneticPr fontId="7" type="noConversion"/>
  </si>
  <si>
    <t>25,27</t>
    <phoneticPr fontId="7" type="noConversion"/>
  </si>
  <si>
    <t>25,28</t>
    <phoneticPr fontId="7" type="noConversion"/>
  </si>
  <si>
    <t>21,24</t>
    <phoneticPr fontId="7" type="noConversion"/>
  </si>
  <si>
    <t>22,25</t>
    <phoneticPr fontId="7" type="noConversion"/>
  </si>
  <si>
    <t>18,21</t>
    <phoneticPr fontId="7" type="noConversion"/>
  </si>
  <si>
    <t>26,29</t>
    <phoneticPr fontId="7" type="noConversion"/>
  </si>
  <si>
    <t>15,17</t>
    <phoneticPr fontId="7" type="noConversion"/>
  </si>
  <si>
    <t>15,19</t>
    <phoneticPr fontId="7" type="noConversion"/>
  </si>
  <si>
    <t>20,24</t>
    <phoneticPr fontId="7" type="noConversion"/>
  </si>
  <si>
    <t>18,20</t>
    <phoneticPr fontId="7" type="noConversion"/>
  </si>
  <si>
    <t>28,30</t>
    <phoneticPr fontId="7" type="noConversion"/>
  </si>
  <si>
    <t>type_stage_doubledrop</t>
  </si>
  <si>
    <t>活动期间，副本内所有装备和装备碎片双倍掉落！|During the event, equipments and equipment shards you obtained will be doubled in adventure!</t>
    <phoneticPr fontId="7" type="noConversion"/>
  </si>
  <si>
    <t>传奇征召-冰雪女王</t>
    <phoneticPr fontId="7" type="noConversion"/>
  </si>
  <si>
    <t>2016-11-14,00:00:00</t>
    <phoneticPr fontId="8" type="noConversion"/>
  </si>
  <si>
    <t>2016-11-17,00:00:00</t>
    <phoneticPr fontId="8" type="noConversion"/>
  </si>
  <si>
    <t>传奇征召-路西法</t>
    <phoneticPr fontId="7" type="noConversion"/>
  </si>
  <si>
    <t>传奇征召-九尾妖狐</t>
    <phoneticPr fontId="7" type="noConversion"/>
  </si>
  <si>
    <t>传奇征召-雅典娜</t>
    <phoneticPr fontId="7" type="noConversion"/>
  </si>
  <si>
    <t>2016-11-19,00:00:00</t>
    <phoneticPr fontId="8" type="noConversion"/>
  </si>
  <si>
    <t>2016-11-22,00:00:00</t>
    <phoneticPr fontId="8" type="noConversion"/>
  </si>
  <si>
    <t>2016-11-24,00:00:00</t>
    <phoneticPr fontId="8" type="noConversion"/>
  </si>
  <si>
    <t>2016-11-27,00:00:00</t>
    <phoneticPr fontId="8" type="noConversion"/>
  </si>
  <si>
    <t>2016-11-29,00:00:00</t>
    <phoneticPr fontId="8" type="noConversion"/>
  </si>
  <si>
    <t>2016-12-02,00:00:00</t>
    <phoneticPr fontId="8" type="noConversion"/>
  </si>
  <si>
    <t>type_shero</t>
    <phoneticPr fontId="7" type="noConversion"/>
  </si>
  <si>
    <t>event_ui_txt_word_rep_04</t>
    <phoneticPr fontId="7" type="noConversion"/>
  </si>
  <si>
    <t>dcnt_tavern_cost</t>
    <phoneticPr fontId="7" type="noConversion"/>
  </si>
  <si>
    <t>event_ui_txt_word_rep_42</t>
    <phoneticPr fontId="7" type="noConversion"/>
  </si>
  <si>
    <t>up</t>
    <phoneticPr fontId="7" type="noConversion"/>
  </si>
  <si>
    <t>dcnt_tavern_cost</t>
    <phoneticPr fontId="7" type="noConversion"/>
  </si>
  <si>
    <t>212402,1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</si>
</sst>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ajor"/>
    </font>
    <font>
      <sz val="11"/>
      <color rgb="FF006100"/>
      <name val="宋体"/>
      <family val="2"/>
      <charset val="134"/>
      <scheme val="minor"/>
    </font>
    <font>
      <sz val="11"/>
      <color indexed="8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color indexed="8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>
      <alignment vertical="center"/>
    </xf>
    <xf numFmtId="49" fontId="1" fillId="10" borderId="0" xfId="0" applyNumberFormat="1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1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1" fillId="13" borderId="0" xfId="0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" fillId="0" borderId="0" xfId="0" applyFont="1" applyFill="1">
      <alignment vertical="center"/>
    </xf>
    <xf numFmtId="0" fontId="2" fillId="15" borderId="1" xfId="0" applyNumberFormat="1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1" xfId="0" applyNumberFormat="1" applyFont="1" applyFill="1" applyBorder="1" applyAlignment="1">
      <alignment horizontal="left" vertical="center"/>
    </xf>
    <xf numFmtId="0" fontId="2" fillId="17" borderId="0" xfId="0" applyFont="1" applyFill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left"/>
    </xf>
    <xf numFmtId="0" fontId="1" fillId="17" borderId="0" xfId="0" applyFont="1" applyFill="1">
      <alignment vertical="center"/>
    </xf>
    <xf numFmtId="49" fontId="1" fillId="17" borderId="0" xfId="0" applyNumberFormat="1" applyFont="1" applyFill="1" applyAlignment="1">
      <alignment horizontal="center" vertical="center" wrapText="1"/>
    </xf>
    <xf numFmtId="49" fontId="1" fillId="17" borderId="0" xfId="0" applyNumberFormat="1" applyFont="1" applyFill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14" fillId="17" borderId="1" xfId="0" applyFont="1" applyFill="1" applyBorder="1" applyAlignment="1">
      <alignment vertical="center"/>
    </xf>
    <xf numFmtId="0" fontId="1" fillId="17" borderId="0" xfId="0" applyFont="1" applyFill="1" applyAlignment="1">
      <alignment horizontal="left" vertical="center"/>
    </xf>
    <xf numFmtId="0" fontId="1" fillId="17" borderId="0" xfId="0" applyFont="1" applyFill="1" applyBorder="1" applyAlignment="1">
      <alignment horizontal="center" vertical="center"/>
    </xf>
    <xf numFmtId="0" fontId="11" fillId="17" borderId="0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16" borderId="1" xfId="3" applyFont="1" applyFill="1" applyBorder="1" applyAlignment="1">
      <alignment horizontal="center" vertical="center"/>
    </xf>
    <xf numFmtId="0" fontId="13" fillId="16" borderId="1" xfId="0" applyNumberFormat="1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2" fillId="17" borderId="1" xfId="3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/>
    </xf>
    <xf numFmtId="0" fontId="0" fillId="17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18" borderId="1" xfId="0" applyFont="1" applyFill="1" applyBorder="1" applyAlignment="1">
      <alignment horizontal="center"/>
    </xf>
    <xf numFmtId="0" fontId="0" fillId="0" borderId="1" xfId="0" applyBorder="1" applyAlignment="1"/>
    <xf numFmtId="0" fontId="3" fillId="0" borderId="1" xfId="0" applyFont="1" applyBorder="1" applyAlignment="1"/>
    <xf numFmtId="0" fontId="15" fillId="0" borderId="1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超链接 2" xfId="2"/>
    <cellStyle name="好" xfId="3" builtinId="26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CC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58"/>
  <sheetViews>
    <sheetView tabSelected="1" zoomScale="85" zoomScaleNormal="85" workbookViewId="0">
      <pane xSplit="4" ySplit="2" topLeftCell="O27" activePane="bottomRight" state="frozen"/>
      <selection pane="topRight" activeCell="E1" sqref="E1"/>
      <selection pane="bottomLeft" activeCell="A3" sqref="A3"/>
      <selection pane="bottomRight" activeCell="U35" sqref="U35"/>
    </sheetView>
  </sheetViews>
  <sheetFormatPr defaultColWidth="9" defaultRowHeight="15.6" x14ac:dyDescent="0.25"/>
  <cols>
    <col min="1" max="1" width="8.88671875" style="7" customWidth="1"/>
    <col min="2" max="2" width="13.21875" style="7" bestFit="1" customWidth="1"/>
    <col min="3" max="3" width="27.88671875" style="7" customWidth="1"/>
    <col min="4" max="4" width="7.33203125" style="7" customWidth="1"/>
    <col min="5" max="6" width="43.109375" style="8" customWidth="1"/>
    <col min="7" max="7" width="27.109375" style="7" customWidth="1"/>
    <col min="8" max="8" width="9.44140625" style="7" customWidth="1"/>
    <col min="9" max="9" width="26.44140625" style="7" customWidth="1"/>
    <col min="10" max="10" width="18.77734375" style="7" customWidth="1"/>
    <col min="11" max="11" width="22" style="7" customWidth="1"/>
    <col min="12" max="14" width="23.77734375" style="7" customWidth="1"/>
    <col min="15" max="15" width="13.33203125" style="7" customWidth="1"/>
    <col min="16" max="19" width="15.77734375" style="7" customWidth="1"/>
    <col min="20" max="20" width="20.44140625" style="7" customWidth="1"/>
    <col min="21" max="21" width="45.33203125" style="7" customWidth="1"/>
    <col min="22" max="22" width="26.33203125" style="7" customWidth="1"/>
    <col min="23" max="16384" width="9" style="7"/>
  </cols>
  <sheetData>
    <row r="1" spans="1:22" ht="31.2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266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1" t="s">
        <v>16</v>
      </c>
      <c r="S1" s="1" t="s">
        <v>17</v>
      </c>
      <c r="T1" s="7" t="s">
        <v>18</v>
      </c>
      <c r="U1" s="7" t="s">
        <v>19</v>
      </c>
      <c r="V1" s="9" t="s">
        <v>20</v>
      </c>
    </row>
    <row r="2" spans="1:22" x14ac:dyDescent="0.25">
      <c r="A2" s="7" t="s">
        <v>21</v>
      </c>
      <c r="B2" s="7" t="s">
        <v>22</v>
      </c>
      <c r="D2" s="7" t="s">
        <v>23</v>
      </c>
      <c r="E2" s="8" t="s">
        <v>267</v>
      </c>
      <c r="F2" s="8" t="s">
        <v>268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1" t="s">
        <v>35</v>
      </c>
      <c r="S2" s="1" t="s">
        <v>36</v>
      </c>
      <c r="T2" s="7" t="s">
        <v>37</v>
      </c>
      <c r="U2" s="7" t="s">
        <v>38</v>
      </c>
      <c r="V2" s="7" t="s">
        <v>39</v>
      </c>
    </row>
    <row r="3" spans="1:22" s="26" customFormat="1" x14ac:dyDescent="0.25">
      <c r="A3" s="25">
        <v>201</v>
      </c>
      <c r="C3" s="25" t="s">
        <v>47</v>
      </c>
      <c r="D3" s="25">
        <v>1</v>
      </c>
      <c r="F3" s="27"/>
      <c r="G3" s="25" t="s">
        <v>48</v>
      </c>
      <c r="H3" s="25" t="s">
        <v>42</v>
      </c>
      <c r="I3" s="25" t="s">
        <v>49</v>
      </c>
      <c r="J3" s="25" t="s">
        <v>44</v>
      </c>
      <c r="K3" s="25">
        <v>9999</v>
      </c>
      <c r="L3" s="25"/>
      <c r="M3" s="25"/>
      <c r="N3" s="25"/>
      <c r="O3" s="25"/>
      <c r="P3" s="25"/>
      <c r="Q3" s="25"/>
      <c r="R3" s="25" t="s">
        <v>45</v>
      </c>
      <c r="S3" s="25" t="s">
        <v>335</v>
      </c>
      <c r="T3" s="25" t="s">
        <v>46</v>
      </c>
      <c r="U3" s="25"/>
      <c r="V3" s="25"/>
    </row>
    <row r="4" spans="1:22" s="26" customFormat="1" x14ac:dyDescent="0.25">
      <c r="A4" s="25">
        <v>202</v>
      </c>
      <c r="C4" s="25" t="s">
        <v>78</v>
      </c>
      <c r="D4" s="25">
        <v>1</v>
      </c>
      <c r="F4" s="27"/>
      <c r="G4" s="25" t="s">
        <v>79</v>
      </c>
      <c r="H4" s="25" t="s">
        <v>53</v>
      </c>
      <c r="I4" s="25" t="s">
        <v>49</v>
      </c>
      <c r="J4" s="25" t="s">
        <v>44</v>
      </c>
      <c r="K4" s="28">
        <v>9999</v>
      </c>
      <c r="L4" s="28"/>
      <c r="M4" s="25"/>
      <c r="N4" s="25"/>
      <c r="O4" s="25"/>
      <c r="P4" s="25"/>
      <c r="Q4" s="25"/>
      <c r="R4" s="25" t="s">
        <v>45</v>
      </c>
      <c r="S4" s="25" t="s">
        <v>50</v>
      </c>
      <c r="T4" s="25" t="s">
        <v>55</v>
      </c>
      <c r="U4" s="25"/>
      <c r="V4" s="25"/>
    </row>
    <row r="5" spans="1:22" s="26" customFormat="1" x14ac:dyDescent="0.25">
      <c r="A5" s="25">
        <v>203</v>
      </c>
      <c r="C5" s="25" t="s">
        <v>336</v>
      </c>
      <c r="D5" s="25">
        <v>1</v>
      </c>
      <c r="F5" s="27"/>
      <c r="G5" s="25" t="s">
        <v>56</v>
      </c>
      <c r="H5" s="25" t="s">
        <v>53</v>
      </c>
      <c r="I5" s="25" t="s">
        <v>57</v>
      </c>
      <c r="J5" s="25" t="s">
        <v>44</v>
      </c>
      <c r="K5" s="28">
        <v>9999</v>
      </c>
      <c r="L5" s="28"/>
      <c r="M5" s="25"/>
      <c r="N5" s="25"/>
      <c r="O5" s="25"/>
      <c r="P5" s="25"/>
      <c r="Q5" s="25"/>
      <c r="R5" s="25" t="s">
        <v>45</v>
      </c>
      <c r="S5" s="25" t="s">
        <v>337</v>
      </c>
      <c r="T5" s="25" t="s">
        <v>55</v>
      </c>
      <c r="U5" s="25"/>
      <c r="V5" s="25"/>
    </row>
    <row r="6" spans="1:22" s="26" customFormat="1" x14ac:dyDescent="0.25">
      <c r="A6" s="25">
        <v>204</v>
      </c>
      <c r="C6" s="25" t="s">
        <v>338</v>
      </c>
      <c r="D6" s="25">
        <v>1</v>
      </c>
      <c r="F6" s="27"/>
      <c r="G6" s="25" t="s">
        <v>75</v>
      </c>
      <c r="H6" s="25" t="s">
        <v>76</v>
      </c>
      <c r="I6" s="25"/>
      <c r="J6" s="25" t="s">
        <v>44</v>
      </c>
      <c r="K6" s="28">
        <v>9999</v>
      </c>
      <c r="L6" s="28"/>
      <c r="M6" s="25"/>
      <c r="N6" s="25"/>
      <c r="O6" s="25"/>
      <c r="P6" s="25"/>
      <c r="Q6" s="25"/>
      <c r="R6" s="25" t="s">
        <v>45</v>
      </c>
      <c r="S6" s="25" t="s">
        <v>366</v>
      </c>
      <c r="T6" s="25" t="s">
        <v>77</v>
      </c>
      <c r="U6" s="25"/>
      <c r="V6" s="25"/>
    </row>
    <row r="7" spans="1:22" s="26" customFormat="1" x14ac:dyDescent="0.25">
      <c r="A7" s="25">
        <v>205</v>
      </c>
      <c r="C7" s="25" t="s">
        <v>51</v>
      </c>
      <c r="D7" s="25">
        <v>1</v>
      </c>
      <c r="F7" s="27"/>
      <c r="G7" s="25" t="s">
        <v>52</v>
      </c>
      <c r="H7" s="25" t="s">
        <v>53</v>
      </c>
      <c r="I7" s="25" t="s">
        <v>54</v>
      </c>
      <c r="J7" s="25" t="s">
        <v>44</v>
      </c>
      <c r="K7" s="28">
        <v>9999</v>
      </c>
      <c r="L7" s="28"/>
      <c r="M7" s="25"/>
      <c r="N7" s="25"/>
      <c r="O7" s="25"/>
      <c r="P7" s="25"/>
      <c r="Q7" s="25"/>
      <c r="R7" s="25" t="s">
        <v>45</v>
      </c>
      <c r="S7" s="25" t="s">
        <v>367</v>
      </c>
      <c r="T7" s="25" t="s">
        <v>55</v>
      </c>
      <c r="U7" s="25"/>
      <c r="V7" s="25"/>
    </row>
    <row r="8" spans="1:22" s="26" customFormat="1" x14ac:dyDescent="0.25">
      <c r="A8" s="25">
        <v>206</v>
      </c>
      <c r="C8" s="25" t="s">
        <v>40</v>
      </c>
      <c r="D8" s="25">
        <v>1</v>
      </c>
      <c r="F8" s="27"/>
      <c r="G8" s="25" t="s">
        <v>41</v>
      </c>
      <c r="H8" s="25" t="s">
        <v>42</v>
      </c>
      <c r="I8" s="25" t="s">
        <v>43</v>
      </c>
      <c r="J8" s="25" t="s">
        <v>44</v>
      </c>
      <c r="K8" s="28">
        <v>9999</v>
      </c>
      <c r="L8" s="28"/>
      <c r="M8" s="25"/>
      <c r="N8" s="25"/>
      <c r="O8" s="25"/>
      <c r="P8" s="25"/>
      <c r="Q8" s="25"/>
      <c r="R8" s="25" t="s">
        <v>45</v>
      </c>
      <c r="S8" s="25" t="s">
        <v>339</v>
      </c>
      <c r="T8" s="25" t="s">
        <v>46</v>
      </c>
      <c r="U8" s="25"/>
      <c r="V8" s="25"/>
    </row>
    <row r="9" spans="1:22" s="26" customFormat="1" x14ac:dyDescent="0.25">
      <c r="A9" s="25">
        <v>207</v>
      </c>
      <c r="C9" s="25" t="s">
        <v>340</v>
      </c>
      <c r="D9" s="25">
        <v>1</v>
      </c>
      <c r="F9" s="27"/>
      <c r="G9" s="25" t="s">
        <v>341</v>
      </c>
      <c r="H9" s="25" t="s">
        <v>53</v>
      </c>
      <c r="I9" s="25" t="s">
        <v>342</v>
      </c>
      <c r="J9" s="25" t="s">
        <v>44</v>
      </c>
      <c r="K9" s="28">
        <v>9999</v>
      </c>
      <c r="L9" s="28"/>
      <c r="M9" s="25"/>
      <c r="N9" s="25"/>
      <c r="O9" s="25"/>
      <c r="P9" s="25"/>
      <c r="Q9" s="25"/>
      <c r="R9" s="25" t="s">
        <v>45</v>
      </c>
      <c r="S9" s="25" t="s">
        <v>343</v>
      </c>
      <c r="T9" s="25" t="s">
        <v>55</v>
      </c>
      <c r="U9" s="25"/>
      <c r="V9" s="25"/>
    </row>
    <row r="10" spans="1:22" s="26" customFormat="1" x14ac:dyDescent="0.25">
      <c r="A10" s="25">
        <v>208</v>
      </c>
      <c r="C10" s="25" t="s">
        <v>73</v>
      </c>
      <c r="D10" s="25">
        <v>0</v>
      </c>
      <c r="F10" s="27"/>
      <c r="G10" s="25" t="s">
        <v>74</v>
      </c>
      <c r="H10" s="25" t="s">
        <v>53</v>
      </c>
      <c r="I10" s="25" t="s">
        <v>57</v>
      </c>
      <c r="J10" s="25" t="s">
        <v>44</v>
      </c>
      <c r="K10" s="28">
        <v>9999</v>
      </c>
      <c r="L10" s="28"/>
      <c r="M10" s="25"/>
      <c r="N10" s="25"/>
      <c r="O10" s="25"/>
      <c r="P10" s="25"/>
      <c r="Q10" s="25"/>
      <c r="R10" s="25" t="s">
        <v>45</v>
      </c>
      <c r="S10" s="25" t="s">
        <v>344</v>
      </c>
      <c r="T10" s="25" t="s">
        <v>345</v>
      </c>
      <c r="U10" s="25"/>
      <c r="V10" s="25"/>
    </row>
    <row r="11" spans="1:22" s="26" customFormat="1" x14ac:dyDescent="0.25">
      <c r="A11" s="25">
        <v>209</v>
      </c>
      <c r="C11" s="25" t="s">
        <v>346</v>
      </c>
      <c r="D11" s="25">
        <v>1</v>
      </c>
      <c r="F11" s="27"/>
      <c r="G11" s="25" t="s">
        <v>347</v>
      </c>
      <c r="H11" s="25" t="s">
        <v>53</v>
      </c>
      <c r="I11" s="25" t="s">
        <v>348</v>
      </c>
      <c r="J11" s="25" t="s">
        <v>44</v>
      </c>
      <c r="K11" s="28">
        <v>9999</v>
      </c>
      <c r="L11" s="28"/>
      <c r="M11" s="25"/>
      <c r="N11" s="25"/>
      <c r="O11" s="25"/>
      <c r="P11" s="25"/>
      <c r="Q11" s="25"/>
      <c r="R11" s="25" t="s">
        <v>45</v>
      </c>
      <c r="S11" s="25" t="s">
        <v>368</v>
      </c>
      <c r="T11" s="25" t="s">
        <v>55</v>
      </c>
      <c r="U11" s="25"/>
      <c r="V11" s="25"/>
    </row>
    <row r="12" spans="1:22" s="26" customFormat="1" x14ac:dyDescent="0.25">
      <c r="A12" s="25">
        <v>210</v>
      </c>
      <c r="C12" s="25" t="s">
        <v>369</v>
      </c>
      <c r="D12" s="25">
        <v>1</v>
      </c>
      <c r="F12" s="27"/>
      <c r="G12" s="25" t="s">
        <v>56</v>
      </c>
      <c r="H12" s="25" t="s">
        <v>53</v>
      </c>
      <c r="I12" s="25" t="s">
        <v>57</v>
      </c>
      <c r="J12" s="25" t="s">
        <v>44</v>
      </c>
      <c r="K12" s="28">
        <v>9999</v>
      </c>
      <c r="L12" s="28"/>
      <c r="M12" s="25"/>
      <c r="N12" s="25"/>
      <c r="O12" s="25"/>
      <c r="P12" s="25"/>
      <c r="Q12" s="25"/>
      <c r="R12" s="25" t="s">
        <v>45</v>
      </c>
      <c r="S12" s="25" t="s">
        <v>370</v>
      </c>
      <c r="T12" s="25" t="s">
        <v>55</v>
      </c>
      <c r="U12" s="25"/>
      <c r="V12" s="25"/>
    </row>
    <row r="13" spans="1:22" s="26" customFormat="1" x14ac:dyDescent="0.25">
      <c r="A13" s="25">
        <v>211</v>
      </c>
      <c r="C13" s="25" t="s">
        <v>349</v>
      </c>
      <c r="D13" s="25">
        <v>1</v>
      </c>
      <c r="F13" s="27"/>
      <c r="G13" s="25" t="s">
        <v>75</v>
      </c>
      <c r="H13" s="25" t="s">
        <v>76</v>
      </c>
      <c r="I13" s="25"/>
      <c r="J13" s="25" t="s">
        <v>44</v>
      </c>
      <c r="K13" s="28">
        <v>9999</v>
      </c>
      <c r="L13" s="28"/>
      <c r="M13" s="25"/>
      <c r="N13" s="25"/>
      <c r="O13" s="25"/>
      <c r="P13" s="25"/>
      <c r="Q13" s="25"/>
      <c r="R13" s="25" t="s">
        <v>45</v>
      </c>
      <c r="S13" s="25" t="s">
        <v>350</v>
      </c>
      <c r="T13" s="25" t="s">
        <v>77</v>
      </c>
      <c r="U13" s="25"/>
      <c r="V13" s="25"/>
    </row>
    <row r="14" spans="1:22" s="26" customFormat="1" x14ac:dyDescent="0.25">
      <c r="A14" s="25">
        <v>212</v>
      </c>
      <c r="C14" s="25" t="s">
        <v>351</v>
      </c>
      <c r="D14" s="25">
        <v>1</v>
      </c>
      <c r="F14" s="27"/>
      <c r="G14" s="25" t="s">
        <v>75</v>
      </c>
      <c r="H14" s="25" t="s">
        <v>76</v>
      </c>
      <c r="I14" s="25"/>
      <c r="J14" s="25" t="s">
        <v>44</v>
      </c>
      <c r="K14" s="28">
        <v>9999</v>
      </c>
      <c r="L14" s="28"/>
      <c r="M14" s="25"/>
      <c r="N14" s="25"/>
      <c r="O14" s="25"/>
      <c r="P14" s="25"/>
      <c r="Q14" s="25"/>
      <c r="R14" s="25" t="s">
        <v>45</v>
      </c>
      <c r="S14" s="25" t="s">
        <v>352</v>
      </c>
      <c r="T14" s="25" t="s">
        <v>77</v>
      </c>
      <c r="U14" s="25"/>
      <c r="V14" s="25"/>
    </row>
    <row r="15" spans="1:22" s="26" customFormat="1" x14ac:dyDescent="0.25">
      <c r="A15" s="25">
        <v>213</v>
      </c>
      <c r="C15" s="25" t="s">
        <v>353</v>
      </c>
      <c r="D15" s="25">
        <v>1</v>
      </c>
      <c r="F15" s="27"/>
      <c r="G15" s="25" t="s">
        <v>75</v>
      </c>
      <c r="H15" s="25" t="s">
        <v>76</v>
      </c>
      <c r="I15" s="25"/>
      <c r="J15" s="25" t="s">
        <v>44</v>
      </c>
      <c r="K15" s="28">
        <v>9999</v>
      </c>
      <c r="L15" s="28"/>
      <c r="M15" s="25"/>
      <c r="N15" s="25"/>
      <c r="O15" s="25"/>
      <c r="P15" s="25"/>
      <c r="Q15" s="25"/>
      <c r="R15" s="25" t="s">
        <v>45</v>
      </c>
      <c r="S15" s="25" t="s">
        <v>371</v>
      </c>
      <c r="T15" s="25" t="s">
        <v>77</v>
      </c>
      <c r="U15" s="25"/>
      <c r="V15" s="25"/>
    </row>
    <row r="16" spans="1:22" s="26" customFormat="1" x14ac:dyDescent="0.25">
      <c r="A16" s="25">
        <v>214</v>
      </c>
      <c r="C16" s="25" t="s">
        <v>58</v>
      </c>
      <c r="D16" s="25">
        <v>1</v>
      </c>
      <c r="F16" s="27"/>
      <c r="G16" s="25" t="s">
        <v>59</v>
      </c>
      <c r="H16" s="25" t="s">
        <v>53</v>
      </c>
      <c r="I16" s="25" t="s">
        <v>57</v>
      </c>
      <c r="J16" s="25" t="s">
        <v>44</v>
      </c>
      <c r="K16" s="25">
        <v>9999</v>
      </c>
      <c r="L16" s="25"/>
      <c r="M16" s="25"/>
      <c r="N16" s="25"/>
      <c r="O16" s="25"/>
      <c r="P16" s="25"/>
      <c r="Q16" s="25"/>
      <c r="R16" s="25" t="s">
        <v>45</v>
      </c>
      <c r="S16" s="25" t="s">
        <v>60</v>
      </c>
      <c r="T16" s="25" t="s">
        <v>55</v>
      </c>
      <c r="U16" s="25"/>
      <c r="V16" s="25"/>
    </row>
    <row r="17" spans="1:22" s="26" customFormat="1" x14ac:dyDescent="0.25">
      <c r="A17" s="25">
        <v>215</v>
      </c>
      <c r="C17" s="25" t="s">
        <v>61</v>
      </c>
      <c r="D17" s="25">
        <v>1</v>
      </c>
      <c r="F17" s="27"/>
      <c r="G17" s="25" t="s">
        <v>59</v>
      </c>
      <c r="H17" s="25" t="s">
        <v>53</v>
      </c>
      <c r="I17" s="25" t="s">
        <v>57</v>
      </c>
      <c r="J17" s="25" t="s">
        <v>44</v>
      </c>
      <c r="K17" s="25">
        <v>9999</v>
      </c>
      <c r="L17" s="25"/>
      <c r="M17" s="25"/>
      <c r="N17" s="25"/>
      <c r="O17" s="25"/>
      <c r="P17" s="25"/>
      <c r="Q17" s="25"/>
      <c r="R17" s="25" t="s">
        <v>45</v>
      </c>
      <c r="S17" s="25" t="s">
        <v>62</v>
      </c>
      <c r="T17" s="25" t="s">
        <v>55</v>
      </c>
      <c r="U17" s="25"/>
      <c r="V17" s="25"/>
    </row>
    <row r="18" spans="1:22" s="26" customFormat="1" x14ac:dyDescent="0.25">
      <c r="A18" s="25">
        <v>216</v>
      </c>
      <c r="C18" s="25" t="s">
        <v>63</v>
      </c>
      <c r="D18" s="25">
        <v>1</v>
      </c>
      <c r="F18" s="27"/>
      <c r="G18" s="25" t="s">
        <v>59</v>
      </c>
      <c r="H18" s="25" t="s">
        <v>53</v>
      </c>
      <c r="I18" s="25" t="s">
        <v>57</v>
      </c>
      <c r="J18" s="25" t="s">
        <v>44</v>
      </c>
      <c r="K18" s="25">
        <v>9999</v>
      </c>
      <c r="L18" s="25"/>
      <c r="M18" s="25"/>
      <c r="N18" s="25"/>
      <c r="O18" s="25"/>
      <c r="P18" s="25"/>
      <c r="Q18" s="25"/>
      <c r="R18" s="25" t="s">
        <v>45</v>
      </c>
      <c r="S18" s="25" t="s">
        <v>64</v>
      </c>
      <c r="T18" s="25" t="s">
        <v>55</v>
      </c>
      <c r="U18" s="25"/>
      <c r="V18" s="25"/>
    </row>
    <row r="19" spans="1:22" s="26" customFormat="1" x14ac:dyDescent="0.25">
      <c r="A19" s="25">
        <v>217</v>
      </c>
      <c r="C19" s="25" t="s">
        <v>65</v>
      </c>
      <c r="D19" s="25">
        <v>1</v>
      </c>
      <c r="F19" s="27"/>
      <c r="G19" s="25" t="s">
        <v>59</v>
      </c>
      <c r="H19" s="25" t="s">
        <v>53</v>
      </c>
      <c r="I19" s="25" t="s">
        <v>57</v>
      </c>
      <c r="J19" s="25" t="s">
        <v>44</v>
      </c>
      <c r="K19" s="25">
        <v>9999</v>
      </c>
      <c r="L19" s="25"/>
      <c r="M19" s="25"/>
      <c r="N19" s="25"/>
      <c r="O19" s="25"/>
      <c r="P19" s="25"/>
      <c r="Q19" s="25"/>
      <c r="R19" s="25" t="s">
        <v>45</v>
      </c>
      <c r="S19" s="25" t="s">
        <v>66</v>
      </c>
      <c r="T19" s="25" t="s">
        <v>55</v>
      </c>
      <c r="U19" s="25"/>
      <c r="V19" s="25"/>
    </row>
    <row r="20" spans="1:22" s="26" customFormat="1" x14ac:dyDescent="0.25">
      <c r="A20" s="25">
        <v>218</v>
      </c>
      <c r="C20" s="25" t="s">
        <v>67</v>
      </c>
      <c r="D20" s="25">
        <v>1</v>
      </c>
      <c r="F20" s="27"/>
      <c r="G20" s="25" t="s">
        <v>59</v>
      </c>
      <c r="H20" s="25" t="s">
        <v>53</v>
      </c>
      <c r="I20" s="25" t="s">
        <v>57</v>
      </c>
      <c r="J20" s="25" t="s">
        <v>44</v>
      </c>
      <c r="K20" s="25">
        <v>9999</v>
      </c>
      <c r="L20" s="25"/>
      <c r="M20" s="25"/>
      <c r="N20" s="25"/>
      <c r="O20" s="25"/>
      <c r="P20" s="25"/>
      <c r="Q20" s="25"/>
      <c r="R20" s="25" t="s">
        <v>45</v>
      </c>
      <c r="S20" s="25" t="s">
        <v>68</v>
      </c>
      <c r="T20" s="25" t="s">
        <v>55</v>
      </c>
      <c r="U20" s="25"/>
      <c r="V20" s="25"/>
    </row>
    <row r="21" spans="1:22" s="26" customFormat="1" x14ac:dyDescent="0.25">
      <c r="A21" s="25">
        <v>219</v>
      </c>
      <c r="C21" s="25" t="s">
        <v>69</v>
      </c>
      <c r="D21" s="25">
        <v>1</v>
      </c>
      <c r="F21" s="27"/>
      <c r="G21" s="25" t="s">
        <v>59</v>
      </c>
      <c r="H21" s="25" t="s">
        <v>53</v>
      </c>
      <c r="I21" s="25" t="s">
        <v>57</v>
      </c>
      <c r="J21" s="25" t="s">
        <v>44</v>
      </c>
      <c r="K21" s="25">
        <v>9999</v>
      </c>
      <c r="L21" s="25"/>
      <c r="M21" s="25"/>
      <c r="N21" s="25"/>
      <c r="O21" s="25"/>
      <c r="P21" s="25"/>
      <c r="Q21" s="25"/>
      <c r="R21" s="25" t="s">
        <v>45</v>
      </c>
      <c r="S21" s="25" t="s">
        <v>70</v>
      </c>
      <c r="T21" s="25" t="s">
        <v>55</v>
      </c>
      <c r="U21" s="25"/>
      <c r="V21" s="25"/>
    </row>
    <row r="22" spans="1:22" s="26" customFormat="1" x14ac:dyDescent="0.25">
      <c r="A22" s="25">
        <v>220</v>
      </c>
      <c r="C22" s="25" t="s">
        <v>71</v>
      </c>
      <c r="D22" s="25">
        <v>1</v>
      </c>
      <c r="F22" s="27"/>
      <c r="G22" s="25" t="s">
        <v>59</v>
      </c>
      <c r="H22" s="25" t="s">
        <v>53</v>
      </c>
      <c r="I22" s="25" t="s">
        <v>57</v>
      </c>
      <c r="J22" s="25" t="s">
        <v>44</v>
      </c>
      <c r="K22" s="25">
        <v>9999</v>
      </c>
      <c r="L22" s="25"/>
      <c r="M22" s="25"/>
      <c r="N22" s="25"/>
      <c r="O22" s="25"/>
      <c r="P22" s="25"/>
      <c r="Q22" s="25"/>
      <c r="R22" s="25" t="s">
        <v>45</v>
      </c>
      <c r="S22" s="25" t="s">
        <v>72</v>
      </c>
      <c r="T22" s="25" t="s">
        <v>55</v>
      </c>
      <c r="U22" s="25"/>
      <c r="V22" s="25"/>
    </row>
    <row r="23" spans="1:22" s="26" customFormat="1" x14ac:dyDescent="0.25">
      <c r="A23" s="25">
        <v>221</v>
      </c>
      <c r="C23" s="25" t="s">
        <v>355</v>
      </c>
      <c r="D23" s="25">
        <v>1</v>
      </c>
      <c r="F23" s="27"/>
      <c r="G23" s="25" t="s">
        <v>59</v>
      </c>
      <c r="H23" s="25" t="s">
        <v>53</v>
      </c>
      <c r="I23" s="25" t="s">
        <v>57</v>
      </c>
      <c r="J23" s="25" t="s">
        <v>44</v>
      </c>
      <c r="K23" s="25">
        <v>9999</v>
      </c>
      <c r="L23" s="25"/>
      <c r="M23" s="25"/>
      <c r="N23" s="25"/>
      <c r="O23" s="25"/>
      <c r="P23" s="25"/>
      <c r="Q23" s="25"/>
      <c r="R23" s="25" t="s">
        <v>45</v>
      </c>
      <c r="S23" s="25" t="s">
        <v>356</v>
      </c>
      <c r="T23" s="25" t="s">
        <v>55</v>
      </c>
      <c r="U23" s="25"/>
      <c r="V23" s="25"/>
    </row>
    <row r="24" spans="1:22" s="26" customFormat="1" x14ac:dyDescent="0.25">
      <c r="A24" s="25">
        <v>222</v>
      </c>
      <c r="C24" s="25" t="s">
        <v>357</v>
      </c>
      <c r="D24" s="25">
        <v>1</v>
      </c>
      <c r="F24" s="27"/>
      <c r="G24" s="25" t="s">
        <v>59</v>
      </c>
      <c r="H24" s="25" t="s">
        <v>53</v>
      </c>
      <c r="I24" s="25" t="s">
        <v>57</v>
      </c>
      <c r="J24" s="25" t="s">
        <v>44</v>
      </c>
      <c r="K24" s="25">
        <v>9999</v>
      </c>
      <c r="L24" s="25"/>
      <c r="M24" s="25"/>
      <c r="N24" s="25"/>
      <c r="O24" s="25"/>
      <c r="P24" s="25"/>
      <c r="Q24" s="25"/>
      <c r="R24" s="25" t="s">
        <v>45</v>
      </c>
      <c r="S24" s="25" t="s">
        <v>358</v>
      </c>
      <c r="T24" s="25" t="s">
        <v>55</v>
      </c>
      <c r="U24" s="25"/>
      <c r="V24" s="25"/>
    </row>
    <row r="25" spans="1:22" s="26" customFormat="1" x14ac:dyDescent="0.25">
      <c r="A25" s="25">
        <v>223</v>
      </c>
      <c r="C25" s="25" t="s">
        <v>359</v>
      </c>
      <c r="D25" s="25">
        <v>1</v>
      </c>
      <c r="F25" s="27"/>
      <c r="G25" s="25" t="s">
        <v>59</v>
      </c>
      <c r="H25" s="25" t="s">
        <v>53</v>
      </c>
      <c r="I25" s="25" t="s">
        <v>57</v>
      </c>
      <c r="J25" s="25" t="s">
        <v>44</v>
      </c>
      <c r="K25" s="25">
        <v>9999</v>
      </c>
      <c r="L25" s="25"/>
      <c r="M25" s="25"/>
      <c r="N25" s="25"/>
      <c r="O25" s="25"/>
      <c r="P25" s="25"/>
      <c r="Q25" s="25"/>
      <c r="R25" s="25" t="s">
        <v>45</v>
      </c>
      <c r="S25" s="25" t="s">
        <v>360</v>
      </c>
      <c r="T25" s="25" t="s">
        <v>55</v>
      </c>
      <c r="U25" s="25"/>
      <c r="V25" s="25"/>
    </row>
    <row r="26" spans="1:22" s="26" customFormat="1" x14ac:dyDescent="0.25">
      <c r="A26" s="25">
        <v>224</v>
      </c>
      <c r="C26" s="25" t="s">
        <v>361</v>
      </c>
      <c r="D26" s="25">
        <v>1</v>
      </c>
      <c r="F26" s="27"/>
      <c r="G26" s="25" t="s">
        <v>59</v>
      </c>
      <c r="H26" s="25" t="s">
        <v>53</v>
      </c>
      <c r="I26" s="25" t="s">
        <v>57</v>
      </c>
      <c r="J26" s="25" t="s">
        <v>44</v>
      </c>
      <c r="K26" s="25">
        <v>9999</v>
      </c>
      <c r="L26" s="25"/>
      <c r="M26" s="25"/>
      <c r="N26" s="25"/>
      <c r="O26" s="25"/>
      <c r="P26" s="25"/>
      <c r="Q26" s="25"/>
      <c r="R26" s="25" t="s">
        <v>45</v>
      </c>
      <c r="S26" s="25" t="s">
        <v>362</v>
      </c>
      <c r="T26" s="25" t="s">
        <v>55</v>
      </c>
      <c r="U26" s="25"/>
      <c r="V26" s="25"/>
    </row>
    <row r="27" spans="1:22" s="26" customFormat="1" x14ac:dyDescent="0.25">
      <c r="A27" s="25">
        <v>225</v>
      </c>
      <c r="C27" s="25" t="s">
        <v>363</v>
      </c>
      <c r="D27" s="25">
        <v>1</v>
      </c>
      <c r="F27" s="27"/>
      <c r="G27" s="25" t="s">
        <v>59</v>
      </c>
      <c r="H27" s="25" t="s">
        <v>53</v>
      </c>
      <c r="I27" s="25" t="s">
        <v>57</v>
      </c>
      <c r="J27" s="25" t="s">
        <v>44</v>
      </c>
      <c r="K27" s="25">
        <v>9999</v>
      </c>
      <c r="L27" s="25"/>
      <c r="M27" s="25"/>
      <c r="N27" s="25"/>
      <c r="O27" s="25"/>
      <c r="P27" s="25"/>
      <c r="Q27" s="25"/>
      <c r="R27" s="25" t="s">
        <v>45</v>
      </c>
      <c r="S27" s="25" t="s">
        <v>350</v>
      </c>
      <c r="T27" s="25" t="s">
        <v>55</v>
      </c>
      <c r="U27" s="25"/>
      <c r="V27" s="25"/>
    </row>
    <row r="28" spans="1:22" s="26" customFormat="1" x14ac:dyDescent="0.25">
      <c r="A28" s="25">
        <v>226</v>
      </c>
      <c r="C28" s="25" t="s">
        <v>364</v>
      </c>
      <c r="D28" s="25">
        <v>1</v>
      </c>
      <c r="F28" s="27"/>
      <c r="G28" s="25" t="s">
        <v>59</v>
      </c>
      <c r="H28" s="25" t="s">
        <v>53</v>
      </c>
      <c r="I28" s="25" t="s">
        <v>57</v>
      </c>
      <c r="J28" s="25" t="s">
        <v>44</v>
      </c>
      <c r="K28" s="25">
        <v>9999</v>
      </c>
      <c r="L28" s="25"/>
      <c r="M28" s="25"/>
      <c r="N28" s="25"/>
      <c r="O28" s="25"/>
      <c r="P28" s="25"/>
      <c r="Q28" s="25"/>
      <c r="R28" s="25" t="s">
        <v>45</v>
      </c>
      <c r="S28" s="25" t="s">
        <v>352</v>
      </c>
      <c r="T28" s="25" t="s">
        <v>55</v>
      </c>
      <c r="U28" s="25"/>
      <c r="V28" s="25"/>
    </row>
    <row r="29" spans="1:22" s="26" customFormat="1" x14ac:dyDescent="0.25">
      <c r="A29" s="25">
        <v>227</v>
      </c>
      <c r="C29" s="25" t="s">
        <v>365</v>
      </c>
      <c r="D29" s="25">
        <v>1</v>
      </c>
      <c r="F29" s="27"/>
      <c r="G29" s="25" t="s">
        <v>59</v>
      </c>
      <c r="H29" s="25" t="s">
        <v>53</v>
      </c>
      <c r="I29" s="25" t="s">
        <v>57</v>
      </c>
      <c r="J29" s="25" t="s">
        <v>44</v>
      </c>
      <c r="K29" s="25">
        <v>9999</v>
      </c>
      <c r="L29" s="25"/>
      <c r="M29" s="25"/>
      <c r="N29" s="25"/>
      <c r="O29" s="25"/>
      <c r="P29" s="25"/>
      <c r="Q29" s="25"/>
      <c r="R29" s="25" t="s">
        <v>45</v>
      </c>
      <c r="S29" s="25" t="s">
        <v>354</v>
      </c>
      <c r="T29" s="25" t="s">
        <v>55</v>
      </c>
      <c r="U29" s="25"/>
      <c r="V29" s="25"/>
    </row>
    <row r="30" spans="1:22" s="1" customFormat="1" x14ac:dyDescent="0.25">
      <c r="A30" s="1">
        <v>228</v>
      </c>
      <c r="B30" s="1" t="s">
        <v>603</v>
      </c>
      <c r="C30" s="1" t="s">
        <v>604</v>
      </c>
      <c r="D30" s="1">
        <v>1</v>
      </c>
      <c r="E30" s="38"/>
      <c r="F30" s="38"/>
      <c r="J30" s="1" t="s">
        <v>605</v>
      </c>
      <c r="K30" s="1" t="s">
        <v>606</v>
      </c>
      <c r="L30" s="1" t="s">
        <v>607</v>
      </c>
      <c r="T30" s="1" t="s">
        <v>608</v>
      </c>
    </row>
    <row r="31" spans="1:22" s="25" customFormat="1" x14ac:dyDescent="0.25">
      <c r="A31" s="25">
        <v>229</v>
      </c>
      <c r="C31" s="25" t="s">
        <v>609</v>
      </c>
      <c r="D31" s="25">
        <v>1</v>
      </c>
      <c r="E31" s="27"/>
      <c r="G31" s="25" t="s">
        <v>610</v>
      </c>
      <c r="H31" s="25" t="s">
        <v>53</v>
      </c>
      <c r="J31" s="25" t="s">
        <v>44</v>
      </c>
      <c r="K31" s="25">
        <v>9999</v>
      </c>
      <c r="R31" s="25" t="s">
        <v>45</v>
      </c>
      <c r="S31" s="25" t="s">
        <v>611</v>
      </c>
      <c r="T31" s="25" t="s">
        <v>55</v>
      </c>
    </row>
    <row r="32" spans="1:22" s="41" customFormat="1" x14ac:dyDescent="0.25">
      <c r="A32" s="1">
        <v>301</v>
      </c>
      <c r="B32" s="1"/>
      <c r="C32" s="1" t="s">
        <v>629</v>
      </c>
      <c r="D32" s="1">
        <v>1</v>
      </c>
      <c r="E32" s="38"/>
      <c r="F32" s="1"/>
      <c r="G32" s="1"/>
      <c r="H32" s="1"/>
      <c r="J32" s="1" t="s">
        <v>627</v>
      </c>
      <c r="K32" s="3" t="s">
        <v>630</v>
      </c>
      <c r="L32" s="3" t="s">
        <v>631</v>
      </c>
      <c r="O32" s="1" t="s">
        <v>44</v>
      </c>
      <c r="P32" s="1">
        <v>3</v>
      </c>
      <c r="Q32" s="1"/>
      <c r="R32" s="1"/>
      <c r="S32" s="1"/>
      <c r="T32" s="1" t="s">
        <v>628</v>
      </c>
      <c r="U32" s="1">
        <v>211406</v>
      </c>
      <c r="V32" s="1"/>
    </row>
    <row r="33" spans="1:22" s="41" customFormat="1" x14ac:dyDescent="0.25">
      <c r="A33" s="1">
        <v>302</v>
      </c>
      <c r="B33" s="1"/>
      <c r="C33" s="1" t="s">
        <v>644</v>
      </c>
      <c r="D33" s="1">
        <v>1</v>
      </c>
      <c r="E33" s="38"/>
      <c r="F33" s="1"/>
      <c r="G33" s="1"/>
      <c r="H33" s="1"/>
      <c r="J33" s="1" t="s">
        <v>627</v>
      </c>
      <c r="K33" s="3" t="s">
        <v>645</v>
      </c>
      <c r="L33" s="3" t="s">
        <v>646</v>
      </c>
      <c r="O33" s="1" t="s">
        <v>44</v>
      </c>
      <c r="P33" s="1">
        <v>2</v>
      </c>
      <c r="Q33" s="1"/>
      <c r="R33" s="1"/>
      <c r="S33" s="1"/>
      <c r="T33" s="1" t="s">
        <v>628</v>
      </c>
      <c r="U33" s="1">
        <v>214407</v>
      </c>
      <c r="V33" s="1"/>
    </row>
    <row r="34" spans="1:22" s="41" customFormat="1" x14ac:dyDescent="0.25">
      <c r="A34" s="1">
        <v>303</v>
      </c>
      <c r="B34" s="1"/>
      <c r="C34" s="1" t="s">
        <v>647</v>
      </c>
      <c r="D34" s="1">
        <v>1</v>
      </c>
      <c r="E34" s="38"/>
      <c r="F34" s="1"/>
      <c r="G34" s="1"/>
      <c r="H34" s="1"/>
      <c r="J34" s="1" t="s">
        <v>627</v>
      </c>
      <c r="K34" s="3" t="s">
        <v>648</v>
      </c>
      <c r="L34" s="3" t="s">
        <v>649</v>
      </c>
      <c r="O34" s="1" t="s">
        <v>44</v>
      </c>
      <c r="P34" s="1">
        <v>2</v>
      </c>
      <c r="Q34" s="1"/>
      <c r="R34" s="1"/>
      <c r="S34" s="1"/>
      <c r="T34" s="1" t="s">
        <v>628</v>
      </c>
      <c r="U34" s="1">
        <v>213407</v>
      </c>
      <c r="V34" s="1"/>
    </row>
    <row r="35" spans="1:22" s="41" customFormat="1" x14ac:dyDescent="0.25">
      <c r="A35" s="1">
        <v>304</v>
      </c>
      <c r="B35" s="1"/>
      <c r="C35" s="1" t="s">
        <v>650</v>
      </c>
      <c r="D35" s="1">
        <v>1</v>
      </c>
      <c r="E35" s="38"/>
      <c r="F35" s="1"/>
      <c r="G35" s="1" t="s">
        <v>766</v>
      </c>
      <c r="H35" s="1" t="s">
        <v>767</v>
      </c>
      <c r="I35" s="1" t="s">
        <v>768</v>
      </c>
      <c r="J35" s="1" t="s">
        <v>627</v>
      </c>
      <c r="K35" s="3" t="s">
        <v>651</v>
      </c>
      <c r="L35" s="3" t="s">
        <v>652</v>
      </c>
      <c r="O35" s="1" t="s">
        <v>44</v>
      </c>
      <c r="P35" s="1">
        <v>2</v>
      </c>
      <c r="Q35" s="1"/>
      <c r="R35" s="1"/>
      <c r="S35" s="1"/>
      <c r="T35" s="1" t="s">
        <v>628</v>
      </c>
      <c r="U35" s="1" t="s">
        <v>769</v>
      </c>
      <c r="V35" s="1"/>
    </row>
    <row r="36" spans="1:22" s="49" customFormat="1" x14ac:dyDescent="0.25">
      <c r="A36" s="43">
        <f t="shared" ref="A36:A47" si="0">A35+1</f>
        <v>305</v>
      </c>
      <c r="C36" s="43" t="s">
        <v>679</v>
      </c>
      <c r="D36" s="43">
        <v>1</v>
      </c>
      <c r="G36" s="43" t="s">
        <v>48</v>
      </c>
      <c r="H36" s="43" t="s">
        <v>42</v>
      </c>
      <c r="I36" s="43" t="s">
        <v>765</v>
      </c>
      <c r="J36" s="25" t="s">
        <v>44</v>
      </c>
      <c r="K36" s="25">
        <v>9999</v>
      </c>
      <c r="L36" s="25"/>
      <c r="M36" s="25"/>
      <c r="N36" s="25"/>
      <c r="O36" s="25"/>
      <c r="P36" s="25"/>
      <c r="Q36" s="25"/>
      <c r="R36" s="25" t="s">
        <v>45</v>
      </c>
      <c r="S36" s="72" t="s">
        <v>745</v>
      </c>
      <c r="T36" s="43" t="s">
        <v>46</v>
      </c>
      <c r="U36" s="43"/>
      <c r="V36" s="43"/>
    </row>
    <row r="37" spans="1:22" s="43" customFormat="1" ht="86.4" x14ac:dyDescent="0.25">
      <c r="A37" s="43">
        <f t="shared" si="0"/>
        <v>306</v>
      </c>
      <c r="B37" s="43" t="s">
        <v>675</v>
      </c>
      <c r="C37" s="43" t="s">
        <v>680</v>
      </c>
      <c r="D37" s="43">
        <v>0</v>
      </c>
      <c r="E37" s="51"/>
      <c r="F37" s="51"/>
      <c r="G37" s="43" t="s">
        <v>676</v>
      </c>
      <c r="H37" s="43" t="s">
        <v>677</v>
      </c>
      <c r="I37" s="43" t="s">
        <v>678</v>
      </c>
      <c r="J37" s="25" t="s">
        <v>44</v>
      </c>
      <c r="K37" s="25">
        <v>9999</v>
      </c>
      <c r="L37" s="25"/>
      <c r="M37" s="25"/>
      <c r="N37" s="25"/>
      <c r="O37" s="25"/>
      <c r="P37" s="25"/>
      <c r="Q37" s="25"/>
      <c r="R37" s="25" t="s">
        <v>45</v>
      </c>
      <c r="S37" s="72" t="s">
        <v>746</v>
      </c>
      <c r="T37" s="43" t="s">
        <v>749</v>
      </c>
      <c r="V37" s="73" t="s">
        <v>750</v>
      </c>
    </row>
    <row r="38" spans="1:22" s="49" customFormat="1" x14ac:dyDescent="0.25">
      <c r="A38" s="43">
        <f t="shared" si="0"/>
        <v>307</v>
      </c>
      <c r="C38" s="43" t="s">
        <v>681</v>
      </c>
      <c r="D38" s="43">
        <v>1</v>
      </c>
      <c r="F38" s="50"/>
      <c r="G38" s="43" t="s">
        <v>347</v>
      </c>
      <c r="H38" s="43" t="s">
        <v>53</v>
      </c>
      <c r="I38" s="43" t="s">
        <v>348</v>
      </c>
      <c r="J38" s="25" t="s">
        <v>44</v>
      </c>
      <c r="K38" s="25">
        <v>9999</v>
      </c>
      <c r="L38" s="25"/>
      <c r="M38" s="25"/>
      <c r="N38" s="25"/>
      <c r="O38" s="25"/>
      <c r="P38" s="25"/>
      <c r="Q38" s="25"/>
      <c r="R38" s="25" t="s">
        <v>45</v>
      </c>
      <c r="S38" s="72" t="s">
        <v>739</v>
      </c>
      <c r="T38" s="43" t="s">
        <v>55</v>
      </c>
      <c r="U38" s="43"/>
      <c r="V38" s="43"/>
    </row>
    <row r="39" spans="1:22" s="49" customFormat="1" x14ac:dyDescent="0.25">
      <c r="A39" s="43">
        <f t="shared" si="0"/>
        <v>308</v>
      </c>
      <c r="C39" s="54" t="s">
        <v>686</v>
      </c>
      <c r="D39" s="43">
        <v>1</v>
      </c>
      <c r="F39" s="50"/>
      <c r="G39" s="43" t="s">
        <v>79</v>
      </c>
      <c r="H39" s="43" t="s">
        <v>53</v>
      </c>
      <c r="I39" s="43" t="s">
        <v>49</v>
      </c>
      <c r="J39" s="25" t="s">
        <v>44</v>
      </c>
      <c r="K39" s="25">
        <v>9999</v>
      </c>
      <c r="L39" s="25"/>
      <c r="M39" s="25"/>
      <c r="N39" s="25"/>
      <c r="O39" s="25"/>
      <c r="P39" s="25"/>
      <c r="Q39" s="25"/>
      <c r="R39" s="25" t="s">
        <v>45</v>
      </c>
      <c r="S39" s="72" t="s">
        <v>744</v>
      </c>
      <c r="T39" s="43" t="s">
        <v>55</v>
      </c>
      <c r="U39" s="43"/>
      <c r="V39" s="43"/>
    </row>
    <row r="40" spans="1:22" s="49" customFormat="1" x14ac:dyDescent="0.25">
      <c r="A40" s="43">
        <f t="shared" si="0"/>
        <v>309</v>
      </c>
      <c r="C40" s="43" t="s">
        <v>688</v>
      </c>
      <c r="D40" s="43">
        <v>1</v>
      </c>
      <c r="F40" s="50"/>
      <c r="G40" s="43" t="s">
        <v>75</v>
      </c>
      <c r="H40" s="43" t="s">
        <v>76</v>
      </c>
      <c r="I40" s="43"/>
      <c r="J40" s="25" t="s">
        <v>44</v>
      </c>
      <c r="K40" s="25">
        <v>9999</v>
      </c>
      <c r="L40" s="25"/>
      <c r="M40" s="25"/>
      <c r="N40" s="25"/>
      <c r="O40" s="25"/>
      <c r="P40" s="25"/>
      <c r="Q40" s="25"/>
      <c r="R40" s="25" t="s">
        <v>45</v>
      </c>
      <c r="S40" s="72" t="s">
        <v>742</v>
      </c>
      <c r="T40" s="43" t="s">
        <v>77</v>
      </c>
      <c r="U40" s="43"/>
      <c r="V40" s="43"/>
    </row>
    <row r="41" spans="1:22" s="49" customFormat="1" x14ac:dyDescent="0.25">
      <c r="A41" s="43">
        <f t="shared" si="0"/>
        <v>310</v>
      </c>
      <c r="C41" s="43" t="s">
        <v>689</v>
      </c>
      <c r="D41" s="43">
        <v>1</v>
      </c>
      <c r="F41" s="50"/>
      <c r="G41" s="43" t="s">
        <v>75</v>
      </c>
      <c r="H41" s="43" t="s">
        <v>76</v>
      </c>
      <c r="I41" s="43"/>
      <c r="J41" s="25" t="s">
        <v>44</v>
      </c>
      <c r="K41" s="25">
        <v>9999</v>
      </c>
      <c r="L41" s="25"/>
      <c r="M41" s="25"/>
      <c r="N41" s="25"/>
      <c r="O41" s="25"/>
      <c r="P41" s="25"/>
      <c r="Q41" s="25"/>
      <c r="R41" s="25" t="s">
        <v>45</v>
      </c>
      <c r="S41" s="72" t="s">
        <v>743</v>
      </c>
      <c r="T41" s="43" t="s">
        <v>77</v>
      </c>
      <c r="U41" s="43"/>
      <c r="V41" s="43"/>
    </row>
    <row r="42" spans="1:22" s="49" customFormat="1" x14ac:dyDescent="0.25">
      <c r="A42" s="43">
        <f t="shared" si="0"/>
        <v>311</v>
      </c>
      <c r="C42" s="43" t="s">
        <v>690</v>
      </c>
      <c r="D42" s="43">
        <v>1</v>
      </c>
      <c r="F42" s="50"/>
      <c r="G42" s="43" t="s">
        <v>341</v>
      </c>
      <c r="H42" s="43" t="s">
        <v>53</v>
      </c>
      <c r="I42" s="43" t="s">
        <v>342</v>
      </c>
      <c r="J42" s="25" t="s">
        <v>44</v>
      </c>
      <c r="K42" s="25">
        <v>9999</v>
      </c>
      <c r="L42" s="25"/>
      <c r="M42" s="25"/>
      <c r="N42" s="25"/>
      <c r="O42" s="25"/>
      <c r="P42" s="25"/>
      <c r="Q42" s="25"/>
      <c r="R42" s="25" t="s">
        <v>45</v>
      </c>
      <c r="S42" s="72" t="s">
        <v>741</v>
      </c>
      <c r="T42" s="43" t="s">
        <v>55</v>
      </c>
      <c r="U42" s="43"/>
      <c r="V42" s="43"/>
    </row>
    <row r="43" spans="1:22" s="49" customFormat="1" x14ac:dyDescent="0.25">
      <c r="A43" s="43">
        <f t="shared" si="0"/>
        <v>312</v>
      </c>
      <c r="C43" s="43" t="s">
        <v>710</v>
      </c>
      <c r="D43" s="43">
        <v>1</v>
      </c>
      <c r="F43" s="50"/>
      <c r="G43" s="43" t="s">
        <v>52</v>
      </c>
      <c r="H43" s="43" t="s">
        <v>53</v>
      </c>
      <c r="I43" s="43" t="s">
        <v>54</v>
      </c>
      <c r="J43" s="25" t="s">
        <v>44</v>
      </c>
      <c r="K43" s="25">
        <v>9999</v>
      </c>
      <c r="L43" s="25"/>
      <c r="M43" s="25"/>
      <c r="N43" s="25"/>
      <c r="O43" s="25"/>
      <c r="P43" s="25"/>
      <c r="Q43" s="25"/>
      <c r="R43" s="25" t="s">
        <v>45</v>
      </c>
      <c r="S43" s="72" t="s">
        <v>737</v>
      </c>
      <c r="T43" s="43" t="s">
        <v>55</v>
      </c>
      <c r="U43" s="43"/>
      <c r="V43" s="43"/>
    </row>
    <row r="44" spans="1:22" s="49" customFormat="1" x14ac:dyDescent="0.25">
      <c r="A44" s="43">
        <f t="shared" si="0"/>
        <v>313</v>
      </c>
      <c r="C44" s="43" t="s">
        <v>713</v>
      </c>
      <c r="D44" s="43">
        <v>1</v>
      </c>
      <c r="F44" s="50"/>
      <c r="G44" s="43" t="s">
        <v>52</v>
      </c>
      <c r="H44" s="43" t="s">
        <v>53</v>
      </c>
      <c r="I44" s="43" t="s">
        <v>54</v>
      </c>
      <c r="J44" s="25" t="s">
        <v>44</v>
      </c>
      <c r="K44" s="25">
        <v>9999</v>
      </c>
      <c r="L44" s="25"/>
      <c r="M44" s="25"/>
      <c r="N44" s="25"/>
      <c r="O44" s="25"/>
      <c r="P44" s="25"/>
      <c r="Q44" s="25"/>
      <c r="R44" s="25" t="s">
        <v>45</v>
      </c>
      <c r="S44" s="72" t="s">
        <v>738</v>
      </c>
      <c r="T44" s="43" t="s">
        <v>55</v>
      </c>
      <c r="U44" s="43"/>
      <c r="V44" s="43"/>
    </row>
    <row r="45" spans="1:22" s="49" customFormat="1" x14ac:dyDescent="0.25">
      <c r="A45" s="43">
        <f t="shared" si="0"/>
        <v>314</v>
      </c>
      <c r="C45" s="43" t="s">
        <v>727</v>
      </c>
      <c r="D45" s="43">
        <v>1</v>
      </c>
      <c r="F45" s="50"/>
      <c r="G45" s="43" t="s">
        <v>74</v>
      </c>
      <c r="H45" s="43" t="s">
        <v>53</v>
      </c>
      <c r="I45" s="43" t="s">
        <v>57</v>
      </c>
      <c r="J45" s="25" t="s">
        <v>44</v>
      </c>
      <c r="K45" s="25">
        <v>9999</v>
      </c>
      <c r="L45" s="25"/>
      <c r="M45" s="25"/>
      <c r="N45" s="25"/>
      <c r="O45" s="25"/>
      <c r="P45" s="25"/>
      <c r="Q45" s="25"/>
      <c r="R45" s="25" t="s">
        <v>45</v>
      </c>
      <c r="S45" s="72" t="s">
        <v>747</v>
      </c>
      <c r="T45" s="43" t="s">
        <v>345</v>
      </c>
      <c r="U45" s="43"/>
      <c r="V45" s="43"/>
    </row>
    <row r="46" spans="1:22" s="49" customFormat="1" x14ac:dyDescent="0.25">
      <c r="A46" s="43">
        <f t="shared" si="0"/>
        <v>315</v>
      </c>
      <c r="C46" s="43" t="s">
        <v>732</v>
      </c>
      <c r="D46" s="43">
        <v>1</v>
      </c>
      <c r="F46" s="50"/>
      <c r="G46" s="43" t="s">
        <v>74</v>
      </c>
      <c r="H46" s="43" t="s">
        <v>53</v>
      </c>
      <c r="I46" s="43" t="s">
        <v>57</v>
      </c>
      <c r="J46" s="25" t="s">
        <v>44</v>
      </c>
      <c r="K46" s="25">
        <v>9999</v>
      </c>
      <c r="L46" s="25"/>
      <c r="M46" s="25"/>
      <c r="N46" s="25"/>
      <c r="O46" s="25"/>
      <c r="P46" s="25"/>
      <c r="Q46" s="25"/>
      <c r="R46" s="25" t="s">
        <v>45</v>
      </c>
      <c r="S46" s="72" t="s">
        <v>748</v>
      </c>
      <c r="T46" s="43" t="s">
        <v>345</v>
      </c>
      <c r="U46" s="43"/>
      <c r="V46" s="43"/>
    </row>
    <row r="47" spans="1:22" s="49" customFormat="1" x14ac:dyDescent="0.25">
      <c r="A47" s="43">
        <f t="shared" si="0"/>
        <v>316</v>
      </c>
      <c r="C47" s="43" t="s">
        <v>733</v>
      </c>
      <c r="D47" s="43">
        <v>1</v>
      </c>
      <c r="F47" s="50"/>
      <c r="G47" s="43" t="s">
        <v>764</v>
      </c>
      <c r="H47" s="43" t="s">
        <v>53</v>
      </c>
      <c r="I47" s="43" t="s">
        <v>57</v>
      </c>
      <c r="J47" s="25" t="s">
        <v>44</v>
      </c>
      <c r="K47" s="25">
        <v>9999</v>
      </c>
      <c r="L47" s="25"/>
      <c r="M47" s="25"/>
      <c r="N47" s="25"/>
      <c r="O47" s="25"/>
      <c r="P47" s="25"/>
      <c r="Q47" s="25"/>
      <c r="R47" s="25" t="s">
        <v>45</v>
      </c>
      <c r="S47" s="72" t="s">
        <v>740</v>
      </c>
      <c r="T47" s="43" t="s">
        <v>734</v>
      </c>
      <c r="U47" s="43"/>
      <c r="V47" s="43"/>
    </row>
    <row r="48" spans="1:22" s="41" customFormat="1" x14ac:dyDescent="0.25">
      <c r="A48" s="1">
        <v>10001</v>
      </c>
      <c r="B48" s="1"/>
      <c r="C48" s="1" t="s">
        <v>751</v>
      </c>
      <c r="D48" s="1">
        <v>1</v>
      </c>
      <c r="E48" s="38"/>
      <c r="F48" s="1"/>
      <c r="G48" s="1"/>
      <c r="H48" s="1"/>
      <c r="J48" s="1" t="s">
        <v>627</v>
      </c>
      <c r="K48" s="3" t="s">
        <v>752</v>
      </c>
      <c r="L48" s="3" t="s">
        <v>753</v>
      </c>
      <c r="O48" s="1" t="s">
        <v>44</v>
      </c>
      <c r="P48" s="1">
        <v>2</v>
      </c>
      <c r="Q48" s="1"/>
      <c r="R48" s="1"/>
      <c r="S48" s="1"/>
      <c r="T48" s="1" t="s">
        <v>628</v>
      </c>
      <c r="U48" s="1">
        <v>211408</v>
      </c>
      <c r="V48" s="1"/>
    </row>
    <row r="49" spans="1:22" s="41" customFormat="1" x14ac:dyDescent="0.25">
      <c r="A49" s="1">
        <v>10002</v>
      </c>
      <c r="B49" s="1"/>
      <c r="C49" s="1" t="s">
        <v>754</v>
      </c>
      <c r="D49" s="1">
        <v>1</v>
      </c>
      <c r="E49" s="38"/>
      <c r="F49" s="1"/>
      <c r="G49" s="1"/>
      <c r="H49" s="1"/>
      <c r="J49" s="1" t="s">
        <v>627</v>
      </c>
      <c r="K49" s="3" t="s">
        <v>757</v>
      </c>
      <c r="L49" s="3" t="s">
        <v>758</v>
      </c>
      <c r="O49" s="1" t="s">
        <v>44</v>
      </c>
      <c r="P49" s="1">
        <v>2</v>
      </c>
      <c r="Q49" s="1"/>
      <c r="R49" s="1"/>
      <c r="S49" s="1"/>
      <c r="T49" s="1" t="s">
        <v>628</v>
      </c>
      <c r="U49" s="1">
        <v>214411</v>
      </c>
      <c r="V49" s="1"/>
    </row>
    <row r="50" spans="1:22" s="41" customFormat="1" x14ac:dyDescent="0.25">
      <c r="A50" s="1">
        <v>10003</v>
      </c>
      <c r="B50" s="1"/>
      <c r="C50" s="1" t="s">
        <v>755</v>
      </c>
      <c r="D50" s="1">
        <v>1</v>
      </c>
      <c r="E50" s="38"/>
      <c r="F50" s="1"/>
      <c r="G50" s="1"/>
      <c r="H50" s="1"/>
      <c r="J50" s="1" t="s">
        <v>627</v>
      </c>
      <c r="K50" s="3" t="s">
        <v>759</v>
      </c>
      <c r="L50" s="3" t="s">
        <v>760</v>
      </c>
      <c r="O50" s="1" t="s">
        <v>44</v>
      </c>
      <c r="P50" s="1">
        <v>2</v>
      </c>
      <c r="Q50" s="1"/>
      <c r="R50" s="1"/>
      <c r="S50" s="1"/>
      <c r="T50" s="1" t="s">
        <v>628</v>
      </c>
      <c r="U50" s="1">
        <v>212411</v>
      </c>
      <c r="V50" s="1"/>
    </row>
    <row r="51" spans="1:22" s="41" customFormat="1" x14ac:dyDescent="0.25">
      <c r="A51" s="1">
        <v>10004</v>
      </c>
      <c r="B51" s="1"/>
      <c r="C51" s="1" t="s">
        <v>756</v>
      </c>
      <c r="D51" s="1">
        <v>1</v>
      </c>
      <c r="E51" s="38"/>
      <c r="F51" s="1"/>
      <c r="G51" s="1"/>
      <c r="H51" s="1"/>
      <c r="J51" s="1" t="s">
        <v>627</v>
      </c>
      <c r="K51" s="3" t="s">
        <v>761</v>
      </c>
      <c r="L51" s="3" t="s">
        <v>762</v>
      </c>
      <c r="O51" s="1" t="s">
        <v>44</v>
      </c>
      <c r="P51" s="1">
        <v>2</v>
      </c>
      <c r="Q51" s="1"/>
      <c r="R51" s="1"/>
      <c r="S51" s="1"/>
      <c r="T51" s="1" t="s">
        <v>763</v>
      </c>
      <c r="U51" s="1">
        <v>213408</v>
      </c>
      <c r="V51" s="1"/>
    </row>
    <row r="52" spans="1:22" s="1" customFormat="1" x14ac:dyDescent="0.25">
      <c r="E52" s="38"/>
      <c r="F52" s="38"/>
    </row>
    <row r="58" spans="1:22" x14ac:dyDescent="0.25">
      <c r="E58" s="7"/>
    </row>
  </sheetData>
  <phoneticPr fontId="7" type="noConversion"/>
  <conditionalFormatting sqref="D1:F2">
    <cfRule type="cellIs" dxfId="36" priority="66" operator="equal">
      <formula>0</formula>
    </cfRule>
  </conditionalFormatting>
  <conditionalFormatting sqref="D15">
    <cfRule type="cellIs" dxfId="35" priority="36" operator="equal">
      <formula>0</formula>
    </cfRule>
  </conditionalFormatting>
  <conditionalFormatting sqref="D16:D29 F16:F29">
    <cfRule type="cellIs" dxfId="34" priority="41" operator="equal">
      <formula>0</formula>
    </cfRule>
  </conditionalFormatting>
  <conditionalFormatting sqref="D4:D12">
    <cfRule type="cellIs" dxfId="33" priority="40" operator="equal">
      <formula>0</formula>
    </cfRule>
  </conditionalFormatting>
  <conditionalFormatting sqref="D3 F3:F15">
    <cfRule type="cellIs" dxfId="32" priority="39" operator="equal">
      <formula>0</formula>
    </cfRule>
  </conditionalFormatting>
  <conditionalFormatting sqref="D13">
    <cfRule type="cellIs" dxfId="31" priority="38" operator="equal">
      <formula>0</formula>
    </cfRule>
  </conditionalFormatting>
  <conditionalFormatting sqref="D14">
    <cfRule type="cellIs" dxfId="30" priority="37" operator="equal">
      <formula>0</formula>
    </cfRule>
  </conditionalFormatting>
  <conditionalFormatting sqref="D31:E31">
    <cfRule type="cellIs" dxfId="29" priority="35" operator="equal">
      <formula>0</formula>
    </cfRule>
  </conditionalFormatting>
  <conditionalFormatting sqref="D32">
    <cfRule type="cellIs" dxfId="28" priority="34" operator="equal">
      <formula>0</formula>
    </cfRule>
  </conditionalFormatting>
  <conditionalFormatting sqref="D33">
    <cfRule type="cellIs" dxfId="27" priority="32" operator="equal">
      <formula>0</formula>
    </cfRule>
  </conditionalFormatting>
  <conditionalFormatting sqref="D34">
    <cfRule type="cellIs" dxfId="26" priority="31" operator="equal">
      <formula>0</formula>
    </cfRule>
  </conditionalFormatting>
  <conditionalFormatting sqref="D35">
    <cfRule type="cellIs" dxfId="25" priority="30" operator="equal">
      <formula>0</formula>
    </cfRule>
  </conditionalFormatting>
  <conditionalFormatting sqref="D36">
    <cfRule type="cellIs" dxfId="24" priority="29" operator="equal">
      <formula>0</formula>
    </cfRule>
  </conditionalFormatting>
  <conditionalFormatting sqref="D38">
    <cfRule type="cellIs" dxfId="23" priority="28" operator="equal">
      <formula>0</formula>
    </cfRule>
  </conditionalFormatting>
  <conditionalFormatting sqref="F38">
    <cfRule type="cellIs" dxfId="22" priority="27" operator="equal">
      <formula>0</formula>
    </cfRule>
  </conditionalFormatting>
  <conditionalFormatting sqref="D39">
    <cfRule type="cellIs" dxfId="21" priority="26" operator="equal">
      <formula>0</formula>
    </cfRule>
  </conditionalFormatting>
  <conditionalFormatting sqref="F39">
    <cfRule type="cellIs" dxfId="20" priority="25" operator="equal">
      <formula>0</formula>
    </cfRule>
  </conditionalFormatting>
  <conditionalFormatting sqref="D40">
    <cfRule type="cellIs" dxfId="19" priority="23" operator="equal">
      <formula>0</formula>
    </cfRule>
  </conditionalFormatting>
  <conditionalFormatting sqref="F40">
    <cfRule type="cellIs" dxfId="18" priority="24" operator="equal">
      <formula>0</formula>
    </cfRule>
  </conditionalFormatting>
  <conditionalFormatting sqref="D41">
    <cfRule type="cellIs" dxfId="17" priority="21" operator="equal">
      <formula>0</formula>
    </cfRule>
  </conditionalFormatting>
  <conditionalFormatting sqref="F41">
    <cfRule type="cellIs" dxfId="16" priority="22" operator="equal">
      <formula>0</formula>
    </cfRule>
  </conditionalFormatting>
  <conditionalFormatting sqref="D42">
    <cfRule type="cellIs" dxfId="15" priority="20" operator="equal">
      <formula>0</formula>
    </cfRule>
  </conditionalFormatting>
  <conditionalFormatting sqref="F42">
    <cfRule type="cellIs" dxfId="14" priority="19" operator="equal">
      <formula>0</formula>
    </cfRule>
  </conditionalFormatting>
  <conditionalFormatting sqref="D43">
    <cfRule type="cellIs" dxfId="13" priority="16" operator="equal">
      <formula>0</formula>
    </cfRule>
  </conditionalFormatting>
  <conditionalFormatting sqref="F43">
    <cfRule type="cellIs" dxfId="12" priority="15" operator="equal">
      <formula>0</formula>
    </cfRule>
  </conditionalFormatting>
  <conditionalFormatting sqref="D44">
    <cfRule type="cellIs" dxfId="11" priority="14" operator="equal">
      <formula>0</formula>
    </cfRule>
  </conditionalFormatting>
  <conditionalFormatting sqref="F44">
    <cfRule type="cellIs" dxfId="10" priority="13" operator="equal">
      <formula>0</formula>
    </cfRule>
  </conditionalFormatting>
  <conditionalFormatting sqref="D45">
    <cfRule type="cellIs" dxfId="9" priority="12" operator="equal">
      <formula>0</formula>
    </cfRule>
  </conditionalFormatting>
  <conditionalFormatting sqref="F45">
    <cfRule type="cellIs" dxfId="8" priority="11" operator="equal">
      <formula>0</formula>
    </cfRule>
  </conditionalFormatting>
  <conditionalFormatting sqref="D46">
    <cfRule type="cellIs" dxfId="7" priority="10" operator="equal">
      <formula>0</formula>
    </cfRule>
  </conditionalFormatting>
  <conditionalFormatting sqref="F46">
    <cfRule type="cellIs" dxfId="6" priority="9" operator="equal">
      <formula>0</formula>
    </cfRule>
  </conditionalFormatting>
  <conditionalFormatting sqref="D47">
    <cfRule type="cellIs" dxfId="5" priority="6" operator="equal">
      <formula>0</formula>
    </cfRule>
  </conditionalFormatting>
  <conditionalFormatting sqref="F47">
    <cfRule type="cellIs" dxfId="4" priority="5" operator="equal">
      <formula>0</formula>
    </cfRule>
  </conditionalFormatting>
  <conditionalFormatting sqref="D48">
    <cfRule type="cellIs" dxfId="3" priority="4" operator="equal">
      <formula>0</formula>
    </cfRule>
  </conditionalFormatting>
  <conditionalFormatting sqref="D49">
    <cfRule type="cellIs" dxfId="2" priority="3" operator="equal">
      <formula>0</formula>
    </cfRule>
  </conditionalFormatting>
  <conditionalFormatting sqref="D50">
    <cfRule type="cellIs" dxfId="1" priority="2" operator="equal">
      <formula>0</formula>
    </cfRule>
  </conditionalFormatting>
  <conditionalFormatting sqref="D51">
    <cfRule type="cellIs" dxfId="0" priority="1" operator="equal">
      <formula>0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C111"/>
  <sheetViews>
    <sheetView zoomScale="85" zoomScaleNormal="85" workbookViewId="0">
      <pane ySplit="1" topLeftCell="A80" activePane="bottomLeft" state="frozen"/>
      <selection pane="bottomLeft" activeCell="V116" sqref="V116"/>
    </sheetView>
  </sheetViews>
  <sheetFormatPr defaultColWidth="9" defaultRowHeight="15.6" x14ac:dyDescent="0.25"/>
  <cols>
    <col min="1" max="1" width="8.88671875" style="5" customWidth="1"/>
    <col min="2" max="2" width="5.44140625" style="5" customWidth="1"/>
    <col min="3" max="3" width="72.6640625" style="5" customWidth="1"/>
    <col min="4" max="4" width="78.21875" style="12" bestFit="1" customWidth="1"/>
    <col min="5" max="5" width="9.21875" style="5" customWidth="1"/>
    <col min="6" max="6" width="19.33203125" style="5" customWidth="1"/>
    <col min="7" max="7" width="18.6640625" style="5" customWidth="1"/>
    <col min="8" max="8" width="13.77734375" style="5" customWidth="1"/>
    <col min="9" max="9" width="11.109375" style="5" customWidth="1"/>
    <col min="10" max="10" width="13.88671875" style="5" customWidth="1"/>
    <col min="11" max="11" width="13.6640625" style="6" customWidth="1"/>
    <col min="12" max="12" width="13.77734375" style="5" customWidth="1"/>
    <col min="13" max="13" width="11.109375" style="5" customWidth="1"/>
    <col min="14" max="14" width="13.21875" style="5" customWidth="1"/>
    <col min="15" max="15" width="13.6640625" style="5" customWidth="1"/>
    <col min="16" max="16" width="13.77734375" style="5" customWidth="1"/>
    <col min="17" max="17" width="11.109375" style="5" customWidth="1"/>
    <col min="18" max="18" width="13.21875" style="5" customWidth="1"/>
    <col min="19" max="19" width="13.6640625" style="5" customWidth="1"/>
    <col min="20" max="20" width="13.77734375" style="5" customWidth="1"/>
    <col min="21" max="22" width="11.109375" style="5" customWidth="1"/>
    <col min="23" max="23" width="13.6640625" style="5" customWidth="1"/>
    <col min="24" max="16384" width="9" style="5"/>
  </cols>
  <sheetData>
    <row r="1" spans="1:23" x14ac:dyDescent="0.25">
      <c r="A1" s="1" t="s">
        <v>0</v>
      </c>
      <c r="B1" s="1" t="s">
        <v>80</v>
      </c>
      <c r="C1" s="1" t="s">
        <v>81</v>
      </c>
      <c r="D1" s="10" t="s">
        <v>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3" t="s">
        <v>88</v>
      </c>
      <c r="L1" s="1" t="s">
        <v>89</v>
      </c>
      <c r="M1" s="1" t="s">
        <v>90</v>
      </c>
      <c r="N1" s="1" t="s">
        <v>91</v>
      </c>
      <c r="O1" s="1" t="s">
        <v>92</v>
      </c>
      <c r="P1" s="1" t="s">
        <v>93</v>
      </c>
      <c r="Q1" s="1" t="s">
        <v>94</v>
      </c>
      <c r="R1" s="1" t="s">
        <v>95</v>
      </c>
      <c r="S1" s="1" t="s">
        <v>96</v>
      </c>
      <c r="T1" s="1" t="s">
        <v>97</v>
      </c>
      <c r="U1" s="1" t="s">
        <v>98</v>
      </c>
      <c r="V1" s="1" t="s">
        <v>99</v>
      </c>
      <c r="W1" s="1" t="s">
        <v>100</v>
      </c>
    </row>
    <row r="2" spans="1:23" x14ac:dyDescent="0.25">
      <c r="A2" s="1" t="s">
        <v>21</v>
      </c>
      <c r="B2" s="1" t="s">
        <v>101</v>
      </c>
      <c r="C2" s="1"/>
      <c r="D2" s="10" t="s">
        <v>22</v>
      </c>
      <c r="E2" s="1" t="s">
        <v>39</v>
      </c>
      <c r="F2" s="1" t="s">
        <v>32</v>
      </c>
      <c r="G2" s="1" t="s">
        <v>33</v>
      </c>
      <c r="H2" s="1" t="s">
        <v>102</v>
      </c>
      <c r="I2" s="1" t="s">
        <v>103</v>
      </c>
      <c r="J2" s="1"/>
      <c r="K2" s="3" t="s">
        <v>104</v>
      </c>
      <c r="L2" s="1" t="s">
        <v>105</v>
      </c>
      <c r="M2" s="1" t="s">
        <v>106</v>
      </c>
      <c r="N2" s="1"/>
      <c r="O2" s="1" t="s">
        <v>107</v>
      </c>
      <c r="P2" s="1" t="s">
        <v>108</v>
      </c>
      <c r="Q2" s="1" t="s">
        <v>109</v>
      </c>
      <c r="R2" s="1"/>
      <c r="S2" s="1" t="s">
        <v>110</v>
      </c>
      <c r="T2" s="1" t="s">
        <v>111</v>
      </c>
      <c r="U2" s="1" t="s">
        <v>112</v>
      </c>
      <c r="V2" s="1"/>
      <c r="W2" s="1" t="s">
        <v>113</v>
      </c>
    </row>
    <row r="3" spans="1:23" s="29" customFormat="1" x14ac:dyDescent="0.25">
      <c r="A3" s="29">
        <v>202</v>
      </c>
      <c r="B3" s="29">
        <v>1</v>
      </c>
      <c r="C3" s="29" t="s">
        <v>541</v>
      </c>
      <c r="D3" s="29" t="s">
        <v>542</v>
      </c>
      <c r="F3" s="29" t="s">
        <v>131</v>
      </c>
      <c r="G3" s="29">
        <v>1</v>
      </c>
      <c r="H3" s="29" t="s">
        <v>372</v>
      </c>
      <c r="J3" s="29" t="s">
        <v>373</v>
      </c>
      <c r="K3" s="30">
        <v>100000</v>
      </c>
      <c r="L3" s="29" t="s">
        <v>375</v>
      </c>
      <c r="M3" s="29">
        <v>5130534</v>
      </c>
      <c r="N3" s="29" t="s">
        <v>377</v>
      </c>
      <c r="O3" s="29">
        <v>3</v>
      </c>
    </row>
    <row r="4" spans="1:23" s="29" customFormat="1" x14ac:dyDescent="0.25">
      <c r="A4" s="29">
        <v>202</v>
      </c>
      <c r="B4" s="29">
        <v>2</v>
      </c>
      <c r="C4" s="29" t="s">
        <v>519</v>
      </c>
      <c r="D4" s="29" t="s">
        <v>542</v>
      </c>
      <c r="F4" s="29" t="s">
        <v>131</v>
      </c>
      <c r="G4" s="29">
        <v>3</v>
      </c>
      <c r="H4" s="29" t="s">
        <v>372</v>
      </c>
      <c r="J4" s="29" t="s">
        <v>378</v>
      </c>
      <c r="K4" s="30">
        <v>200000</v>
      </c>
      <c r="L4" s="29" t="s">
        <v>374</v>
      </c>
      <c r="M4" s="29">
        <v>5130534</v>
      </c>
      <c r="N4" s="29" t="s">
        <v>376</v>
      </c>
      <c r="O4" s="29">
        <v>6</v>
      </c>
    </row>
    <row r="5" spans="1:23" s="29" customFormat="1" x14ac:dyDescent="0.25">
      <c r="A5" s="29">
        <v>202</v>
      </c>
      <c r="B5" s="29">
        <v>3</v>
      </c>
      <c r="C5" s="29" t="s">
        <v>519</v>
      </c>
      <c r="D5" s="29" t="s">
        <v>542</v>
      </c>
      <c r="F5" s="29" t="s">
        <v>131</v>
      </c>
      <c r="G5" s="29">
        <v>5</v>
      </c>
      <c r="H5" s="29" t="s">
        <v>379</v>
      </c>
      <c r="J5" s="29" t="s">
        <v>380</v>
      </c>
      <c r="K5" s="30">
        <v>300000</v>
      </c>
      <c r="L5" s="29" t="s">
        <v>381</v>
      </c>
      <c r="M5" s="29">
        <v>5130534</v>
      </c>
      <c r="N5" s="29" t="s">
        <v>377</v>
      </c>
      <c r="O5" s="29">
        <v>9</v>
      </c>
    </row>
    <row r="6" spans="1:23" s="29" customFormat="1" x14ac:dyDescent="0.25">
      <c r="A6" s="29">
        <v>202</v>
      </c>
      <c r="B6" s="29">
        <v>4</v>
      </c>
      <c r="C6" s="29" t="s">
        <v>519</v>
      </c>
      <c r="D6" s="29" t="s">
        <v>542</v>
      </c>
      <c r="F6" s="29" t="s">
        <v>131</v>
      </c>
      <c r="G6" s="29">
        <v>7</v>
      </c>
      <c r="H6" s="29" t="s">
        <v>379</v>
      </c>
      <c r="J6" s="29" t="s">
        <v>382</v>
      </c>
      <c r="K6" s="30">
        <v>500000</v>
      </c>
      <c r="L6" s="29" t="s">
        <v>381</v>
      </c>
      <c r="M6" s="29">
        <v>5130534</v>
      </c>
      <c r="N6" s="29" t="s">
        <v>376</v>
      </c>
      <c r="O6" s="29">
        <v>12</v>
      </c>
    </row>
    <row r="7" spans="1:23" s="29" customFormat="1" x14ac:dyDescent="0.25">
      <c r="A7" s="29">
        <v>202</v>
      </c>
      <c r="B7" s="29">
        <v>5</v>
      </c>
      <c r="C7" s="29" t="s">
        <v>519</v>
      </c>
      <c r="D7" s="29" t="s">
        <v>542</v>
      </c>
      <c r="F7" s="29" t="s">
        <v>131</v>
      </c>
      <c r="G7" s="29">
        <v>10</v>
      </c>
      <c r="H7" s="29" t="s">
        <v>372</v>
      </c>
      <c r="J7" s="29" t="s">
        <v>383</v>
      </c>
      <c r="K7" s="30">
        <v>1000000</v>
      </c>
      <c r="L7" s="29" t="s">
        <v>375</v>
      </c>
      <c r="M7" s="29">
        <v>5130534</v>
      </c>
      <c r="N7" s="29" t="s">
        <v>377</v>
      </c>
      <c r="O7" s="29">
        <v>20</v>
      </c>
    </row>
    <row r="8" spans="1:23" s="29" customFormat="1" x14ac:dyDescent="0.25">
      <c r="A8" s="29">
        <v>202</v>
      </c>
      <c r="B8" s="29">
        <v>6</v>
      </c>
      <c r="C8" s="29" t="s">
        <v>519</v>
      </c>
      <c r="D8" s="29" t="s">
        <v>542</v>
      </c>
      <c r="F8" s="29" t="s">
        <v>131</v>
      </c>
      <c r="G8" s="29">
        <v>15</v>
      </c>
      <c r="H8" s="29" t="s">
        <v>372</v>
      </c>
      <c r="J8" s="29" t="s">
        <v>384</v>
      </c>
      <c r="K8" s="30">
        <v>2000000</v>
      </c>
      <c r="L8" s="29" t="s">
        <v>374</v>
      </c>
      <c r="M8" s="29">
        <v>5130534</v>
      </c>
      <c r="N8" s="29" t="s">
        <v>385</v>
      </c>
      <c r="O8" s="29">
        <v>40</v>
      </c>
    </row>
    <row r="9" spans="1:23" s="29" customFormat="1" x14ac:dyDescent="0.25">
      <c r="A9" s="29">
        <v>202</v>
      </c>
      <c r="B9" s="29">
        <v>7</v>
      </c>
      <c r="C9" s="29" t="s">
        <v>519</v>
      </c>
      <c r="D9" s="29" t="s">
        <v>542</v>
      </c>
      <c r="F9" s="29" t="s">
        <v>131</v>
      </c>
      <c r="G9" s="29">
        <v>20</v>
      </c>
      <c r="H9" s="29" t="s">
        <v>372</v>
      </c>
      <c r="J9" s="29" t="s">
        <v>386</v>
      </c>
      <c r="K9" s="30">
        <v>3000000</v>
      </c>
      <c r="L9" s="29" t="s">
        <v>374</v>
      </c>
      <c r="M9" s="29">
        <v>5130534</v>
      </c>
      <c r="N9" s="29" t="s">
        <v>385</v>
      </c>
      <c r="O9" s="29">
        <v>60</v>
      </c>
    </row>
    <row r="10" spans="1:23" s="29" customFormat="1" x14ac:dyDescent="0.25">
      <c r="A10" s="29">
        <v>203</v>
      </c>
      <c r="B10" s="29">
        <v>1</v>
      </c>
      <c r="C10" s="29" t="s">
        <v>520</v>
      </c>
      <c r="D10" s="29" t="s">
        <v>543</v>
      </c>
      <c r="F10" s="29" t="s">
        <v>387</v>
      </c>
      <c r="G10" s="29">
        <v>500</v>
      </c>
      <c r="H10" s="29" t="s">
        <v>389</v>
      </c>
      <c r="I10" s="29">
        <v>7100021</v>
      </c>
      <c r="J10" s="29" t="s">
        <v>390</v>
      </c>
      <c r="K10" s="30">
        <v>1</v>
      </c>
      <c r="L10" s="29" t="s">
        <v>374</v>
      </c>
      <c r="M10" s="29">
        <v>5110048</v>
      </c>
      <c r="N10" s="29" t="s">
        <v>392</v>
      </c>
      <c r="O10" s="29">
        <v>2</v>
      </c>
      <c r="P10" s="29" t="s">
        <v>374</v>
      </c>
      <c r="Q10" s="29">
        <v>5140104</v>
      </c>
      <c r="R10" s="29" t="s">
        <v>393</v>
      </c>
      <c r="S10" s="29">
        <v>3</v>
      </c>
    </row>
    <row r="11" spans="1:23" s="29" customFormat="1" x14ac:dyDescent="0.25">
      <c r="A11" s="29">
        <v>203</v>
      </c>
      <c r="B11" s="29">
        <v>2</v>
      </c>
      <c r="C11" s="29" t="s">
        <v>521</v>
      </c>
      <c r="D11" s="29" t="s">
        <v>544</v>
      </c>
      <c r="F11" s="29" t="s">
        <v>387</v>
      </c>
      <c r="G11" s="29">
        <v>1000</v>
      </c>
      <c r="H11" s="29" t="s">
        <v>394</v>
      </c>
      <c r="I11" s="29">
        <v>7100020</v>
      </c>
      <c r="J11" s="29" t="s">
        <v>395</v>
      </c>
      <c r="K11" s="30">
        <v>1</v>
      </c>
      <c r="L11" s="29" t="s">
        <v>374</v>
      </c>
      <c r="M11" s="29">
        <v>5110048</v>
      </c>
      <c r="N11" s="29" t="s">
        <v>391</v>
      </c>
      <c r="O11" s="29">
        <v>3</v>
      </c>
      <c r="P11" s="29" t="s">
        <v>374</v>
      </c>
      <c r="Q11" s="29">
        <v>5120204</v>
      </c>
      <c r="R11" s="29" t="s">
        <v>397</v>
      </c>
      <c r="S11" s="29">
        <v>3</v>
      </c>
    </row>
    <row r="12" spans="1:23" s="29" customFormat="1" x14ac:dyDescent="0.25">
      <c r="A12" s="29">
        <v>203</v>
      </c>
      <c r="B12" s="29">
        <v>3</v>
      </c>
      <c r="C12" s="29" t="s">
        <v>632</v>
      </c>
      <c r="D12" s="29" t="s">
        <v>545</v>
      </c>
      <c r="F12" s="29" t="s">
        <v>387</v>
      </c>
      <c r="G12" s="29">
        <v>2200</v>
      </c>
      <c r="H12" s="29" t="s">
        <v>388</v>
      </c>
      <c r="I12" s="29">
        <v>7100022</v>
      </c>
      <c r="J12" s="29" t="s">
        <v>398</v>
      </c>
      <c r="K12" s="30">
        <v>1</v>
      </c>
      <c r="L12" s="29" t="s">
        <v>374</v>
      </c>
      <c r="M12" s="29">
        <v>5110048</v>
      </c>
      <c r="N12" s="29" t="s">
        <v>399</v>
      </c>
      <c r="O12" s="29">
        <v>5</v>
      </c>
      <c r="P12" s="29" t="s">
        <v>374</v>
      </c>
      <c r="Q12" s="29">
        <v>5140107</v>
      </c>
      <c r="R12" s="29" t="s">
        <v>401</v>
      </c>
      <c r="S12" s="29">
        <v>3</v>
      </c>
    </row>
    <row r="13" spans="1:23" s="29" customFormat="1" x14ac:dyDescent="0.25">
      <c r="A13" s="29">
        <v>203</v>
      </c>
      <c r="B13" s="29">
        <v>4</v>
      </c>
      <c r="C13" s="29" t="s">
        <v>546</v>
      </c>
      <c r="D13" s="29" t="s">
        <v>547</v>
      </c>
      <c r="F13" s="29" t="s">
        <v>387</v>
      </c>
      <c r="G13" s="29">
        <v>3800</v>
      </c>
      <c r="H13" s="29" t="s">
        <v>394</v>
      </c>
      <c r="I13" s="29">
        <v>7100024</v>
      </c>
      <c r="J13" s="29" t="s">
        <v>402</v>
      </c>
      <c r="K13" s="30">
        <v>1</v>
      </c>
      <c r="L13" s="29" t="s">
        <v>381</v>
      </c>
      <c r="M13" s="29">
        <v>5110048</v>
      </c>
      <c r="N13" s="29" t="s">
        <v>403</v>
      </c>
      <c r="O13" s="29">
        <v>8</v>
      </c>
      <c r="P13" s="29" t="s">
        <v>374</v>
      </c>
      <c r="Q13" s="29">
        <v>5120205</v>
      </c>
      <c r="R13" s="29" t="s">
        <v>405</v>
      </c>
      <c r="S13" s="29">
        <v>3</v>
      </c>
    </row>
    <row r="14" spans="1:23" s="29" customFormat="1" x14ac:dyDescent="0.25">
      <c r="A14" s="29">
        <v>203</v>
      </c>
      <c r="B14" s="29">
        <v>5</v>
      </c>
      <c r="C14" s="29" t="s">
        <v>524</v>
      </c>
      <c r="D14" s="29" t="s">
        <v>548</v>
      </c>
      <c r="F14" s="29" t="s">
        <v>387</v>
      </c>
      <c r="G14" s="29">
        <v>5500</v>
      </c>
      <c r="H14" s="29" t="s">
        <v>388</v>
      </c>
      <c r="I14" s="29">
        <v>7100023</v>
      </c>
      <c r="J14" s="29" t="s">
        <v>406</v>
      </c>
      <c r="K14" s="30">
        <v>1</v>
      </c>
      <c r="L14" s="29" t="s">
        <v>374</v>
      </c>
      <c r="M14" s="29">
        <v>5110048</v>
      </c>
      <c r="N14" s="29" t="s">
        <v>407</v>
      </c>
      <c r="O14" s="29">
        <v>12</v>
      </c>
      <c r="P14" s="29" t="s">
        <v>375</v>
      </c>
      <c r="Q14" s="29">
        <v>5130534</v>
      </c>
      <c r="R14" s="29" t="s">
        <v>409</v>
      </c>
      <c r="S14" s="29">
        <v>10</v>
      </c>
    </row>
    <row r="15" spans="1:23" s="29" customFormat="1" x14ac:dyDescent="0.25">
      <c r="A15" s="29">
        <v>203</v>
      </c>
      <c r="B15" s="29">
        <v>6</v>
      </c>
      <c r="C15" s="29" t="s">
        <v>525</v>
      </c>
      <c r="D15" s="29" t="s">
        <v>549</v>
      </c>
      <c r="F15" s="29" t="s">
        <v>387</v>
      </c>
      <c r="G15" s="29">
        <v>10000</v>
      </c>
      <c r="H15" s="29" t="s">
        <v>388</v>
      </c>
      <c r="I15" s="29">
        <v>7100019</v>
      </c>
      <c r="J15" s="29" t="s">
        <v>410</v>
      </c>
      <c r="K15" s="30">
        <v>1</v>
      </c>
      <c r="L15" s="29" t="s">
        <v>381</v>
      </c>
      <c r="M15" s="29">
        <v>5110048</v>
      </c>
      <c r="N15" s="29" t="s">
        <v>391</v>
      </c>
      <c r="O15" s="29">
        <v>20</v>
      </c>
      <c r="P15" s="29" t="s">
        <v>374</v>
      </c>
      <c r="Q15" s="29">
        <v>5130534</v>
      </c>
      <c r="R15" s="29" t="s">
        <v>411</v>
      </c>
      <c r="S15" s="29">
        <v>10</v>
      </c>
    </row>
    <row r="16" spans="1:23" s="29" customFormat="1" x14ac:dyDescent="0.25">
      <c r="A16" s="29">
        <v>203</v>
      </c>
      <c r="B16" s="29">
        <v>7</v>
      </c>
      <c r="C16" s="29" t="s">
        <v>550</v>
      </c>
      <c r="D16" s="29" t="s">
        <v>551</v>
      </c>
      <c r="F16" s="29" t="s">
        <v>387</v>
      </c>
      <c r="G16" s="29">
        <v>20000</v>
      </c>
      <c r="H16" s="29" t="s">
        <v>394</v>
      </c>
      <c r="I16" s="29">
        <v>7100025</v>
      </c>
      <c r="J16" s="29" t="s">
        <v>413</v>
      </c>
      <c r="K16" s="30">
        <v>1</v>
      </c>
      <c r="L16" s="29" t="s">
        <v>394</v>
      </c>
      <c r="M16" s="29">
        <v>7100047</v>
      </c>
      <c r="N16" s="29" t="s">
        <v>414</v>
      </c>
      <c r="O16" s="29">
        <v>1</v>
      </c>
      <c r="P16" s="29" t="s">
        <v>375</v>
      </c>
      <c r="Q16" s="29">
        <v>5130534</v>
      </c>
      <c r="R16" s="29" t="s">
        <v>408</v>
      </c>
      <c r="S16" s="29">
        <v>20</v>
      </c>
    </row>
    <row r="17" spans="1:23" s="29" customFormat="1" x14ac:dyDescent="0.25">
      <c r="A17" s="29">
        <v>205</v>
      </c>
      <c r="B17" s="29">
        <v>1</v>
      </c>
      <c r="C17" s="29" t="s">
        <v>552</v>
      </c>
      <c r="D17" s="29" t="s">
        <v>633</v>
      </c>
      <c r="F17" s="29" t="s">
        <v>114</v>
      </c>
      <c r="G17" s="29">
        <v>500</v>
      </c>
      <c r="H17" s="29" t="s">
        <v>372</v>
      </c>
      <c r="J17" s="29" t="s">
        <v>373</v>
      </c>
      <c r="K17" s="30">
        <v>100000</v>
      </c>
      <c r="L17" s="29" t="s">
        <v>389</v>
      </c>
      <c r="M17" s="29">
        <v>7100030</v>
      </c>
      <c r="N17" s="29" t="s">
        <v>415</v>
      </c>
      <c r="O17" s="29">
        <v>1</v>
      </c>
      <c r="P17" s="29" t="s">
        <v>375</v>
      </c>
      <c r="Q17" s="29">
        <v>5130804</v>
      </c>
      <c r="R17" s="29" t="s">
        <v>416</v>
      </c>
      <c r="S17" s="29">
        <v>3</v>
      </c>
    </row>
    <row r="18" spans="1:23" s="29" customFormat="1" x14ac:dyDescent="0.25">
      <c r="A18" s="29">
        <v>205</v>
      </c>
      <c r="B18" s="29">
        <v>2</v>
      </c>
      <c r="C18" s="29" t="s">
        <v>527</v>
      </c>
      <c r="D18" s="29" t="s">
        <v>634</v>
      </c>
      <c r="F18" s="29" t="s">
        <v>114</v>
      </c>
      <c r="G18" s="29">
        <v>1000</v>
      </c>
      <c r="H18" s="29" t="s">
        <v>372</v>
      </c>
      <c r="J18" s="29" t="s">
        <v>378</v>
      </c>
      <c r="K18" s="30">
        <v>200000</v>
      </c>
      <c r="L18" s="29" t="s">
        <v>374</v>
      </c>
      <c r="M18" s="29">
        <v>5110043</v>
      </c>
      <c r="N18" s="29" t="s">
        <v>417</v>
      </c>
      <c r="O18" s="29">
        <v>2</v>
      </c>
      <c r="P18" s="29" t="s">
        <v>374</v>
      </c>
      <c r="Q18" s="29">
        <v>5130804</v>
      </c>
      <c r="R18" s="29" t="s">
        <v>416</v>
      </c>
      <c r="S18" s="29">
        <v>6</v>
      </c>
    </row>
    <row r="19" spans="1:23" s="29" customFormat="1" x14ac:dyDescent="0.25">
      <c r="A19" s="29">
        <v>205</v>
      </c>
      <c r="B19" s="29">
        <v>3</v>
      </c>
      <c r="C19" s="29" t="s">
        <v>527</v>
      </c>
      <c r="D19" s="29" t="s">
        <v>635</v>
      </c>
      <c r="F19" s="29" t="s">
        <v>114</v>
      </c>
      <c r="G19" s="29">
        <v>2000</v>
      </c>
      <c r="H19" s="29" t="s">
        <v>418</v>
      </c>
      <c r="J19" s="29" t="s">
        <v>380</v>
      </c>
      <c r="K19" s="30">
        <v>300000</v>
      </c>
      <c r="L19" s="29" t="s">
        <v>419</v>
      </c>
      <c r="M19" s="29">
        <v>5110043</v>
      </c>
      <c r="N19" s="29" t="s">
        <v>420</v>
      </c>
      <c r="O19" s="29">
        <v>3</v>
      </c>
      <c r="P19" s="29" t="s">
        <v>374</v>
      </c>
      <c r="Q19" s="29">
        <v>5130804</v>
      </c>
      <c r="R19" s="29" t="s">
        <v>421</v>
      </c>
      <c r="S19" s="29">
        <v>9</v>
      </c>
    </row>
    <row r="20" spans="1:23" s="29" customFormat="1" x14ac:dyDescent="0.25">
      <c r="A20" s="29">
        <v>205</v>
      </c>
      <c r="B20" s="29">
        <v>4</v>
      </c>
      <c r="C20" s="29" t="s">
        <v>527</v>
      </c>
      <c r="D20" s="29" t="s">
        <v>636</v>
      </c>
      <c r="F20" s="29" t="s">
        <v>114</v>
      </c>
      <c r="G20" s="29">
        <v>3000</v>
      </c>
      <c r="H20" s="29" t="s">
        <v>372</v>
      </c>
      <c r="J20" s="29" t="s">
        <v>382</v>
      </c>
      <c r="K20" s="30">
        <v>500000</v>
      </c>
      <c r="L20" s="29" t="s">
        <v>374</v>
      </c>
      <c r="M20" s="29">
        <v>5110043</v>
      </c>
      <c r="N20" s="29" t="s">
        <v>420</v>
      </c>
      <c r="O20" s="29">
        <v>5</v>
      </c>
      <c r="P20" s="29" t="s">
        <v>374</v>
      </c>
      <c r="Q20" s="29">
        <v>5130804</v>
      </c>
      <c r="R20" s="29" t="s">
        <v>422</v>
      </c>
      <c r="S20" s="29">
        <v>12</v>
      </c>
    </row>
    <row r="21" spans="1:23" s="29" customFormat="1" x14ac:dyDescent="0.25">
      <c r="A21" s="29">
        <v>205</v>
      </c>
      <c r="B21" s="29">
        <v>5</v>
      </c>
      <c r="C21" s="29" t="s">
        <v>553</v>
      </c>
      <c r="D21" s="29" t="s">
        <v>637</v>
      </c>
      <c r="F21" s="29" t="s">
        <v>114</v>
      </c>
      <c r="G21" s="29">
        <v>5000</v>
      </c>
      <c r="H21" s="29" t="s">
        <v>372</v>
      </c>
      <c r="J21" s="29" t="s">
        <v>423</v>
      </c>
      <c r="K21" s="30">
        <v>600000</v>
      </c>
      <c r="L21" s="29" t="s">
        <v>381</v>
      </c>
      <c r="M21" s="29">
        <v>5110043</v>
      </c>
      <c r="N21" s="29" t="s">
        <v>420</v>
      </c>
      <c r="O21" s="29">
        <v>5</v>
      </c>
      <c r="P21" s="29" t="s">
        <v>374</v>
      </c>
      <c r="Q21" s="29">
        <v>5130804</v>
      </c>
      <c r="R21" s="29" t="s">
        <v>422</v>
      </c>
      <c r="S21" s="29">
        <v>20</v>
      </c>
    </row>
    <row r="22" spans="1:23" s="29" customFormat="1" x14ac:dyDescent="0.25">
      <c r="A22" s="29">
        <v>205</v>
      </c>
      <c r="B22" s="29">
        <v>6</v>
      </c>
      <c r="C22" s="29" t="s">
        <v>554</v>
      </c>
      <c r="D22" s="29" t="s">
        <v>638</v>
      </c>
      <c r="F22" s="29" t="s">
        <v>114</v>
      </c>
      <c r="G22" s="29">
        <v>10000</v>
      </c>
      <c r="H22" s="29" t="s">
        <v>379</v>
      </c>
      <c r="J22" s="29" t="s">
        <v>424</v>
      </c>
      <c r="K22" s="30">
        <v>800000</v>
      </c>
      <c r="L22" s="29" t="s">
        <v>374</v>
      </c>
      <c r="M22" s="29">
        <v>5110043</v>
      </c>
      <c r="N22" s="29" t="s">
        <v>417</v>
      </c>
      <c r="O22" s="29">
        <v>15</v>
      </c>
      <c r="P22" s="29" t="s">
        <v>374</v>
      </c>
      <c r="Q22" s="29">
        <v>5130804</v>
      </c>
      <c r="R22" s="29" t="s">
        <v>416</v>
      </c>
      <c r="S22" s="29">
        <v>30</v>
      </c>
    </row>
    <row r="23" spans="1:23" s="29" customFormat="1" x14ac:dyDescent="0.25">
      <c r="A23" s="29">
        <v>205</v>
      </c>
      <c r="B23" s="29">
        <v>7</v>
      </c>
      <c r="C23" s="29" t="s">
        <v>527</v>
      </c>
      <c r="D23" s="29" t="s">
        <v>639</v>
      </c>
      <c r="F23" s="29" t="s">
        <v>114</v>
      </c>
      <c r="G23" s="29">
        <v>30000</v>
      </c>
      <c r="H23" s="29" t="s">
        <v>379</v>
      </c>
      <c r="J23" s="29" t="s">
        <v>383</v>
      </c>
      <c r="K23" s="30">
        <v>1000000</v>
      </c>
      <c r="L23" s="29" t="s">
        <v>419</v>
      </c>
      <c r="M23" s="29">
        <v>5110043</v>
      </c>
      <c r="N23" s="29" t="s">
        <v>420</v>
      </c>
      <c r="O23" s="29">
        <v>20</v>
      </c>
      <c r="P23" s="29" t="s">
        <v>381</v>
      </c>
      <c r="Q23" s="29">
        <v>5130804</v>
      </c>
      <c r="R23" s="29" t="s">
        <v>425</v>
      </c>
      <c r="S23" s="29">
        <v>50</v>
      </c>
    </row>
    <row r="24" spans="1:23" s="29" customFormat="1" x14ac:dyDescent="0.25">
      <c r="A24" s="29">
        <v>207</v>
      </c>
      <c r="B24" s="29">
        <v>1</v>
      </c>
      <c r="C24" s="29" t="s">
        <v>528</v>
      </c>
      <c r="D24" s="29" t="s">
        <v>555</v>
      </c>
      <c r="F24" s="29" t="s">
        <v>426</v>
      </c>
      <c r="G24" s="29">
        <v>50</v>
      </c>
      <c r="H24" s="29" t="s">
        <v>419</v>
      </c>
      <c r="I24" s="29">
        <v>5130054</v>
      </c>
      <c r="J24" s="29" t="s">
        <v>428</v>
      </c>
      <c r="K24" s="30">
        <v>5</v>
      </c>
      <c r="L24" s="29" t="s">
        <v>374</v>
      </c>
      <c r="M24" s="29">
        <v>5120882</v>
      </c>
      <c r="N24" s="29" t="s">
        <v>429</v>
      </c>
      <c r="O24" s="29">
        <v>3</v>
      </c>
    </row>
    <row r="25" spans="1:23" s="29" customFormat="1" x14ac:dyDescent="0.25">
      <c r="A25" s="29">
        <v>207</v>
      </c>
      <c r="B25" s="29">
        <v>2</v>
      </c>
      <c r="C25" s="29" t="s">
        <v>529</v>
      </c>
      <c r="D25" s="29" t="s">
        <v>556</v>
      </c>
      <c r="F25" s="29" t="s">
        <v>426</v>
      </c>
      <c r="G25" s="29">
        <v>100</v>
      </c>
      <c r="H25" s="29" t="s">
        <v>375</v>
      </c>
      <c r="I25" s="29">
        <v>5130054</v>
      </c>
      <c r="J25" s="29" t="s">
        <v>427</v>
      </c>
      <c r="K25" s="30">
        <v>5</v>
      </c>
      <c r="L25" s="29" t="s">
        <v>430</v>
      </c>
      <c r="M25" s="29">
        <v>5120883</v>
      </c>
      <c r="N25" s="29" t="s">
        <v>432</v>
      </c>
      <c r="O25" s="29">
        <v>3</v>
      </c>
    </row>
    <row r="26" spans="1:23" s="29" customFormat="1" x14ac:dyDescent="0.25">
      <c r="A26" s="29">
        <v>207</v>
      </c>
      <c r="B26" s="29">
        <v>3</v>
      </c>
      <c r="C26" s="29" t="s">
        <v>557</v>
      </c>
      <c r="D26" s="29" t="s">
        <v>558</v>
      </c>
      <c r="F26" s="29" t="s">
        <v>426</v>
      </c>
      <c r="G26" s="29">
        <v>140</v>
      </c>
      <c r="H26" s="29" t="s">
        <v>430</v>
      </c>
      <c r="I26" s="29">
        <v>5130054</v>
      </c>
      <c r="J26" s="29" t="s">
        <v>428</v>
      </c>
      <c r="K26" s="30">
        <v>10</v>
      </c>
      <c r="L26" s="29" t="s">
        <v>374</v>
      </c>
      <c r="M26" s="29">
        <v>5120883</v>
      </c>
      <c r="N26" s="29" t="s">
        <v>431</v>
      </c>
      <c r="O26" s="29">
        <v>5</v>
      </c>
      <c r="P26" s="29" t="s">
        <v>116</v>
      </c>
      <c r="Q26" s="29">
        <v>5120886</v>
      </c>
      <c r="R26" s="29" t="s">
        <v>434</v>
      </c>
      <c r="S26" s="29">
        <v>5</v>
      </c>
    </row>
    <row r="27" spans="1:23" s="29" customFormat="1" x14ac:dyDescent="0.25">
      <c r="A27" s="29">
        <v>207</v>
      </c>
      <c r="B27" s="29">
        <v>4</v>
      </c>
      <c r="C27" s="29" t="s">
        <v>530</v>
      </c>
      <c r="D27" s="29" t="s">
        <v>559</v>
      </c>
      <c r="F27" s="29" t="s">
        <v>426</v>
      </c>
      <c r="G27" s="29">
        <v>190</v>
      </c>
      <c r="H27" s="29" t="s">
        <v>419</v>
      </c>
      <c r="I27" s="29">
        <v>5130974</v>
      </c>
      <c r="J27" s="29" t="s">
        <v>436</v>
      </c>
      <c r="K27" s="30">
        <v>10</v>
      </c>
      <c r="L27" s="29" t="s">
        <v>430</v>
      </c>
      <c r="M27" s="29">
        <v>5120883</v>
      </c>
      <c r="N27" s="29" t="s">
        <v>437</v>
      </c>
      <c r="O27" s="29">
        <v>10</v>
      </c>
      <c r="P27" s="29" t="s">
        <v>116</v>
      </c>
      <c r="Q27" s="29">
        <v>5120886</v>
      </c>
      <c r="R27" s="29" t="s">
        <v>433</v>
      </c>
      <c r="S27" s="29">
        <v>10</v>
      </c>
    </row>
    <row r="28" spans="1:23" s="29" customFormat="1" x14ac:dyDescent="0.25">
      <c r="A28" s="29">
        <v>207</v>
      </c>
      <c r="B28" s="29">
        <v>5</v>
      </c>
      <c r="C28" s="29" t="s">
        <v>531</v>
      </c>
      <c r="D28" s="29" t="s">
        <v>560</v>
      </c>
      <c r="F28" s="29" t="s">
        <v>426</v>
      </c>
      <c r="G28" s="29">
        <v>430</v>
      </c>
      <c r="H28" s="29" t="s">
        <v>374</v>
      </c>
      <c r="I28" s="29">
        <v>5130974</v>
      </c>
      <c r="J28" s="29" t="s">
        <v>435</v>
      </c>
      <c r="K28" s="30">
        <v>15</v>
      </c>
      <c r="L28" s="29" t="s">
        <v>381</v>
      </c>
      <c r="M28" s="29">
        <v>5120884</v>
      </c>
      <c r="N28" s="29" t="s">
        <v>438</v>
      </c>
      <c r="O28" s="29">
        <v>5</v>
      </c>
      <c r="P28" s="29" t="s">
        <v>116</v>
      </c>
      <c r="Q28" s="29">
        <v>5120886</v>
      </c>
      <c r="R28" s="29" t="s">
        <v>433</v>
      </c>
      <c r="S28" s="29">
        <v>20</v>
      </c>
    </row>
    <row r="29" spans="1:23" s="29" customFormat="1" x14ac:dyDescent="0.25">
      <c r="A29" s="29">
        <v>207</v>
      </c>
      <c r="B29" s="29">
        <v>6</v>
      </c>
      <c r="C29" s="29" t="s">
        <v>561</v>
      </c>
      <c r="D29" s="29" t="s">
        <v>562</v>
      </c>
      <c r="F29" s="29" t="s">
        <v>426</v>
      </c>
      <c r="G29" s="29">
        <v>670</v>
      </c>
      <c r="H29" s="29" t="s">
        <v>375</v>
      </c>
      <c r="I29" s="29">
        <v>5130974</v>
      </c>
      <c r="J29" s="29" t="s">
        <v>436</v>
      </c>
      <c r="K29" s="30">
        <v>20</v>
      </c>
      <c r="L29" s="29" t="s">
        <v>419</v>
      </c>
      <c r="M29" s="29">
        <v>5120884</v>
      </c>
      <c r="N29" s="29" t="s">
        <v>438</v>
      </c>
      <c r="O29" s="29">
        <v>10</v>
      </c>
      <c r="P29" s="29" t="s">
        <v>116</v>
      </c>
      <c r="Q29" s="29">
        <v>5120886</v>
      </c>
      <c r="R29" s="29" t="s">
        <v>434</v>
      </c>
      <c r="S29" s="29">
        <v>30</v>
      </c>
      <c r="T29" s="29" t="s">
        <v>116</v>
      </c>
      <c r="U29" s="29">
        <v>5120881</v>
      </c>
      <c r="V29" s="29" t="s">
        <v>439</v>
      </c>
      <c r="W29" s="29">
        <v>20</v>
      </c>
    </row>
    <row r="30" spans="1:23" s="29" customFormat="1" x14ac:dyDescent="0.25">
      <c r="A30" s="29">
        <v>207</v>
      </c>
      <c r="B30" s="29">
        <v>7</v>
      </c>
      <c r="C30" s="29" t="s">
        <v>532</v>
      </c>
      <c r="D30" s="29" t="s">
        <v>563</v>
      </c>
      <c r="F30" s="29" t="s">
        <v>426</v>
      </c>
      <c r="G30" s="29">
        <v>910</v>
      </c>
      <c r="H30" s="29" t="s">
        <v>375</v>
      </c>
      <c r="I30" s="29">
        <v>5130534</v>
      </c>
      <c r="J30" s="29" t="s">
        <v>377</v>
      </c>
      <c r="K30" s="30">
        <v>20</v>
      </c>
      <c r="L30" s="29" t="s">
        <v>374</v>
      </c>
      <c r="M30" s="29">
        <v>5120885</v>
      </c>
      <c r="N30" s="29" t="s">
        <v>440</v>
      </c>
      <c r="O30" s="29">
        <v>5</v>
      </c>
      <c r="P30" s="29" t="s">
        <v>116</v>
      </c>
      <c r="Q30" s="29">
        <v>5120886</v>
      </c>
      <c r="R30" s="29" t="s">
        <v>433</v>
      </c>
      <c r="S30" s="29">
        <v>50</v>
      </c>
      <c r="T30" s="29" t="s">
        <v>116</v>
      </c>
      <c r="U30" s="29">
        <v>5120881</v>
      </c>
      <c r="V30" s="29" t="s">
        <v>441</v>
      </c>
      <c r="W30" s="29">
        <v>30</v>
      </c>
    </row>
    <row r="31" spans="1:23" s="29" customFormat="1" x14ac:dyDescent="0.25">
      <c r="A31" s="29">
        <v>207</v>
      </c>
      <c r="B31" s="29">
        <v>8</v>
      </c>
      <c r="C31" s="29" t="s">
        <v>564</v>
      </c>
      <c r="D31" s="29" t="s">
        <v>565</v>
      </c>
      <c r="F31" s="29" t="s">
        <v>426</v>
      </c>
      <c r="G31" s="29">
        <v>1150</v>
      </c>
      <c r="H31" s="29" t="s">
        <v>419</v>
      </c>
      <c r="I31" s="29">
        <v>5130534</v>
      </c>
      <c r="J31" s="29" t="s">
        <v>385</v>
      </c>
      <c r="K31" s="30">
        <v>40</v>
      </c>
      <c r="L31" s="29" t="s">
        <v>374</v>
      </c>
      <c r="M31" s="29">
        <v>5120885</v>
      </c>
      <c r="N31" s="29" t="s">
        <v>440</v>
      </c>
      <c r="O31" s="29">
        <v>10</v>
      </c>
      <c r="P31" s="29" t="s">
        <v>116</v>
      </c>
      <c r="Q31" s="29">
        <v>5120886</v>
      </c>
      <c r="R31" s="29" t="s">
        <v>442</v>
      </c>
      <c r="S31" s="29">
        <v>100</v>
      </c>
      <c r="T31" s="29" t="s">
        <v>116</v>
      </c>
      <c r="U31" s="29">
        <v>5120881</v>
      </c>
      <c r="V31" s="29" t="s">
        <v>441</v>
      </c>
      <c r="W31" s="29">
        <v>50</v>
      </c>
    </row>
    <row r="32" spans="1:23" s="29" customFormat="1" x14ac:dyDescent="0.25">
      <c r="A32" s="29">
        <v>209</v>
      </c>
      <c r="B32" s="29">
        <v>1</v>
      </c>
      <c r="C32" s="29" t="s">
        <v>533</v>
      </c>
      <c r="D32" s="29" t="s">
        <v>566</v>
      </c>
      <c r="F32" s="29" t="s">
        <v>443</v>
      </c>
      <c r="G32" s="29">
        <v>80</v>
      </c>
      <c r="H32" s="29" t="s">
        <v>116</v>
      </c>
      <c r="I32" s="29">
        <v>5130974</v>
      </c>
      <c r="J32" s="29" t="s">
        <v>435</v>
      </c>
      <c r="K32" s="30">
        <v>5</v>
      </c>
      <c r="L32" s="29" t="s">
        <v>381</v>
      </c>
      <c r="M32" s="29">
        <v>5100011</v>
      </c>
      <c r="N32" s="29" t="s">
        <v>444</v>
      </c>
      <c r="O32" s="29">
        <v>10</v>
      </c>
      <c r="P32" s="29" t="s">
        <v>418</v>
      </c>
      <c r="R32" s="29" t="s">
        <v>445</v>
      </c>
      <c r="S32" s="29">
        <v>100000</v>
      </c>
    </row>
    <row r="33" spans="1:23" s="29" customFormat="1" x14ac:dyDescent="0.25">
      <c r="A33" s="29">
        <v>209</v>
      </c>
      <c r="B33" s="29">
        <v>2</v>
      </c>
      <c r="C33" s="29" t="s">
        <v>567</v>
      </c>
      <c r="D33" s="29" t="s">
        <v>568</v>
      </c>
      <c r="F33" s="29" t="s">
        <v>443</v>
      </c>
      <c r="G33" s="29">
        <v>120</v>
      </c>
      <c r="H33" s="29" t="s">
        <v>116</v>
      </c>
      <c r="I33" s="29">
        <v>5130974</v>
      </c>
      <c r="J33" s="29" t="s">
        <v>435</v>
      </c>
      <c r="K33" s="30">
        <v>10</v>
      </c>
      <c r="L33" s="29" t="s">
        <v>374</v>
      </c>
      <c r="M33" s="29">
        <v>5100012</v>
      </c>
      <c r="N33" s="29" t="s">
        <v>446</v>
      </c>
      <c r="O33" s="29">
        <v>10</v>
      </c>
      <c r="P33" s="29" t="s">
        <v>116</v>
      </c>
      <c r="Q33" s="29">
        <v>5120031</v>
      </c>
      <c r="R33" s="29" t="s">
        <v>447</v>
      </c>
      <c r="S33" s="29">
        <v>10</v>
      </c>
    </row>
    <row r="34" spans="1:23" s="29" customFormat="1" x14ac:dyDescent="0.25">
      <c r="A34" s="29">
        <v>209</v>
      </c>
      <c r="B34" s="29">
        <v>3</v>
      </c>
      <c r="C34" s="29" t="s">
        <v>569</v>
      </c>
      <c r="D34" s="29" t="s">
        <v>570</v>
      </c>
      <c r="F34" s="29" t="s">
        <v>443</v>
      </c>
      <c r="G34" s="29">
        <v>180</v>
      </c>
      <c r="H34" s="29" t="s">
        <v>116</v>
      </c>
      <c r="I34" s="29">
        <v>5130974</v>
      </c>
      <c r="J34" s="29" t="s">
        <v>435</v>
      </c>
      <c r="K34" s="30">
        <v>12</v>
      </c>
      <c r="L34" s="29" t="s">
        <v>374</v>
      </c>
      <c r="M34" s="29">
        <v>5100012</v>
      </c>
      <c r="N34" s="29" t="s">
        <v>446</v>
      </c>
      <c r="O34" s="29">
        <v>20</v>
      </c>
      <c r="P34" s="29" t="s">
        <v>116</v>
      </c>
      <c r="Q34" s="29">
        <v>5120031</v>
      </c>
      <c r="R34" s="29" t="s">
        <v>448</v>
      </c>
      <c r="S34" s="29">
        <v>20</v>
      </c>
    </row>
    <row r="35" spans="1:23" s="29" customFormat="1" x14ac:dyDescent="0.25">
      <c r="A35" s="29">
        <v>209</v>
      </c>
      <c r="B35" s="29">
        <v>4</v>
      </c>
      <c r="C35" s="29" t="s">
        <v>534</v>
      </c>
      <c r="D35" s="29" t="s">
        <v>571</v>
      </c>
      <c r="F35" s="29" t="s">
        <v>443</v>
      </c>
      <c r="G35" s="29">
        <v>240</v>
      </c>
      <c r="H35" s="29" t="s">
        <v>116</v>
      </c>
      <c r="I35" s="29">
        <v>5130974</v>
      </c>
      <c r="J35" s="29" t="s">
        <v>436</v>
      </c>
      <c r="K35" s="30">
        <v>15</v>
      </c>
      <c r="L35" s="29" t="s">
        <v>374</v>
      </c>
      <c r="M35" s="29">
        <v>5100013</v>
      </c>
      <c r="N35" s="29" t="s">
        <v>449</v>
      </c>
      <c r="O35" s="29">
        <v>20</v>
      </c>
      <c r="P35" s="29" t="s">
        <v>116</v>
      </c>
      <c r="Q35" s="29">
        <v>5120031</v>
      </c>
      <c r="R35" s="29" t="s">
        <v>448</v>
      </c>
      <c r="S35" s="29">
        <v>50</v>
      </c>
    </row>
    <row r="36" spans="1:23" s="29" customFormat="1" x14ac:dyDescent="0.25">
      <c r="A36" s="29">
        <v>209</v>
      </c>
      <c r="B36" s="29">
        <v>5</v>
      </c>
      <c r="C36" s="29" t="s">
        <v>535</v>
      </c>
      <c r="D36" s="29" t="s">
        <v>572</v>
      </c>
      <c r="F36" s="29" t="s">
        <v>443</v>
      </c>
      <c r="G36" s="29">
        <v>300</v>
      </c>
      <c r="H36" s="29" t="s">
        <v>116</v>
      </c>
      <c r="I36" s="29">
        <v>5130974</v>
      </c>
      <c r="J36" s="29" t="s">
        <v>435</v>
      </c>
      <c r="K36" s="30">
        <v>18</v>
      </c>
      <c r="L36" s="29" t="s">
        <v>375</v>
      </c>
      <c r="M36" s="29">
        <v>5100013</v>
      </c>
      <c r="N36" s="29" t="s">
        <v>449</v>
      </c>
      <c r="O36" s="29">
        <v>30</v>
      </c>
      <c r="P36" s="29" t="s">
        <v>116</v>
      </c>
      <c r="Q36" s="29">
        <v>5120031</v>
      </c>
      <c r="R36" s="29" t="s">
        <v>450</v>
      </c>
      <c r="S36" s="29">
        <v>200</v>
      </c>
    </row>
    <row r="37" spans="1:23" s="29" customFormat="1" x14ac:dyDescent="0.25">
      <c r="A37" s="29">
        <v>209</v>
      </c>
      <c r="B37" s="29">
        <v>6</v>
      </c>
      <c r="C37" s="29" t="s">
        <v>573</v>
      </c>
      <c r="D37" s="29" t="s">
        <v>574</v>
      </c>
      <c r="F37" s="29" t="s">
        <v>443</v>
      </c>
      <c r="G37" s="29">
        <v>360</v>
      </c>
      <c r="H37" s="29" t="s">
        <v>116</v>
      </c>
      <c r="I37" s="29">
        <v>5130974</v>
      </c>
      <c r="J37" s="29" t="s">
        <v>451</v>
      </c>
      <c r="K37" s="30">
        <v>20</v>
      </c>
      <c r="L37" s="29" t="s">
        <v>375</v>
      </c>
      <c r="M37" s="29">
        <v>5100014</v>
      </c>
      <c r="N37" s="29" t="s">
        <v>452</v>
      </c>
      <c r="O37" s="29">
        <v>20</v>
      </c>
      <c r="P37" s="29" t="s">
        <v>116</v>
      </c>
      <c r="Q37" s="29">
        <v>5120031</v>
      </c>
      <c r="R37" s="29" t="s">
        <v>448</v>
      </c>
      <c r="S37" s="29">
        <v>300</v>
      </c>
      <c r="T37" s="29" t="s">
        <v>381</v>
      </c>
      <c r="U37" s="29">
        <v>5120811</v>
      </c>
      <c r="V37" s="29" t="s">
        <v>454</v>
      </c>
      <c r="W37" s="29">
        <v>30</v>
      </c>
    </row>
    <row r="38" spans="1:23" s="29" customFormat="1" x14ac:dyDescent="0.25">
      <c r="A38" s="29">
        <v>209</v>
      </c>
      <c r="B38" s="29">
        <v>7</v>
      </c>
      <c r="C38" s="29" t="s">
        <v>575</v>
      </c>
      <c r="D38" s="29" t="s">
        <v>576</v>
      </c>
      <c r="F38" s="29" t="s">
        <v>443</v>
      </c>
      <c r="G38" s="29">
        <v>420</v>
      </c>
      <c r="H38" s="29" t="s">
        <v>116</v>
      </c>
      <c r="I38" s="29">
        <v>5130534</v>
      </c>
      <c r="J38" s="29" t="s">
        <v>455</v>
      </c>
      <c r="K38" s="30">
        <v>20</v>
      </c>
      <c r="L38" s="29" t="s">
        <v>381</v>
      </c>
      <c r="M38" s="29">
        <v>5100014</v>
      </c>
      <c r="N38" s="29" t="s">
        <v>456</v>
      </c>
      <c r="O38" s="29">
        <v>30</v>
      </c>
      <c r="P38" s="29" t="s">
        <v>116</v>
      </c>
      <c r="Q38" s="29">
        <v>5120031</v>
      </c>
      <c r="R38" s="29" t="s">
        <v>447</v>
      </c>
      <c r="S38" s="29">
        <v>400</v>
      </c>
      <c r="T38" s="29" t="s">
        <v>374</v>
      </c>
      <c r="U38" s="29">
        <v>5120811</v>
      </c>
      <c r="V38" s="29" t="s">
        <v>453</v>
      </c>
      <c r="W38" s="29">
        <v>50</v>
      </c>
    </row>
    <row r="39" spans="1:23" s="29" customFormat="1" x14ac:dyDescent="0.25">
      <c r="A39" s="29">
        <v>209</v>
      </c>
      <c r="B39" s="29">
        <v>8</v>
      </c>
      <c r="C39" s="29" t="s">
        <v>577</v>
      </c>
      <c r="D39" s="29" t="s">
        <v>578</v>
      </c>
      <c r="F39" s="29" t="s">
        <v>443</v>
      </c>
      <c r="G39" s="29">
        <v>560</v>
      </c>
      <c r="H39" s="29" t="s">
        <v>116</v>
      </c>
      <c r="I39" s="29">
        <v>5130534</v>
      </c>
      <c r="J39" s="29" t="s">
        <v>455</v>
      </c>
      <c r="K39" s="30">
        <v>40</v>
      </c>
      <c r="L39" s="29" t="s">
        <v>374</v>
      </c>
      <c r="M39" s="29">
        <v>5100014</v>
      </c>
      <c r="N39" s="29" t="s">
        <v>456</v>
      </c>
      <c r="O39" s="29">
        <v>50</v>
      </c>
      <c r="P39" s="29" t="s">
        <v>116</v>
      </c>
      <c r="Q39" s="29">
        <v>5120031</v>
      </c>
      <c r="R39" s="29" t="s">
        <v>457</v>
      </c>
      <c r="S39" s="29">
        <v>500</v>
      </c>
      <c r="T39" s="29" t="s">
        <v>419</v>
      </c>
      <c r="U39" s="29">
        <v>5120811</v>
      </c>
      <c r="V39" s="29" t="s">
        <v>453</v>
      </c>
      <c r="W39" s="29">
        <v>100</v>
      </c>
    </row>
    <row r="40" spans="1:23" s="29" customFormat="1" x14ac:dyDescent="0.25">
      <c r="A40" s="29">
        <v>210</v>
      </c>
      <c r="B40" s="29">
        <v>1</v>
      </c>
      <c r="C40" s="29" t="s">
        <v>536</v>
      </c>
      <c r="D40" s="29" t="s">
        <v>579</v>
      </c>
      <c r="F40" s="29" t="s">
        <v>387</v>
      </c>
      <c r="G40" s="29">
        <v>500</v>
      </c>
      <c r="H40" s="29" t="s">
        <v>117</v>
      </c>
      <c r="I40" s="29">
        <v>7100027</v>
      </c>
      <c r="J40" s="29" t="s">
        <v>458</v>
      </c>
      <c r="K40" s="30">
        <v>1</v>
      </c>
      <c r="L40" s="29" t="s">
        <v>116</v>
      </c>
      <c r="M40" s="29">
        <v>5110045</v>
      </c>
      <c r="N40" s="29" t="s">
        <v>460</v>
      </c>
      <c r="O40" s="29">
        <v>2</v>
      </c>
      <c r="P40" s="29" t="s">
        <v>116</v>
      </c>
      <c r="Q40" s="29">
        <v>5140104</v>
      </c>
      <c r="R40" s="29" t="s">
        <v>461</v>
      </c>
      <c r="S40" s="29">
        <v>3</v>
      </c>
    </row>
    <row r="41" spans="1:23" s="29" customFormat="1" x14ac:dyDescent="0.25">
      <c r="A41" s="29">
        <v>210</v>
      </c>
      <c r="B41" s="29">
        <v>2</v>
      </c>
      <c r="C41" s="29" t="s">
        <v>537</v>
      </c>
      <c r="D41" s="29" t="s">
        <v>580</v>
      </c>
      <c r="F41" s="29" t="s">
        <v>387</v>
      </c>
      <c r="G41" s="29">
        <v>1000</v>
      </c>
      <c r="H41" s="29" t="s">
        <v>117</v>
      </c>
      <c r="I41" s="29">
        <v>7100028</v>
      </c>
      <c r="J41" s="29" t="s">
        <v>463</v>
      </c>
      <c r="K41" s="30">
        <v>1</v>
      </c>
      <c r="L41" s="29" t="s">
        <v>116</v>
      </c>
      <c r="M41" s="29">
        <v>5110045</v>
      </c>
      <c r="N41" s="29" t="s">
        <v>464</v>
      </c>
      <c r="O41" s="29">
        <v>3</v>
      </c>
      <c r="P41" s="29" t="s">
        <v>116</v>
      </c>
      <c r="Q41" s="29">
        <v>5120204</v>
      </c>
      <c r="R41" s="29" t="s">
        <v>465</v>
      </c>
      <c r="S41" s="29">
        <v>3</v>
      </c>
    </row>
    <row r="42" spans="1:23" s="29" customFormat="1" x14ac:dyDescent="0.25">
      <c r="A42" s="29">
        <v>210</v>
      </c>
      <c r="B42" s="29">
        <v>3</v>
      </c>
      <c r="C42" s="29" t="s">
        <v>522</v>
      </c>
      <c r="D42" s="29" t="s">
        <v>545</v>
      </c>
      <c r="F42" s="29" t="s">
        <v>387</v>
      </c>
      <c r="G42" s="29">
        <v>2200</v>
      </c>
      <c r="H42" s="29" t="s">
        <v>117</v>
      </c>
      <c r="I42" s="29">
        <v>7100026</v>
      </c>
      <c r="J42" s="29" t="s">
        <v>466</v>
      </c>
      <c r="K42" s="30">
        <v>1</v>
      </c>
      <c r="L42" s="29" t="s">
        <v>116</v>
      </c>
      <c r="M42" s="29">
        <v>5110045</v>
      </c>
      <c r="N42" s="29" t="s">
        <v>459</v>
      </c>
      <c r="O42" s="29">
        <v>5</v>
      </c>
      <c r="P42" s="29" t="s">
        <v>116</v>
      </c>
      <c r="Q42" s="29">
        <v>5140107</v>
      </c>
      <c r="R42" s="29" t="s">
        <v>467</v>
      </c>
      <c r="S42" s="29">
        <v>3</v>
      </c>
    </row>
    <row r="43" spans="1:23" s="29" customFormat="1" x14ac:dyDescent="0.25">
      <c r="A43" s="29">
        <v>210</v>
      </c>
      <c r="B43" s="29">
        <v>4</v>
      </c>
      <c r="C43" s="29" t="s">
        <v>523</v>
      </c>
      <c r="D43" s="29" t="s">
        <v>581</v>
      </c>
      <c r="F43" s="29" t="s">
        <v>387</v>
      </c>
      <c r="G43" s="29">
        <v>3800</v>
      </c>
      <c r="H43" s="29" t="s">
        <v>117</v>
      </c>
      <c r="I43" s="29">
        <v>7100030</v>
      </c>
      <c r="J43" s="29" t="s">
        <v>468</v>
      </c>
      <c r="K43" s="30">
        <v>1</v>
      </c>
      <c r="L43" s="29" t="s">
        <v>116</v>
      </c>
      <c r="M43" s="29">
        <v>5110045</v>
      </c>
      <c r="N43" s="29" t="s">
        <v>469</v>
      </c>
      <c r="O43" s="29">
        <v>8</v>
      </c>
      <c r="P43" s="29" t="s">
        <v>116</v>
      </c>
      <c r="Q43" s="29">
        <v>5120205</v>
      </c>
      <c r="R43" s="29" t="s">
        <v>470</v>
      </c>
      <c r="S43" s="29">
        <v>3</v>
      </c>
    </row>
    <row r="44" spans="1:23" s="29" customFormat="1" x14ac:dyDescent="0.25">
      <c r="A44" s="29">
        <v>210</v>
      </c>
      <c r="B44" s="29">
        <v>5</v>
      </c>
      <c r="C44" s="29" t="s">
        <v>582</v>
      </c>
      <c r="D44" s="29" t="s">
        <v>548</v>
      </c>
      <c r="F44" s="29" t="s">
        <v>387</v>
      </c>
      <c r="G44" s="29">
        <v>5500</v>
      </c>
      <c r="H44" s="29" t="s">
        <v>117</v>
      </c>
      <c r="I44" s="29">
        <v>7100029</v>
      </c>
      <c r="J44" s="29" t="s">
        <v>471</v>
      </c>
      <c r="K44" s="30">
        <v>1</v>
      </c>
      <c r="L44" s="29" t="s">
        <v>116</v>
      </c>
      <c r="M44" s="29">
        <v>5110045</v>
      </c>
      <c r="N44" s="29" t="s">
        <v>459</v>
      </c>
      <c r="O44" s="29">
        <v>12</v>
      </c>
      <c r="P44" s="29" t="s">
        <v>116</v>
      </c>
      <c r="Q44" s="29">
        <v>5130534</v>
      </c>
      <c r="R44" s="29" t="s">
        <v>376</v>
      </c>
      <c r="S44" s="29">
        <v>10</v>
      </c>
    </row>
    <row r="45" spans="1:23" s="29" customFormat="1" x14ac:dyDescent="0.25">
      <c r="A45" s="29">
        <v>210</v>
      </c>
      <c r="B45" s="29">
        <v>6</v>
      </c>
      <c r="C45" s="29" t="s">
        <v>538</v>
      </c>
      <c r="D45" s="29" t="s">
        <v>583</v>
      </c>
      <c r="F45" s="29" t="s">
        <v>387</v>
      </c>
      <c r="G45" s="29">
        <v>10000</v>
      </c>
      <c r="H45" s="29" t="s">
        <v>117</v>
      </c>
      <c r="I45" s="29">
        <v>7100025</v>
      </c>
      <c r="J45" s="29" t="s">
        <v>472</v>
      </c>
      <c r="K45" s="30">
        <v>1</v>
      </c>
      <c r="L45" s="29" t="s">
        <v>116</v>
      </c>
      <c r="M45" s="29">
        <v>5110045</v>
      </c>
      <c r="N45" s="29" t="s">
        <v>459</v>
      </c>
      <c r="O45" s="29">
        <v>20</v>
      </c>
      <c r="P45" s="29" t="s">
        <v>116</v>
      </c>
      <c r="Q45" s="29">
        <v>5130534</v>
      </c>
      <c r="R45" s="29" t="s">
        <v>377</v>
      </c>
      <c r="S45" s="29">
        <v>10</v>
      </c>
    </row>
    <row r="46" spans="1:23" s="29" customFormat="1" x14ac:dyDescent="0.25">
      <c r="A46" s="29">
        <v>210</v>
      </c>
      <c r="B46" s="29">
        <v>7</v>
      </c>
      <c r="C46" s="29" t="s">
        <v>526</v>
      </c>
      <c r="D46" s="29" t="s">
        <v>551</v>
      </c>
      <c r="F46" s="29" t="s">
        <v>387</v>
      </c>
      <c r="G46" s="29">
        <v>20000</v>
      </c>
      <c r="H46" s="29" t="s">
        <v>419</v>
      </c>
      <c r="I46" s="29">
        <v>5110043</v>
      </c>
      <c r="J46" s="29" t="s">
        <v>417</v>
      </c>
      <c r="K46" s="30">
        <v>10</v>
      </c>
      <c r="L46" s="29" t="s">
        <v>117</v>
      </c>
      <c r="M46" s="29">
        <v>7100044</v>
      </c>
      <c r="N46" s="29" t="s">
        <v>473</v>
      </c>
      <c r="O46" s="29">
        <v>1</v>
      </c>
      <c r="P46" s="29" t="s">
        <v>116</v>
      </c>
      <c r="Q46" s="29">
        <v>5130534</v>
      </c>
      <c r="R46" s="29" t="s">
        <v>377</v>
      </c>
      <c r="S46" s="29">
        <v>20</v>
      </c>
    </row>
    <row r="47" spans="1:23" s="29" customFormat="1" x14ac:dyDescent="0.25">
      <c r="A47" s="29">
        <v>214</v>
      </c>
      <c r="B47" s="29">
        <v>1</v>
      </c>
      <c r="C47" s="29" t="s">
        <v>584</v>
      </c>
      <c r="D47" s="29" t="s">
        <v>640</v>
      </c>
      <c r="F47" s="29" t="s">
        <v>120</v>
      </c>
      <c r="G47" s="29">
        <v>1</v>
      </c>
      <c r="H47" s="29" t="s">
        <v>475</v>
      </c>
      <c r="J47" s="29" t="s">
        <v>477</v>
      </c>
      <c r="K47" s="30">
        <v>100</v>
      </c>
      <c r="L47" s="29" t="s">
        <v>116</v>
      </c>
      <c r="M47" s="29">
        <v>5100033</v>
      </c>
      <c r="N47" s="29" t="s">
        <v>127</v>
      </c>
      <c r="O47" s="29">
        <v>2</v>
      </c>
    </row>
    <row r="48" spans="1:23" s="29" customFormat="1" x14ac:dyDescent="0.25">
      <c r="A48" s="29">
        <v>215</v>
      </c>
      <c r="B48" s="29">
        <v>1</v>
      </c>
      <c r="C48" s="29" t="s">
        <v>539</v>
      </c>
      <c r="D48" s="29" t="s">
        <v>640</v>
      </c>
      <c r="F48" s="29" t="s">
        <v>120</v>
      </c>
      <c r="G48" s="29">
        <v>1</v>
      </c>
      <c r="H48" s="29" t="s">
        <v>474</v>
      </c>
      <c r="J48" s="29" t="s">
        <v>478</v>
      </c>
      <c r="K48" s="30">
        <v>100</v>
      </c>
      <c r="L48" s="29" t="s">
        <v>116</v>
      </c>
      <c r="M48" s="29">
        <v>5100033</v>
      </c>
      <c r="N48" s="29" t="s">
        <v>127</v>
      </c>
      <c r="O48" s="29">
        <v>2</v>
      </c>
    </row>
    <row r="49" spans="1:19" s="29" customFormat="1" x14ac:dyDescent="0.25">
      <c r="A49" s="29">
        <v>216</v>
      </c>
      <c r="B49" s="29">
        <v>1</v>
      </c>
      <c r="C49" s="29" t="s">
        <v>539</v>
      </c>
      <c r="D49" s="29" t="s">
        <v>641</v>
      </c>
      <c r="F49" s="29" t="s">
        <v>120</v>
      </c>
      <c r="G49" s="29">
        <v>1</v>
      </c>
      <c r="H49" s="29" t="s">
        <v>475</v>
      </c>
      <c r="J49" s="29" t="s">
        <v>477</v>
      </c>
      <c r="K49" s="30">
        <v>100</v>
      </c>
      <c r="L49" s="29" t="s">
        <v>116</v>
      </c>
      <c r="M49" s="29">
        <v>5100033</v>
      </c>
      <c r="N49" s="29" t="s">
        <v>127</v>
      </c>
      <c r="O49" s="29">
        <v>2</v>
      </c>
    </row>
    <row r="50" spans="1:19" s="29" customFormat="1" x14ac:dyDescent="0.25">
      <c r="A50" s="29">
        <v>217</v>
      </c>
      <c r="B50" s="29">
        <v>1</v>
      </c>
      <c r="C50" s="29" t="s">
        <v>539</v>
      </c>
      <c r="D50" s="29" t="s">
        <v>641</v>
      </c>
      <c r="F50" s="29" t="s">
        <v>120</v>
      </c>
      <c r="G50" s="29">
        <v>1</v>
      </c>
      <c r="H50" s="29" t="s">
        <v>474</v>
      </c>
      <c r="J50" s="29" t="s">
        <v>476</v>
      </c>
      <c r="K50" s="30">
        <v>100</v>
      </c>
      <c r="L50" s="29" t="s">
        <v>116</v>
      </c>
      <c r="M50" s="29">
        <v>5100033</v>
      </c>
      <c r="N50" s="29" t="s">
        <v>127</v>
      </c>
      <c r="O50" s="29">
        <v>2</v>
      </c>
    </row>
    <row r="51" spans="1:19" s="29" customFormat="1" x14ac:dyDescent="0.25">
      <c r="A51" s="29">
        <v>218</v>
      </c>
      <c r="B51" s="29">
        <v>1</v>
      </c>
      <c r="C51" s="29" t="s">
        <v>539</v>
      </c>
      <c r="D51" s="29" t="s">
        <v>640</v>
      </c>
      <c r="F51" s="29" t="s">
        <v>120</v>
      </c>
      <c r="G51" s="29">
        <v>1</v>
      </c>
      <c r="H51" s="29" t="s">
        <v>475</v>
      </c>
      <c r="J51" s="29" t="s">
        <v>476</v>
      </c>
      <c r="K51" s="30">
        <v>100</v>
      </c>
      <c r="L51" s="29" t="s">
        <v>116</v>
      </c>
      <c r="M51" s="29">
        <v>5100033</v>
      </c>
      <c r="N51" s="29" t="s">
        <v>127</v>
      </c>
      <c r="O51" s="29">
        <v>2</v>
      </c>
    </row>
    <row r="52" spans="1:19" s="29" customFormat="1" x14ac:dyDescent="0.25">
      <c r="A52" s="29">
        <v>219</v>
      </c>
      <c r="B52" s="29">
        <v>1</v>
      </c>
      <c r="C52" s="29" t="s">
        <v>539</v>
      </c>
      <c r="D52" s="29" t="s">
        <v>640</v>
      </c>
      <c r="F52" s="29" t="s">
        <v>120</v>
      </c>
      <c r="G52" s="29">
        <v>1</v>
      </c>
      <c r="H52" s="29" t="s">
        <v>474</v>
      </c>
      <c r="J52" s="29" t="s">
        <v>478</v>
      </c>
      <c r="K52" s="30">
        <v>100</v>
      </c>
      <c r="L52" s="29" t="s">
        <v>116</v>
      </c>
      <c r="M52" s="29">
        <v>5100033</v>
      </c>
      <c r="N52" s="29" t="s">
        <v>127</v>
      </c>
      <c r="O52" s="29">
        <v>2</v>
      </c>
    </row>
    <row r="53" spans="1:19" s="29" customFormat="1" x14ac:dyDescent="0.25">
      <c r="A53" s="29">
        <v>220</v>
      </c>
      <c r="B53" s="29">
        <v>1</v>
      </c>
      <c r="C53" s="29" t="s">
        <v>540</v>
      </c>
      <c r="D53" s="29" t="s">
        <v>642</v>
      </c>
      <c r="F53" s="29" t="s">
        <v>120</v>
      </c>
      <c r="G53" s="29">
        <v>1</v>
      </c>
      <c r="H53" s="29" t="s">
        <v>474</v>
      </c>
      <c r="J53" s="29" t="s">
        <v>476</v>
      </c>
      <c r="K53" s="30">
        <v>100</v>
      </c>
      <c r="L53" s="29" t="s">
        <v>116</v>
      </c>
      <c r="M53" s="29">
        <v>5100033</v>
      </c>
      <c r="N53" s="29" t="s">
        <v>127</v>
      </c>
      <c r="O53" s="29">
        <v>2</v>
      </c>
    </row>
    <row r="54" spans="1:19" s="29" customFormat="1" x14ac:dyDescent="0.25">
      <c r="A54" s="29">
        <v>221</v>
      </c>
      <c r="B54" s="29">
        <v>1</v>
      </c>
      <c r="C54" s="29" t="s">
        <v>539</v>
      </c>
      <c r="D54" s="29" t="s">
        <v>642</v>
      </c>
      <c r="F54" s="29" t="s">
        <v>120</v>
      </c>
      <c r="G54" s="29">
        <v>1</v>
      </c>
      <c r="H54" s="29" t="s">
        <v>474</v>
      </c>
      <c r="J54" s="29" t="s">
        <v>476</v>
      </c>
      <c r="K54" s="30">
        <v>100</v>
      </c>
      <c r="L54" s="29" t="s">
        <v>116</v>
      </c>
      <c r="M54" s="29">
        <v>5100033</v>
      </c>
      <c r="N54" s="29" t="s">
        <v>127</v>
      </c>
      <c r="O54" s="29">
        <v>2</v>
      </c>
    </row>
    <row r="55" spans="1:19" s="29" customFormat="1" x14ac:dyDescent="0.25">
      <c r="A55" s="29">
        <v>222</v>
      </c>
      <c r="B55" s="29">
        <v>1</v>
      </c>
      <c r="C55" s="29" t="s">
        <v>539</v>
      </c>
      <c r="D55" s="29" t="s">
        <v>640</v>
      </c>
      <c r="F55" s="29" t="s">
        <v>120</v>
      </c>
      <c r="G55" s="29">
        <v>1</v>
      </c>
      <c r="H55" s="29" t="s">
        <v>475</v>
      </c>
      <c r="J55" s="29" t="s">
        <v>476</v>
      </c>
      <c r="K55" s="30">
        <v>100</v>
      </c>
      <c r="L55" s="29" t="s">
        <v>116</v>
      </c>
      <c r="M55" s="29">
        <v>5100033</v>
      </c>
      <c r="N55" s="29" t="s">
        <v>127</v>
      </c>
      <c r="O55" s="29">
        <v>2</v>
      </c>
    </row>
    <row r="56" spans="1:19" s="29" customFormat="1" x14ac:dyDescent="0.25">
      <c r="A56" s="29">
        <v>223</v>
      </c>
      <c r="B56" s="29">
        <v>1</v>
      </c>
      <c r="C56" s="29" t="s">
        <v>539</v>
      </c>
      <c r="D56" s="29" t="s">
        <v>640</v>
      </c>
      <c r="F56" s="29" t="s">
        <v>120</v>
      </c>
      <c r="G56" s="29">
        <v>1</v>
      </c>
      <c r="H56" s="29" t="s">
        <v>479</v>
      </c>
      <c r="J56" s="29" t="s">
        <v>476</v>
      </c>
      <c r="K56" s="30">
        <v>100</v>
      </c>
      <c r="L56" s="29" t="s">
        <v>116</v>
      </c>
      <c r="M56" s="29">
        <v>5100033</v>
      </c>
      <c r="N56" s="29" t="s">
        <v>127</v>
      </c>
      <c r="O56" s="29">
        <v>2</v>
      </c>
    </row>
    <row r="57" spans="1:19" s="29" customFormat="1" x14ac:dyDescent="0.25">
      <c r="A57" s="29">
        <v>224</v>
      </c>
      <c r="B57" s="29">
        <v>1</v>
      </c>
      <c r="C57" s="29" t="s">
        <v>539</v>
      </c>
      <c r="D57" s="29" t="s">
        <v>641</v>
      </c>
      <c r="F57" s="29" t="s">
        <v>120</v>
      </c>
      <c r="G57" s="29">
        <v>1</v>
      </c>
      <c r="H57" s="29" t="s">
        <v>474</v>
      </c>
      <c r="J57" s="29" t="s">
        <v>476</v>
      </c>
      <c r="K57" s="30">
        <v>100</v>
      </c>
      <c r="L57" s="29" t="s">
        <v>116</v>
      </c>
      <c r="M57" s="29">
        <v>5100033</v>
      </c>
      <c r="N57" s="29" t="s">
        <v>127</v>
      </c>
      <c r="O57" s="29">
        <v>2</v>
      </c>
    </row>
    <row r="58" spans="1:19" s="29" customFormat="1" x14ac:dyDescent="0.25">
      <c r="A58" s="29">
        <v>225</v>
      </c>
      <c r="B58" s="29">
        <v>1</v>
      </c>
      <c r="C58" s="29" t="s">
        <v>539</v>
      </c>
      <c r="D58" s="29" t="s">
        <v>643</v>
      </c>
      <c r="F58" s="29" t="s">
        <v>120</v>
      </c>
      <c r="G58" s="29">
        <v>1</v>
      </c>
      <c r="H58" s="29" t="s">
        <v>475</v>
      </c>
      <c r="J58" s="29" t="s">
        <v>476</v>
      </c>
      <c r="K58" s="30">
        <v>100</v>
      </c>
      <c r="L58" s="29" t="s">
        <v>116</v>
      </c>
      <c r="M58" s="29">
        <v>5100033</v>
      </c>
      <c r="N58" s="29" t="s">
        <v>127</v>
      </c>
      <c r="O58" s="29">
        <v>2</v>
      </c>
    </row>
    <row r="59" spans="1:19" s="29" customFormat="1" x14ac:dyDescent="0.25">
      <c r="A59" s="29">
        <v>226</v>
      </c>
      <c r="B59" s="29">
        <v>1</v>
      </c>
      <c r="C59" s="29" t="s">
        <v>539</v>
      </c>
      <c r="D59" s="29" t="s">
        <v>640</v>
      </c>
      <c r="F59" s="29" t="s">
        <v>120</v>
      </c>
      <c r="G59" s="29">
        <v>1</v>
      </c>
      <c r="H59" s="29" t="s">
        <v>479</v>
      </c>
      <c r="J59" s="29" t="s">
        <v>480</v>
      </c>
      <c r="K59" s="30">
        <v>100</v>
      </c>
      <c r="L59" s="29" t="s">
        <v>116</v>
      </c>
      <c r="M59" s="29">
        <v>5100033</v>
      </c>
      <c r="N59" s="29" t="s">
        <v>127</v>
      </c>
      <c r="O59" s="29">
        <v>2</v>
      </c>
    </row>
    <row r="60" spans="1:19" s="29" customFormat="1" x14ac:dyDescent="0.25">
      <c r="A60" s="29">
        <v>227</v>
      </c>
      <c r="B60" s="29">
        <v>1</v>
      </c>
      <c r="C60" s="29" t="s">
        <v>539</v>
      </c>
      <c r="D60" s="29" t="s">
        <v>641</v>
      </c>
      <c r="F60" s="29" t="s">
        <v>120</v>
      </c>
      <c r="G60" s="29">
        <v>1</v>
      </c>
      <c r="H60" s="29" t="s">
        <v>474</v>
      </c>
      <c r="J60" s="29" t="s">
        <v>476</v>
      </c>
      <c r="K60" s="30">
        <v>100</v>
      </c>
      <c r="L60" s="29" t="s">
        <v>116</v>
      </c>
      <c r="M60" s="29">
        <v>5100033</v>
      </c>
      <c r="N60" s="29" t="s">
        <v>127</v>
      </c>
      <c r="O60" s="29">
        <v>2</v>
      </c>
    </row>
    <row r="61" spans="1:19" s="39" customFormat="1" x14ac:dyDescent="0.35">
      <c r="A61" s="39">
        <v>229</v>
      </c>
      <c r="B61" s="39">
        <v>1</v>
      </c>
      <c r="C61" s="39" t="str">
        <f>"战力达到"&amp;F61</f>
        <v>战力达到team_gearscore</v>
      </c>
      <c r="D61" s="39" t="s">
        <v>620</v>
      </c>
      <c r="F61" s="39" t="s">
        <v>612</v>
      </c>
      <c r="G61" s="39">
        <v>5000</v>
      </c>
      <c r="H61" s="39" t="s">
        <v>115</v>
      </c>
      <c r="K61" s="40">
        <v>50</v>
      </c>
      <c r="L61" s="39" t="s">
        <v>117</v>
      </c>
      <c r="M61" s="39">
        <v>7100020</v>
      </c>
      <c r="N61" s="39" t="s">
        <v>128</v>
      </c>
      <c r="O61" s="39">
        <v>1</v>
      </c>
      <c r="P61" s="39" t="s">
        <v>116</v>
      </c>
      <c r="Q61" s="39">
        <v>5120875</v>
      </c>
      <c r="R61" s="39" t="s">
        <v>613</v>
      </c>
      <c r="S61" s="39">
        <v>10</v>
      </c>
    </row>
    <row r="62" spans="1:19" s="39" customFormat="1" x14ac:dyDescent="0.35">
      <c r="A62" s="39">
        <v>229</v>
      </c>
      <c r="B62" s="39">
        <v>2</v>
      </c>
      <c r="C62" s="39" t="str">
        <f t="shared" ref="C62:C67" si="0">"战力达到"&amp;F62</f>
        <v>战力达到team_gearscore</v>
      </c>
      <c r="D62" s="39" t="s">
        <v>621</v>
      </c>
      <c r="F62" s="39" t="s">
        <v>612</v>
      </c>
      <c r="G62" s="39">
        <v>10000</v>
      </c>
      <c r="H62" s="39" t="s">
        <v>115</v>
      </c>
      <c r="K62" s="40">
        <v>100</v>
      </c>
      <c r="L62" s="39" t="s">
        <v>117</v>
      </c>
      <c r="M62" s="39">
        <v>7100024</v>
      </c>
      <c r="N62" s="39" t="s">
        <v>614</v>
      </c>
      <c r="O62" s="39">
        <v>1</v>
      </c>
      <c r="P62" s="39" t="s">
        <v>116</v>
      </c>
      <c r="Q62" s="39">
        <v>5120875</v>
      </c>
      <c r="R62" s="39" t="s">
        <v>613</v>
      </c>
      <c r="S62" s="39">
        <v>10</v>
      </c>
    </row>
    <row r="63" spans="1:19" s="39" customFormat="1" x14ac:dyDescent="0.35">
      <c r="A63" s="39">
        <v>229</v>
      </c>
      <c r="B63" s="39">
        <v>3</v>
      </c>
      <c r="C63" s="39" t="str">
        <f t="shared" si="0"/>
        <v>战力达到team_gearscore</v>
      </c>
      <c r="D63" s="39" t="s">
        <v>622</v>
      </c>
      <c r="F63" s="39" t="s">
        <v>612</v>
      </c>
      <c r="G63" s="39">
        <v>20000</v>
      </c>
      <c r="H63" s="39" t="s">
        <v>115</v>
      </c>
      <c r="K63" s="40">
        <v>120</v>
      </c>
      <c r="L63" s="39" t="s">
        <v>117</v>
      </c>
      <c r="M63" s="39">
        <v>7100023</v>
      </c>
      <c r="N63" s="39" t="s">
        <v>615</v>
      </c>
      <c r="O63" s="39">
        <v>1</v>
      </c>
      <c r="P63" s="39" t="s">
        <v>116</v>
      </c>
      <c r="Q63" s="39">
        <v>5120876</v>
      </c>
      <c r="R63" s="39" t="s">
        <v>616</v>
      </c>
      <c r="S63" s="39">
        <v>10</v>
      </c>
    </row>
    <row r="64" spans="1:19" s="39" customFormat="1" x14ac:dyDescent="0.35">
      <c r="A64" s="39">
        <v>229</v>
      </c>
      <c r="B64" s="39">
        <v>4</v>
      </c>
      <c r="C64" s="39" t="str">
        <f t="shared" si="0"/>
        <v>战力达到team_gearscore</v>
      </c>
      <c r="D64" s="39" t="s">
        <v>623</v>
      </c>
      <c r="F64" s="39" t="s">
        <v>612</v>
      </c>
      <c r="G64" s="39">
        <v>30000</v>
      </c>
      <c r="H64" s="39" t="s">
        <v>115</v>
      </c>
      <c r="K64" s="40">
        <v>150</v>
      </c>
      <c r="L64" s="39" t="s">
        <v>116</v>
      </c>
      <c r="M64" s="39">
        <v>5110032</v>
      </c>
      <c r="N64" s="39" t="s">
        <v>617</v>
      </c>
      <c r="O64" s="39">
        <v>10</v>
      </c>
      <c r="P64" s="39" t="s">
        <v>116</v>
      </c>
      <c r="Q64" s="39">
        <v>5120876</v>
      </c>
      <c r="R64" s="39" t="s">
        <v>616</v>
      </c>
      <c r="S64" s="39">
        <v>10</v>
      </c>
    </row>
    <row r="65" spans="1:19" s="39" customFormat="1" x14ac:dyDescent="0.35">
      <c r="A65" s="39">
        <v>229</v>
      </c>
      <c r="B65" s="39">
        <v>5</v>
      </c>
      <c r="C65" s="39" t="str">
        <f t="shared" si="0"/>
        <v>战力达到team_gearscore</v>
      </c>
      <c r="D65" s="39" t="s">
        <v>624</v>
      </c>
      <c r="F65" s="39" t="s">
        <v>612</v>
      </c>
      <c r="G65" s="39">
        <v>40000</v>
      </c>
      <c r="H65" s="39" t="s">
        <v>115</v>
      </c>
      <c r="K65" s="40">
        <v>200</v>
      </c>
      <c r="L65" s="39" t="s">
        <v>116</v>
      </c>
      <c r="M65" s="39">
        <v>5110032</v>
      </c>
      <c r="N65" s="39" t="s">
        <v>617</v>
      </c>
      <c r="O65" s="39">
        <v>20</v>
      </c>
      <c r="P65" s="39" t="s">
        <v>116</v>
      </c>
      <c r="Q65" s="39">
        <v>5120877</v>
      </c>
      <c r="R65" s="39" t="s">
        <v>618</v>
      </c>
      <c r="S65" s="39">
        <v>10</v>
      </c>
    </row>
    <row r="66" spans="1:19" s="39" customFormat="1" x14ac:dyDescent="0.35">
      <c r="A66" s="39">
        <v>229</v>
      </c>
      <c r="B66" s="39">
        <v>6</v>
      </c>
      <c r="C66" s="39" t="str">
        <f t="shared" si="0"/>
        <v>战力达到team_gearscore</v>
      </c>
      <c r="D66" s="39" t="s">
        <v>625</v>
      </c>
      <c r="F66" s="39" t="s">
        <v>612</v>
      </c>
      <c r="G66" s="39">
        <v>45000</v>
      </c>
      <c r="H66" s="39" t="s">
        <v>115</v>
      </c>
      <c r="K66" s="40">
        <v>300</v>
      </c>
      <c r="L66" s="39" t="s">
        <v>117</v>
      </c>
      <c r="M66" s="39">
        <v>7100033</v>
      </c>
      <c r="N66" s="39" t="s">
        <v>129</v>
      </c>
      <c r="O66" s="39">
        <v>1</v>
      </c>
      <c r="P66" s="39" t="s">
        <v>116</v>
      </c>
      <c r="Q66" s="39">
        <v>5120877</v>
      </c>
      <c r="R66" s="39" t="s">
        <v>618</v>
      </c>
      <c r="S66" s="39">
        <v>10</v>
      </c>
    </row>
    <row r="67" spans="1:19" s="39" customFormat="1" x14ac:dyDescent="0.35">
      <c r="A67" s="39">
        <v>229</v>
      </c>
      <c r="B67" s="39">
        <v>7</v>
      </c>
      <c r="C67" s="39" t="str">
        <f t="shared" si="0"/>
        <v>战力达到team_gearscore</v>
      </c>
      <c r="D67" s="39" t="s">
        <v>626</v>
      </c>
      <c r="F67" s="39" t="s">
        <v>612</v>
      </c>
      <c r="G67" s="39">
        <v>50000</v>
      </c>
      <c r="H67" s="39" t="s">
        <v>115</v>
      </c>
      <c r="K67" s="40">
        <v>400</v>
      </c>
      <c r="L67" s="39" t="s">
        <v>117</v>
      </c>
      <c r="M67" s="39">
        <v>7100034</v>
      </c>
      <c r="N67" s="39" t="s">
        <v>130</v>
      </c>
      <c r="O67" s="39">
        <v>1</v>
      </c>
      <c r="P67" s="39" t="s">
        <v>116</v>
      </c>
      <c r="Q67" s="39">
        <v>5120887</v>
      </c>
      <c r="R67" s="39" t="s">
        <v>619</v>
      </c>
      <c r="S67" s="39">
        <v>10</v>
      </c>
    </row>
    <row r="68" spans="1:19" s="43" customFormat="1" x14ac:dyDescent="0.25">
      <c r="A68" s="43">
        <v>307</v>
      </c>
      <c r="B68" s="43">
        <v>1</v>
      </c>
      <c r="C68" s="43" t="s">
        <v>533</v>
      </c>
      <c r="D68" s="43" t="s">
        <v>566</v>
      </c>
      <c r="F68" s="43" t="s">
        <v>443</v>
      </c>
      <c r="G68" s="43">
        <v>80</v>
      </c>
      <c r="H68" s="43" t="s">
        <v>116</v>
      </c>
      <c r="I68" s="43">
        <v>5120882</v>
      </c>
      <c r="J68" s="43" t="s">
        <v>682</v>
      </c>
      <c r="K68" s="53">
        <v>2</v>
      </c>
      <c r="L68" s="43" t="s">
        <v>381</v>
      </c>
      <c r="M68" s="46">
        <v>5140106</v>
      </c>
      <c r="N68" s="47" t="s">
        <v>685</v>
      </c>
      <c r="O68" s="53">
        <v>1</v>
      </c>
    </row>
    <row r="69" spans="1:19" s="43" customFormat="1" x14ac:dyDescent="0.25">
      <c r="A69" s="43">
        <v>307</v>
      </c>
      <c r="B69" s="43">
        <v>2</v>
      </c>
      <c r="C69" s="43" t="s">
        <v>567</v>
      </c>
      <c r="D69" s="43" t="s">
        <v>568</v>
      </c>
      <c r="F69" s="43" t="s">
        <v>443</v>
      </c>
      <c r="G69" s="43">
        <v>120</v>
      </c>
      <c r="H69" s="43" t="s">
        <v>116</v>
      </c>
      <c r="I69" s="46">
        <v>5110038</v>
      </c>
      <c r="J69" s="47" t="s">
        <v>683</v>
      </c>
      <c r="K69" s="53">
        <v>4</v>
      </c>
      <c r="L69" s="43" t="s">
        <v>374</v>
      </c>
      <c r="M69" s="46">
        <v>5140106</v>
      </c>
      <c r="N69" s="47" t="s">
        <v>685</v>
      </c>
      <c r="O69" s="53">
        <v>1</v>
      </c>
    </row>
    <row r="70" spans="1:19" s="43" customFormat="1" x14ac:dyDescent="0.25">
      <c r="A70" s="43">
        <v>307</v>
      </c>
      <c r="B70" s="43">
        <v>3</v>
      </c>
      <c r="C70" s="43" t="s">
        <v>569</v>
      </c>
      <c r="D70" s="43" t="s">
        <v>570</v>
      </c>
      <c r="F70" s="43" t="s">
        <v>443</v>
      </c>
      <c r="G70" s="43">
        <v>180</v>
      </c>
      <c r="H70" s="43" t="s">
        <v>116</v>
      </c>
      <c r="I70" s="43">
        <v>5120882</v>
      </c>
      <c r="J70" s="43" t="s">
        <v>682</v>
      </c>
      <c r="K70" s="53">
        <v>3</v>
      </c>
      <c r="L70" s="43" t="s">
        <v>374</v>
      </c>
      <c r="M70" s="46">
        <v>5140106</v>
      </c>
      <c r="N70" s="47" t="s">
        <v>685</v>
      </c>
      <c r="O70" s="53">
        <v>1</v>
      </c>
    </row>
    <row r="71" spans="1:19" s="43" customFormat="1" x14ac:dyDescent="0.25">
      <c r="A71" s="43">
        <v>307</v>
      </c>
      <c r="B71" s="43">
        <v>4</v>
      </c>
      <c r="C71" s="43" t="s">
        <v>534</v>
      </c>
      <c r="D71" s="43" t="s">
        <v>571</v>
      </c>
      <c r="F71" s="43" t="s">
        <v>443</v>
      </c>
      <c r="G71" s="43">
        <v>240</v>
      </c>
      <c r="H71" s="43" t="s">
        <v>116</v>
      </c>
      <c r="I71" s="46">
        <v>5110038</v>
      </c>
      <c r="J71" s="47" t="s">
        <v>683</v>
      </c>
      <c r="K71" s="53">
        <v>8</v>
      </c>
      <c r="L71" s="43" t="s">
        <v>374</v>
      </c>
      <c r="M71" s="46">
        <v>5140106</v>
      </c>
      <c r="N71" s="47" t="s">
        <v>685</v>
      </c>
      <c r="O71" s="53">
        <v>1</v>
      </c>
    </row>
    <row r="72" spans="1:19" s="43" customFormat="1" x14ac:dyDescent="0.25">
      <c r="A72" s="43">
        <v>307</v>
      </c>
      <c r="B72" s="43">
        <v>5</v>
      </c>
      <c r="C72" s="43" t="s">
        <v>535</v>
      </c>
      <c r="D72" s="43" t="s">
        <v>572</v>
      </c>
      <c r="F72" s="43" t="s">
        <v>443</v>
      </c>
      <c r="G72" s="43">
        <v>300</v>
      </c>
      <c r="H72" s="43" t="s">
        <v>116</v>
      </c>
      <c r="I72" s="46">
        <v>5120883</v>
      </c>
      <c r="J72" s="47" t="s">
        <v>684</v>
      </c>
      <c r="K72" s="53">
        <v>2</v>
      </c>
      <c r="L72" s="43" t="s">
        <v>374</v>
      </c>
      <c r="M72" s="46">
        <v>5140106</v>
      </c>
      <c r="N72" s="47" t="s">
        <v>685</v>
      </c>
      <c r="O72" s="53">
        <v>1</v>
      </c>
    </row>
    <row r="73" spans="1:19" s="43" customFormat="1" x14ac:dyDescent="0.25">
      <c r="A73" s="43">
        <v>307</v>
      </c>
      <c r="B73" s="43">
        <v>6</v>
      </c>
      <c r="C73" s="43" t="s">
        <v>573</v>
      </c>
      <c r="D73" s="43" t="s">
        <v>574</v>
      </c>
      <c r="F73" s="43" t="s">
        <v>443</v>
      </c>
      <c r="G73" s="43">
        <v>360</v>
      </c>
      <c r="H73" s="43" t="s">
        <v>116</v>
      </c>
      <c r="I73" s="46">
        <v>5110038</v>
      </c>
      <c r="J73" s="47" t="s">
        <v>683</v>
      </c>
      <c r="K73" s="53">
        <v>8</v>
      </c>
      <c r="L73" s="43" t="s">
        <v>374</v>
      </c>
      <c r="M73" s="46">
        <v>5140106</v>
      </c>
      <c r="N73" s="47" t="s">
        <v>685</v>
      </c>
      <c r="O73" s="53">
        <v>1</v>
      </c>
    </row>
    <row r="74" spans="1:19" s="43" customFormat="1" x14ac:dyDescent="0.25">
      <c r="A74" s="43">
        <v>307</v>
      </c>
      <c r="B74" s="43">
        <v>7</v>
      </c>
      <c r="C74" s="43" t="s">
        <v>575</v>
      </c>
      <c r="D74" s="43" t="s">
        <v>576</v>
      </c>
      <c r="F74" s="43" t="s">
        <v>443</v>
      </c>
      <c r="G74" s="43">
        <v>420</v>
      </c>
      <c r="H74" s="43" t="s">
        <v>116</v>
      </c>
      <c r="I74" s="46">
        <v>5120883</v>
      </c>
      <c r="J74" s="47" t="s">
        <v>684</v>
      </c>
      <c r="K74" s="53">
        <v>3</v>
      </c>
      <c r="L74" s="43" t="s">
        <v>381</v>
      </c>
      <c r="M74" s="46">
        <v>5140106</v>
      </c>
      <c r="N74" s="47" t="s">
        <v>685</v>
      </c>
      <c r="O74" s="53">
        <v>1</v>
      </c>
    </row>
    <row r="75" spans="1:19" s="43" customFormat="1" x14ac:dyDescent="0.25">
      <c r="A75" s="43">
        <v>307</v>
      </c>
      <c r="B75" s="43">
        <v>8</v>
      </c>
      <c r="C75" s="43" t="s">
        <v>577</v>
      </c>
      <c r="D75" s="43" t="s">
        <v>578</v>
      </c>
      <c r="F75" s="43" t="s">
        <v>443</v>
      </c>
      <c r="G75" s="43">
        <v>560</v>
      </c>
      <c r="H75" s="43" t="s">
        <v>116</v>
      </c>
      <c r="I75" s="46">
        <v>5110038</v>
      </c>
      <c r="J75" s="47" t="s">
        <v>683</v>
      </c>
      <c r="K75" s="53">
        <v>10</v>
      </c>
      <c r="L75" s="43" t="s">
        <v>374</v>
      </c>
      <c r="M75" s="46">
        <v>5140106</v>
      </c>
      <c r="N75" s="47" t="s">
        <v>685</v>
      </c>
      <c r="O75" s="53">
        <v>1</v>
      </c>
    </row>
    <row r="76" spans="1:19" s="43" customFormat="1" x14ac:dyDescent="0.25">
      <c r="A76" s="43">
        <v>308</v>
      </c>
      <c r="B76" s="43">
        <v>1</v>
      </c>
      <c r="C76" s="43" t="s">
        <v>519</v>
      </c>
      <c r="D76" s="43" t="s">
        <v>542</v>
      </c>
      <c r="F76" s="43" t="s">
        <v>131</v>
      </c>
      <c r="G76" s="43">
        <v>1</v>
      </c>
      <c r="H76" s="43" t="s">
        <v>372</v>
      </c>
      <c r="J76" s="43" t="s">
        <v>373</v>
      </c>
      <c r="K76" s="45">
        <v>100000</v>
      </c>
      <c r="L76" s="43" t="s">
        <v>374</v>
      </c>
      <c r="M76" s="43">
        <v>5130204</v>
      </c>
      <c r="N76" s="43" t="s">
        <v>687</v>
      </c>
      <c r="O76" s="43">
        <v>3</v>
      </c>
    </row>
    <row r="77" spans="1:19" s="43" customFormat="1" x14ac:dyDescent="0.25">
      <c r="A77" s="43">
        <v>308</v>
      </c>
      <c r="B77" s="43">
        <v>2</v>
      </c>
      <c r="C77" s="43" t="s">
        <v>519</v>
      </c>
      <c r="D77" s="43" t="s">
        <v>542</v>
      </c>
      <c r="F77" s="43" t="s">
        <v>131</v>
      </c>
      <c r="G77" s="43">
        <v>3</v>
      </c>
      <c r="H77" s="43" t="s">
        <v>372</v>
      </c>
      <c r="J77" s="43" t="s">
        <v>378</v>
      </c>
      <c r="K77" s="45">
        <v>200000</v>
      </c>
      <c r="L77" s="43" t="s">
        <v>374</v>
      </c>
      <c r="M77" s="43">
        <v>5130204</v>
      </c>
      <c r="N77" s="43" t="s">
        <v>687</v>
      </c>
      <c r="O77" s="43">
        <v>6</v>
      </c>
    </row>
    <row r="78" spans="1:19" s="43" customFormat="1" x14ac:dyDescent="0.25">
      <c r="A78" s="43">
        <v>308</v>
      </c>
      <c r="B78" s="43">
        <v>3</v>
      </c>
      <c r="C78" s="43" t="s">
        <v>519</v>
      </c>
      <c r="D78" s="43" t="s">
        <v>542</v>
      </c>
      <c r="F78" s="43" t="s">
        <v>131</v>
      </c>
      <c r="G78" s="43">
        <v>5</v>
      </c>
      <c r="H78" s="43" t="s">
        <v>379</v>
      </c>
      <c r="J78" s="43" t="s">
        <v>380</v>
      </c>
      <c r="K78" s="45">
        <v>300000</v>
      </c>
      <c r="L78" s="43" t="s">
        <v>381</v>
      </c>
      <c r="M78" s="43">
        <v>5130204</v>
      </c>
      <c r="N78" s="43" t="s">
        <v>687</v>
      </c>
      <c r="O78" s="43">
        <v>9</v>
      </c>
    </row>
    <row r="79" spans="1:19" s="43" customFormat="1" x14ac:dyDescent="0.25">
      <c r="A79" s="43">
        <v>308</v>
      </c>
      <c r="B79" s="43">
        <v>4</v>
      </c>
      <c r="C79" s="43" t="s">
        <v>519</v>
      </c>
      <c r="D79" s="43" t="s">
        <v>542</v>
      </c>
      <c r="F79" s="43" t="s">
        <v>131</v>
      </c>
      <c r="G79" s="43">
        <v>7</v>
      </c>
      <c r="H79" s="43" t="s">
        <v>379</v>
      </c>
      <c r="J79" s="43" t="s">
        <v>382</v>
      </c>
      <c r="K79" s="45">
        <v>500000</v>
      </c>
      <c r="L79" s="43" t="s">
        <v>381</v>
      </c>
      <c r="M79" s="43">
        <v>5130204</v>
      </c>
      <c r="N79" s="43" t="s">
        <v>687</v>
      </c>
      <c r="O79" s="43">
        <v>12</v>
      </c>
    </row>
    <row r="80" spans="1:19" s="43" customFormat="1" x14ac:dyDescent="0.25">
      <c r="A80" s="43">
        <v>308</v>
      </c>
      <c r="B80" s="43">
        <v>5</v>
      </c>
      <c r="C80" s="43" t="s">
        <v>519</v>
      </c>
      <c r="D80" s="43" t="s">
        <v>542</v>
      </c>
      <c r="F80" s="43" t="s">
        <v>131</v>
      </c>
      <c r="G80" s="43">
        <v>10</v>
      </c>
      <c r="H80" s="43" t="s">
        <v>372</v>
      </c>
      <c r="J80" s="43" t="s">
        <v>383</v>
      </c>
      <c r="K80" s="45">
        <v>1000000</v>
      </c>
      <c r="L80" s="43" t="s">
        <v>374</v>
      </c>
      <c r="M80" s="43">
        <v>5130204</v>
      </c>
      <c r="N80" s="43" t="s">
        <v>687</v>
      </c>
      <c r="O80" s="43">
        <v>20</v>
      </c>
    </row>
    <row r="81" spans="1:19" s="43" customFormat="1" x14ac:dyDescent="0.25">
      <c r="A81" s="43">
        <v>308</v>
      </c>
      <c r="B81" s="43">
        <v>6</v>
      </c>
      <c r="C81" s="43" t="s">
        <v>519</v>
      </c>
      <c r="D81" s="43" t="s">
        <v>542</v>
      </c>
      <c r="F81" s="43" t="s">
        <v>131</v>
      </c>
      <c r="G81" s="43">
        <v>15</v>
      </c>
      <c r="H81" s="43" t="s">
        <v>372</v>
      </c>
      <c r="J81" s="43" t="s">
        <v>384</v>
      </c>
      <c r="K81" s="45">
        <v>2000000</v>
      </c>
      <c r="L81" s="43" t="s">
        <v>374</v>
      </c>
      <c r="M81" s="43">
        <v>5130204</v>
      </c>
      <c r="N81" s="43" t="s">
        <v>687</v>
      </c>
      <c r="O81" s="43">
        <v>40</v>
      </c>
    </row>
    <row r="82" spans="1:19" s="43" customFormat="1" x14ac:dyDescent="0.25">
      <c r="A82" s="43">
        <v>308</v>
      </c>
      <c r="B82" s="43">
        <v>7</v>
      </c>
      <c r="C82" s="43" t="s">
        <v>519</v>
      </c>
      <c r="D82" s="43" t="s">
        <v>542</v>
      </c>
      <c r="F82" s="43" t="s">
        <v>131</v>
      </c>
      <c r="G82" s="43">
        <v>20</v>
      </c>
      <c r="H82" s="43" t="s">
        <v>372</v>
      </c>
      <c r="J82" s="43" t="s">
        <v>386</v>
      </c>
      <c r="K82" s="45">
        <v>3000000</v>
      </c>
      <c r="L82" s="43" t="s">
        <v>374</v>
      </c>
      <c r="M82" s="43">
        <v>5130204</v>
      </c>
      <c r="N82" s="43" t="s">
        <v>687</v>
      </c>
      <c r="O82" s="43">
        <v>60</v>
      </c>
    </row>
    <row r="83" spans="1:19" s="43" customFormat="1" x14ac:dyDescent="0.25">
      <c r="A83" s="43">
        <v>311</v>
      </c>
      <c r="B83" s="43">
        <v>1</v>
      </c>
      <c r="C83" s="43" t="s">
        <v>701</v>
      </c>
      <c r="D83" s="43" t="s">
        <v>555</v>
      </c>
      <c r="F83" s="43" t="s">
        <v>426</v>
      </c>
      <c r="G83" s="43">
        <v>50</v>
      </c>
      <c r="H83" s="43" t="s">
        <v>381</v>
      </c>
      <c r="I83" s="43">
        <v>5130194</v>
      </c>
      <c r="J83" s="43" t="s">
        <v>691</v>
      </c>
      <c r="K83" s="45">
        <v>5</v>
      </c>
      <c r="L83" s="43" t="s">
        <v>381</v>
      </c>
      <c r="M83" s="43">
        <v>5120882</v>
      </c>
      <c r="N83" s="43" t="s">
        <v>429</v>
      </c>
      <c r="O83" s="43">
        <v>3</v>
      </c>
    </row>
    <row r="84" spans="1:19" s="43" customFormat="1" x14ac:dyDescent="0.25">
      <c r="A84" s="43">
        <v>311</v>
      </c>
      <c r="B84" s="43">
        <v>2</v>
      </c>
      <c r="C84" s="43" t="s">
        <v>702</v>
      </c>
      <c r="D84" s="43" t="s">
        <v>556</v>
      </c>
      <c r="F84" s="43" t="s">
        <v>426</v>
      </c>
      <c r="G84" s="43">
        <v>100</v>
      </c>
      <c r="H84" s="43" t="s">
        <v>381</v>
      </c>
      <c r="I84" s="43">
        <v>5130194</v>
      </c>
      <c r="J84" s="43" t="s">
        <v>691</v>
      </c>
      <c r="K84" s="45">
        <v>5</v>
      </c>
      <c r="L84" s="43" t="s">
        <v>381</v>
      </c>
      <c r="M84" s="43">
        <v>5120883</v>
      </c>
      <c r="N84" s="43" t="s">
        <v>431</v>
      </c>
      <c r="O84" s="43">
        <v>3</v>
      </c>
    </row>
    <row r="85" spans="1:19" s="43" customFormat="1" x14ac:dyDescent="0.25">
      <c r="A85" s="43">
        <v>311</v>
      </c>
      <c r="B85" s="43">
        <v>3</v>
      </c>
      <c r="C85" s="43" t="s">
        <v>557</v>
      </c>
      <c r="D85" s="43" t="s">
        <v>558</v>
      </c>
      <c r="F85" s="43" t="s">
        <v>426</v>
      </c>
      <c r="G85" s="43">
        <v>140</v>
      </c>
      <c r="H85" s="43" t="s">
        <v>703</v>
      </c>
      <c r="I85" s="43">
        <v>5130194</v>
      </c>
      <c r="J85" s="43" t="s">
        <v>692</v>
      </c>
      <c r="K85" s="45">
        <v>10</v>
      </c>
      <c r="L85" s="43" t="s">
        <v>703</v>
      </c>
      <c r="M85" s="43">
        <v>5120883</v>
      </c>
      <c r="N85" s="43" t="s">
        <v>431</v>
      </c>
      <c r="O85" s="43">
        <v>5</v>
      </c>
      <c r="P85" s="43" t="s">
        <v>116</v>
      </c>
      <c r="Q85" s="43">
        <v>5120886</v>
      </c>
      <c r="R85" s="43" t="s">
        <v>433</v>
      </c>
      <c r="S85" s="43">
        <v>5</v>
      </c>
    </row>
    <row r="86" spans="1:19" s="43" customFormat="1" x14ac:dyDescent="0.25">
      <c r="A86" s="43">
        <v>311</v>
      </c>
      <c r="B86" s="43">
        <v>4</v>
      </c>
      <c r="C86" s="43" t="s">
        <v>704</v>
      </c>
      <c r="D86" s="43" t="s">
        <v>705</v>
      </c>
      <c r="F86" s="43" t="s">
        <v>426</v>
      </c>
      <c r="G86" s="43">
        <v>190</v>
      </c>
      <c r="H86" s="43" t="s">
        <v>381</v>
      </c>
      <c r="I86" s="43">
        <v>5130674</v>
      </c>
      <c r="J86" s="43" t="s">
        <v>693</v>
      </c>
      <c r="K86" s="45">
        <v>10</v>
      </c>
      <c r="L86" s="43" t="s">
        <v>703</v>
      </c>
      <c r="M86" s="43">
        <v>5120883</v>
      </c>
      <c r="N86" s="43" t="s">
        <v>431</v>
      </c>
      <c r="O86" s="43">
        <v>10</v>
      </c>
      <c r="P86" s="43" t="s">
        <v>116</v>
      </c>
      <c r="Q86" s="43">
        <v>5120886</v>
      </c>
      <c r="R86" s="43" t="s">
        <v>433</v>
      </c>
      <c r="S86" s="43">
        <v>10</v>
      </c>
    </row>
    <row r="87" spans="1:19" s="43" customFormat="1" x14ac:dyDescent="0.25">
      <c r="A87" s="43">
        <v>311</v>
      </c>
      <c r="B87" s="43">
        <v>5</v>
      </c>
      <c r="C87" s="43" t="s">
        <v>531</v>
      </c>
      <c r="D87" s="43" t="s">
        <v>706</v>
      </c>
      <c r="F87" s="43" t="s">
        <v>426</v>
      </c>
      <c r="G87" s="43">
        <v>430</v>
      </c>
      <c r="H87" s="43" t="s">
        <v>707</v>
      </c>
      <c r="I87" s="43">
        <v>5130674</v>
      </c>
      <c r="J87" s="43" t="s">
        <v>694</v>
      </c>
      <c r="K87" s="45">
        <v>15</v>
      </c>
      <c r="L87" s="43" t="s">
        <v>381</v>
      </c>
      <c r="M87" s="43">
        <v>5120884</v>
      </c>
      <c r="N87" s="43" t="s">
        <v>438</v>
      </c>
      <c r="O87" s="43">
        <v>5</v>
      </c>
      <c r="P87" s="43" t="s">
        <v>116</v>
      </c>
      <c r="Q87" s="43">
        <v>5120886</v>
      </c>
      <c r="R87" s="43" t="s">
        <v>433</v>
      </c>
      <c r="S87" s="43">
        <v>20</v>
      </c>
    </row>
    <row r="88" spans="1:19" s="43" customFormat="1" x14ac:dyDescent="0.25">
      <c r="A88" s="43">
        <v>311</v>
      </c>
      <c r="B88" s="43">
        <v>6</v>
      </c>
      <c r="C88" s="43" t="s">
        <v>708</v>
      </c>
      <c r="D88" s="43" t="s">
        <v>709</v>
      </c>
      <c r="F88" s="43" t="s">
        <v>426</v>
      </c>
      <c r="G88" s="43">
        <v>670</v>
      </c>
      <c r="H88" s="43" t="s">
        <v>381</v>
      </c>
      <c r="I88" s="43">
        <v>5130674</v>
      </c>
      <c r="J88" s="43" t="s">
        <v>695</v>
      </c>
      <c r="K88" s="45">
        <v>20</v>
      </c>
      <c r="L88" s="43" t="s">
        <v>703</v>
      </c>
      <c r="M88" s="43">
        <v>5120886</v>
      </c>
      <c r="N88" s="43" t="s">
        <v>433</v>
      </c>
      <c r="O88" s="43">
        <v>30</v>
      </c>
      <c r="P88" s="43" t="s">
        <v>116</v>
      </c>
      <c r="Q88" s="43">
        <v>5120881</v>
      </c>
      <c r="R88" s="43" t="s">
        <v>698</v>
      </c>
      <c r="S88" s="43">
        <v>20</v>
      </c>
    </row>
    <row r="89" spans="1:19" s="43" customFormat="1" x14ac:dyDescent="0.25">
      <c r="A89" s="43">
        <v>311</v>
      </c>
      <c r="B89" s="43">
        <v>7</v>
      </c>
      <c r="C89" s="43" t="s">
        <v>532</v>
      </c>
      <c r="D89" s="43" t="s">
        <v>563</v>
      </c>
      <c r="F89" s="43" t="s">
        <v>426</v>
      </c>
      <c r="G89" s="43">
        <v>910</v>
      </c>
      <c r="H89" s="43" t="s">
        <v>381</v>
      </c>
      <c r="I89" s="43">
        <v>5130114</v>
      </c>
      <c r="J89" s="43" t="s">
        <v>696</v>
      </c>
      <c r="K89" s="45">
        <v>20</v>
      </c>
      <c r="L89" s="43" t="s">
        <v>381</v>
      </c>
      <c r="M89" s="43">
        <v>5120886</v>
      </c>
      <c r="N89" s="43" t="s">
        <v>433</v>
      </c>
      <c r="O89" s="43">
        <v>50</v>
      </c>
      <c r="P89" s="43" t="s">
        <v>116</v>
      </c>
      <c r="Q89" s="43">
        <v>5120881</v>
      </c>
      <c r="R89" s="43" t="s">
        <v>699</v>
      </c>
      <c r="S89" s="43">
        <v>30</v>
      </c>
    </row>
    <row r="90" spans="1:19" s="43" customFormat="1" ht="16.2" thickBot="1" x14ac:dyDescent="0.3">
      <c r="A90" s="43">
        <v>311</v>
      </c>
      <c r="B90" s="43">
        <v>8</v>
      </c>
      <c r="C90" s="43" t="s">
        <v>564</v>
      </c>
      <c r="D90" s="43" t="s">
        <v>565</v>
      </c>
      <c r="F90" s="43" t="s">
        <v>426</v>
      </c>
      <c r="G90" s="43">
        <v>1150</v>
      </c>
      <c r="H90" s="43" t="s">
        <v>381</v>
      </c>
      <c r="I90" s="43">
        <v>5130114</v>
      </c>
      <c r="J90" s="43" t="s">
        <v>697</v>
      </c>
      <c r="K90" s="45">
        <v>40</v>
      </c>
      <c r="L90" s="43" t="s">
        <v>381</v>
      </c>
      <c r="M90" s="43">
        <v>5120886</v>
      </c>
      <c r="N90" s="43" t="s">
        <v>433</v>
      </c>
      <c r="O90" s="43">
        <v>100</v>
      </c>
      <c r="P90" s="43" t="s">
        <v>116</v>
      </c>
      <c r="Q90" s="43">
        <v>5120881</v>
      </c>
      <c r="R90" s="43" t="s">
        <v>700</v>
      </c>
      <c r="S90" s="43">
        <v>50</v>
      </c>
    </row>
    <row r="91" spans="1:19" s="43" customFormat="1" ht="16.2" thickBot="1" x14ac:dyDescent="0.4">
      <c r="A91" s="43">
        <v>312</v>
      </c>
      <c r="B91" s="43">
        <v>1</v>
      </c>
      <c r="C91" s="43" t="s">
        <v>527</v>
      </c>
      <c r="D91" s="43" t="s">
        <v>633</v>
      </c>
      <c r="F91" s="43" t="s">
        <v>114</v>
      </c>
      <c r="G91" s="43">
        <v>500</v>
      </c>
      <c r="H91" s="43" t="s">
        <v>372</v>
      </c>
      <c r="J91" s="43" t="s">
        <v>373</v>
      </c>
      <c r="K91" s="45">
        <v>100000</v>
      </c>
      <c r="L91" s="43" t="s">
        <v>389</v>
      </c>
      <c r="M91" s="60">
        <v>7100029</v>
      </c>
      <c r="N91" s="60" t="s">
        <v>199</v>
      </c>
      <c r="O91" s="53">
        <v>1</v>
      </c>
      <c r="P91" s="43" t="s">
        <v>374</v>
      </c>
      <c r="Q91" s="61">
        <v>5130884</v>
      </c>
      <c r="R91" s="62" t="s">
        <v>712</v>
      </c>
      <c r="S91" s="53">
        <v>3</v>
      </c>
    </row>
    <row r="92" spans="1:19" s="43" customFormat="1" x14ac:dyDescent="0.35">
      <c r="A92" s="43">
        <v>312</v>
      </c>
      <c r="B92" s="43">
        <v>2</v>
      </c>
      <c r="C92" s="43" t="s">
        <v>527</v>
      </c>
      <c r="D92" s="43" t="s">
        <v>634</v>
      </c>
      <c r="F92" s="43" t="s">
        <v>114</v>
      </c>
      <c r="G92" s="43">
        <v>1000</v>
      </c>
      <c r="H92" s="43" t="s">
        <v>372</v>
      </c>
      <c r="J92" s="43" t="s">
        <v>378</v>
      </c>
      <c r="K92" s="45">
        <v>200000</v>
      </c>
      <c r="L92" s="43" t="s">
        <v>374</v>
      </c>
      <c r="M92" s="46">
        <v>5110044</v>
      </c>
      <c r="N92" s="47" t="s">
        <v>711</v>
      </c>
      <c r="O92" s="53">
        <v>2</v>
      </c>
      <c r="P92" s="43" t="s">
        <v>374</v>
      </c>
      <c r="Q92" s="61">
        <v>5130884</v>
      </c>
      <c r="R92" s="62" t="s">
        <v>712</v>
      </c>
      <c r="S92" s="53">
        <v>6</v>
      </c>
    </row>
    <row r="93" spans="1:19" s="43" customFormat="1" x14ac:dyDescent="0.35">
      <c r="A93" s="43">
        <v>312</v>
      </c>
      <c r="B93" s="43">
        <v>3</v>
      </c>
      <c r="C93" s="43" t="s">
        <v>527</v>
      </c>
      <c r="D93" s="43" t="s">
        <v>635</v>
      </c>
      <c r="F93" s="43" t="s">
        <v>114</v>
      </c>
      <c r="G93" s="43">
        <v>2000</v>
      </c>
      <c r="H93" s="43" t="s">
        <v>372</v>
      </c>
      <c r="J93" s="43" t="s">
        <v>380</v>
      </c>
      <c r="K93" s="45">
        <v>300000</v>
      </c>
      <c r="L93" s="43" t="s">
        <v>374</v>
      </c>
      <c r="M93" s="46">
        <v>5110044</v>
      </c>
      <c r="N93" s="47" t="s">
        <v>711</v>
      </c>
      <c r="O93" s="53">
        <v>3</v>
      </c>
      <c r="P93" s="43" t="s">
        <v>374</v>
      </c>
      <c r="Q93" s="61">
        <v>5130884</v>
      </c>
      <c r="R93" s="62" t="s">
        <v>712</v>
      </c>
      <c r="S93" s="53">
        <v>9</v>
      </c>
    </row>
    <row r="94" spans="1:19" s="43" customFormat="1" x14ac:dyDescent="0.35">
      <c r="A94" s="43">
        <v>312</v>
      </c>
      <c r="B94" s="43">
        <v>4</v>
      </c>
      <c r="C94" s="43" t="s">
        <v>527</v>
      </c>
      <c r="D94" s="43" t="s">
        <v>636</v>
      </c>
      <c r="F94" s="43" t="s">
        <v>114</v>
      </c>
      <c r="G94" s="43">
        <v>3000</v>
      </c>
      <c r="H94" s="43" t="s">
        <v>372</v>
      </c>
      <c r="J94" s="43" t="s">
        <v>382</v>
      </c>
      <c r="K94" s="45">
        <v>500000</v>
      </c>
      <c r="L94" s="43" t="s">
        <v>374</v>
      </c>
      <c r="M94" s="46">
        <v>5110044</v>
      </c>
      <c r="N94" s="47" t="s">
        <v>711</v>
      </c>
      <c r="O94" s="53">
        <v>5</v>
      </c>
      <c r="P94" s="43" t="s">
        <v>374</v>
      </c>
      <c r="Q94" s="61">
        <v>5130884</v>
      </c>
      <c r="R94" s="62" t="s">
        <v>712</v>
      </c>
      <c r="S94" s="53">
        <v>12</v>
      </c>
    </row>
    <row r="95" spans="1:19" s="43" customFormat="1" x14ac:dyDescent="0.35">
      <c r="A95" s="43">
        <v>312</v>
      </c>
      <c r="B95" s="43">
        <v>5</v>
      </c>
      <c r="C95" s="43" t="s">
        <v>527</v>
      </c>
      <c r="D95" s="43" t="s">
        <v>637</v>
      </c>
      <c r="F95" s="43" t="s">
        <v>114</v>
      </c>
      <c r="G95" s="43">
        <v>5000</v>
      </c>
      <c r="H95" s="43" t="s">
        <v>372</v>
      </c>
      <c r="J95" s="43" t="s">
        <v>423</v>
      </c>
      <c r="K95" s="45">
        <v>600000</v>
      </c>
      <c r="L95" s="43" t="s">
        <v>381</v>
      </c>
      <c r="M95" s="46">
        <v>5110044</v>
      </c>
      <c r="N95" s="47" t="s">
        <v>711</v>
      </c>
      <c r="O95" s="53">
        <v>5</v>
      </c>
      <c r="P95" s="43" t="s">
        <v>374</v>
      </c>
      <c r="Q95" s="61">
        <v>5130884</v>
      </c>
      <c r="R95" s="62" t="s">
        <v>712</v>
      </c>
      <c r="S95" s="53">
        <v>20</v>
      </c>
    </row>
    <row r="96" spans="1:19" s="43" customFormat="1" x14ac:dyDescent="0.35">
      <c r="A96" s="43">
        <v>312</v>
      </c>
      <c r="B96" s="43">
        <v>6</v>
      </c>
      <c r="C96" s="43" t="s">
        <v>527</v>
      </c>
      <c r="D96" s="43" t="s">
        <v>638</v>
      </c>
      <c r="F96" s="43" t="s">
        <v>114</v>
      </c>
      <c r="G96" s="43">
        <v>10000</v>
      </c>
      <c r="H96" s="43" t="s">
        <v>379</v>
      </c>
      <c r="J96" s="43" t="s">
        <v>424</v>
      </c>
      <c r="K96" s="45">
        <v>800000</v>
      </c>
      <c r="L96" s="43" t="s">
        <v>374</v>
      </c>
      <c r="M96" s="46">
        <v>5110044</v>
      </c>
      <c r="N96" s="47" t="s">
        <v>711</v>
      </c>
      <c r="O96" s="53">
        <v>15</v>
      </c>
      <c r="P96" s="43" t="s">
        <v>374</v>
      </c>
      <c r="Q96" s="61">
        <v>5130884</v>
      </c>
      <c r="R96" s="62" t="s">
        <v>712</v>
      </c>
      <c r="S96" s="53">
        <v>30</v>
      </c>
    </row>
    <row r="97" spans="1:29" s="43" customFormat="1" ht="16.2" thickBot="1" x14ac:dyDescent="0.4">
      <c r="A97" s="43">
        <v>312</v>
      </c>
      <c r="B97" s="43">
        <v>7</v>
      </c>
      <c r="C97" s="43" t="s">
        <v>527</v>
      </c>
      <c r="D97" s="43" t="s">
        <v>639</v>
      </c>
      <c r="F97" s="43" t="s">
        <v>114</v>
      </c>
      <c r="G97" s="43">
        <v>30000</v>
      </c>
      <c r="H97" s="43" t="s">
        <v>379</v>
      </c>
      <c r="J97" s="43" t="s">
        <v>383</v>
      </c>
      <c r="K97" s="45">
        <v>1000000</v>
      </c>
      <c r="L97" s="43" t="s">
        <v>374</v>
      </c>
      <c r="M97" s="46">
        <v>5110044</v>
      </c>
      <c r="N97" s="47" t="s">
        <v>711</v>
      </c>
      <c r="O97" s="53">
        <v>20</v>
      </c>
      <c r="P97" s="43" t="s">
        <v>381</v>
      </c>
      <c r="Q97" s="61">
        <v>5130884</v>
      </c>
      <c r="R97" s="62" t="s">
        <v>712</v>
      </c>
      <c r="S97" s="53">
        <v>50</v>
      </c>
    </row>
    <row r="98" spans="1:29" s="43" customFormat="1" ht="16.2" thickBot="1" x14ac:dyDescent="0.4">
      <c r="A98" s="43">
        <v>313</v>
      </c>
      <c r="B98" s="43">
        <v>1</v>
      </c>
      <c r="C98" s="43" t="s">
        <v>527</v>
      </c>
      <c r="D98" s="43" t="s">
        <v>633</v>
      </c>
      <c r="F98" s="43" t="s">
        <v>114</v>
      </c>
      <c r="G98" s="43">
        <v>500</v>
      </c>
      <c r="H98" s="43" t="s">
        <v>379</v>
      </c>
      <c r="J98" s="43" t="s">
        <v>373</v>
      </c>
      <c r="K98" s="45">
        <v>100000</v>
      </c>
      <c r="L98" s="43" t="s">
        <v>714</v>
      </c>
      <c r="M98" s="60">
        <v>7100030</v>
      </c>
      <c r="N98" s="60" t="s">
        <v>415</v>
      </c>
      <c r="O98" s="53">
        <v>1</v>
      </c>
      <c r="P98" s="43" t="s">
        <v>381</v>
      </c>
      <c r="Q98" s="61">
        <v>5130154</v>
      </c>
      <c r="R98" s="62" t="s">
        <v>715</v>
      </c>
      <c r="S98" s="53">
        <v>3</v>
      </c>
    </row>
    <row r="99" spans="1:29" s="43" customFormat="1" ht="16.2" thickBot="1" x14ac:dyDescent="0.4">
      <c r="A99" s="43">
        <v>313</v>
      </c>
      <c r="B99" s="43">
        <v>2</v>
      </c>
      <c r="C99" s="43" t="s">
        <v>527</v>
      </c>
      <c r="D99" s="43" t="s">
        <v>716</v>
      </c>
      <c r="F99" s="43" t="s">
        <v>114</v>
      </c>
      <c r="G99" s="43">
        <v>1000</v>
      </c>
      <c r="H99" s="43" t="s">
        <v>717</v>
      </c>
      <c r="J99" s="43" t="s">
        <v>378</v>
      </c>
      <c r="K99" s="45">
        <v>200000</v>
      </c>
      <c r="L99" s="43" t="s">
        <v>381</v>
      </c>
      <c r="M99" s="60">
        <v>5110045</v>
      </c>
      <c r="N99" s="60" t="s">
        <v>718</v>
      </c>
      <c r="O99" s="53">
        <v>2</v>
      </c>
      <c r="P99" s="43" t="s">
        <v>381</v>
      </c>
      <c r="Q99" s="61">
        <v>5130154</v>
      </c>
      <c r="R99" s="62" t="s">
        <v>715</v>
      </c>
      <c r="S99" s="53">
        <v>6</v>
      </c>
    </row>
    <row r="100" spans="1:29" s="43" customFormat="1" ht="16.2" thickBot="1" x14ac:dyDescent="0.4">
      <c r="A100" s="43">
        <v>313</v>
      </c>
      <c r="B100" s="43">
        <v>3</v>
      </c>
      <c r="C100" s="43" t="s">
        <v>719</v>
      </c>
      <c r="D100" s="43" t="s">
        <v>720</v>
      </c>
      <c r="F100" s="43" t="s">
        <v>114</v>
      </c>
      <c r="G100" s="43">
        <v>2000</v>
      </c>
      <c r="H100" s="43" t="s">
        <v>379</v>
      </c>
      <c r="J100" s="43" t="s">
        <v>380</v>
      </c>
      <c r="K100" s="45">
        <v>300000</v>
      </c>
      <c r="L100" s="43" t="s">
        <v>381</v>
      </c>
      <c r="M100" s="60">
        <v>5110045</v>
      </c>
      <c r="N100" s="60" t="s">
        <v>718</v>
      </c>
      <c r="O100" s="53">
        <v>3</v>
      </c>
      <c r="P100" s="43" t="s">
        <v>381</v>
      </c>
      <c r="Q100" s="61">
        <v>5130154</v>
      </c>
      <c r="R100" s="62" t="s">
        <v>721</v>
      </c>
      <c r="S100" s="53">
        <v>9</v>
      </c>
    </row>
    <row r="101" spans="1:29" s="43" customFormat="1" ht="16.2" thickBot="1" x14ac:dyDescent="0.4">
      <c r="A101" s="43">
        <v>313</v>
      </c>
      <c r="B101" s="43">
        <v>4</v>
      </c>
      <c r="C101" s="43" t="s">
        <v>527</v>
      </c>
      <c r="D101" s="43" t="s">
        <v>636</v>
      </c>
      <c r="F101" s="43" t="s">
        <v>114</v>
      </c>
      <c r="G101" s="43">
        <v>3000</v>
      </c>
      <c r="H101" s="43" t="s">
        <v>717</v>
      </c>
      <c r="J101" s="43" t="s">
        <v>382</v>
      </c>
      <c r="K101" s="45">
        <v>500000</v>
      </c>
      <c r="L101" s="43" t="s">
        <v>381</v>
      </c>
      <c r="M101" s="60">
        <v>5110045</v>
      </c>
      <c r="N101" s="60" t="s">
        <v>718</v>
      </c>
      <c r="O101" s="53">
        <v>5</v>
      </c>
      <c r="P101" s="43" t="s">
        <v>703</v>
      </c>
      <c r="Q101" s="61">
        <v>5130154</v>
      </c>
      <c r="R101" s="62" t="s">
        <v>721</v>
      </c>
      <c r="S101" s="53">
        <v>12</v>
      </c>
    </row>
    <row r="102" spans="1:29" s="43" customFormat="1" ht="16.2" thickBot="1" x14ac:dyDescent="0.4">
      <c r="A102" s="43">
        <v>313</v>
      </c>
      <c r="B102" s="43">
        <v>5</v>
      </c>
      <c r="C102" s="43" t="s">
        <v>719</v>
      </c>
      <c r="D102" s="43" t="s">
        <v>722</v>
      </c>
      <c r="F102" s="43" t="s">
        <v>114</v>
      </c>
      <c r="G102" s="43">
        <v>5000</v>
      </c>
      <c r="H102" s="43" t="s">
        <v>717</v>
      </c>
      <c r="J102" s="43" t="s">
        <v>423</v>
      </c>
      <c r="K102" s="45">
        <v>600000</v>
      </c>
      <c r="L102" s="43" t="s">
        <v>381</v>
      </c>
      <c r="M102" s="60">
        <v>5110045</v>
      </c>
      <c r="N102" s="60" t="s">
        <v>718</v>
      </c>
      <c r="O102" s="53">
        <v>5</v>
      </c>
      <c r="P102" s="43" t="s">
        <v>381</v>
      </c>
      <c r="Q102" s="61">
        <v>5130154</v>
      </c>
      <c r="R102" s="62" t="s">
        <v>721</v>
      </c>
      <c r="S102" s="53">
        <v>20</v>
      </c>
      <c r="U102" s="52"/>
      <c r="V102" s="74"/>
      <c r="W102" s="74"/>
      <c r="X102" s="74"/>
      <c r="Y102" s="74"/>
      <c r="Z102" s="74"/>
      <c r="AA102" s="74"/>
      <c r="AB102" s="74"/>
      <c r="AC102" s="74"/>
    </row>
    <row r="103" spans="1:29" s="43" customFormat="1" ht="16.2" thickBot="1" x14ac:dyDescent="0.4">
      <c r="A103" s="43">
        <v>313</v>
      </c>
      <c r="B103" s="43">
        <v>6</v>
      </c>
      <c r="C103" s="43" t="s">
        <v>527</v>
      </c>
      <c r="D103" s="43" t="s">
        <v>723</v>
      </c>
      <c r="F103" s="43" t="s">
        <v>114</v>
      </c>
      <c r="G103" s="43">
        <v>10000</v>
      </c>
      <c r="H103" s="43" t="s">
        <v>379</v>
      </c>
      <c r="J103" s="43" t="s">
        <v>424</v>
      </c>
      <c r="K103" s="45">
        <v>800000</v>
      </c>
      <c r="L103" s="43" t="s">
        <v>381</v>
      </c>
      <c r="M103" s="60">
        <v>5110045</v>
      </c>
      <c r="N103" s="60" t="s">
        <v>724</v>
      </c>
      <c r="O103" s="53">
        <v>15</v>
      </c>
      <c r="P103" s="43" t="s">
        <v>725</v>
      </c>
      <c r="Q103" s="61">
        <v>5130154</v>
      </c>
      <c r="R103" s="62" t="s">
        <v>715</v>
      </c>
      <c r="S103" s="53">
        <v>30</v>
      </c>
      <c r="U103" s="52"/>
      <c r="V103" s="52"/>
      <c r="W103" s="52"/>
      <c r="X103" s="52"/>
      <c r="Y103" s="52"/>
      <c r="Z103" s="52"/>
      <c r="AA103" s="52"/>
      <c r="AB103" s="52"/>
      <c r="AC103" s="52"/>
    </row>
    <row r="104" spans="1:29" s="43" customFormat="1" ht="16.2" thickBot="1" x14ac:dyDescent="0.4">
      <c r="A104" s="43">
        <v>313</v>
      </c>
      <c r="B104" s="43">
        <v>7</v>
      </c>
      <c r="C104" s="43" t="s">
        <v>527</v>
      </c>
      <c r="D104" s="43" t="s">
        <v>726</v>
      </c>
      <c r="F104" s="43" t="s">
        <v>114</v>
      </c>
      <c r="G104" s="43">
        <v>30000</v>
      </c>
      <c r="H104" s="43" t="s">
        <v>379</v>
      </c>
      <c r="J104" s="43" t="s">
        <v>383</v>
      </c>
      <c r="K104" s="45">
        <v>1000000</v>
      </c>
      <c r="L104" s="43" t="s">
        <v>381</v>
      </c>
      <c r="M104" s="60">
        <v>5110045</v>
      </c>
      <c r="N104" s="60" t="s">
        <v>718</v>
      </c>
      <c r="O104" s="53">
        <v>20</v>
      </c>
      <c r="P104" s="43" t="s">
        <v>703</v>
      </c>
      <c r="Q104" s="61">
        <v>5130154</v>
      </c>
      <c r="R104" s="62" t="s">
        <v>715</v>
      </c>
      <c r="S104" s="53">
        <v>50</v>
      </c>
      <c r="U104" s="52"/>
      <c r="V104" s="52"/>
      <c r="W104" s="52"/>
      <c r="X104" s="52"/>
      <c r="Y104" s="52"/>
      <c r="Z104" s="52"/>
      <c r="AA104" s="52"/>
      <c r="AB104" s="52"/>
      <c r="AC104" s="52"/>
    </row>
    <row r="105" spans="1:29" s="29" customFormat="1" x14ac:dyDescent="0.25">
      <c r="A105" s="29">
        <v>316</v>
      </c>
      <c r="B105" s="29">
        <v>1</v>
      </c>
      <c r="C105" s="29" t="s">
        <v>536</v>
      </c>
      <c r="D105" s="29" t="s">
        <v>579</v>
      </c>
      <c r="F105" s="29" t="s">
        <v>387</v>
      </c>
      <c r="G105" s="29">
        <v>500</v>
      </c>
      <c r="H105" s="29" t="s">
        <v>117</v>
      </c>
      <c r="I105" s="29">
        <v>7100027</v>
      </c>
      <c r="J105" s="29" t="s">
        <v>458</v>
      </c>
      <c r="K105" s="52">
        <v>1</v>
      </c>
      <c r="L105" s="29" t="s">
        <v>116</v>
      </c>
      <c r="M105" s="69">
        <v>5140104</v>
      </c>
      <c r="N105" s="70" t="s">
        <v>735</v>
      </c>
      <c r="O105" s="52">
        <v>3</v>
      </c>
      <c r="U105" s="66"/>
      <c r="V105" s="66"/>
      <c r="W105" s="52"/>
      <c r="X105" s="57"/>
      <c r="Y105" s="52"/>
      <c r="Z105" s="57"/>
      <c r="AA105" s="52"/>
      <c r="AB105" s="52"/>
      <c r="AC105" s="52"/>
    </row>
    <row r="106" spans="1:29" s="29" customFormat="1" x14ac:dyDescent="0.25">
      <c r="A106" s="29">
        <v>316</v>
      </c>
      <c r="B106" s="29">
        <v>2</v>
      </c>
      <c r="C106" s="29" t="s">
        <v>537</v>
      </c>
      <c r="D106" s="29" t="s">
        <v>580</v>
      </c>
      <c r="F106" s="29" t="s">
        <v>387</v>
      </c>
      <c r="G106" s="29">
        <v>1000</v>
      </c>
      <c r="H106" s="29" t="s">
        <v>117</v>
      </c>
      <c r="I106" s="29">
        <v>7100028</v>
      </c>
      <c r="J106" s="29" t="s">
        <v>462</v>
      </c>
      <c r="K106" s="52">
        <v>1</v>
      </c>
      <c r="L106" s="29" t="s">
        <v>116</v>
      </c>
      <c r="M106" s="29">
        <v>5110045</v>
      </c>
      <c r="N106" s="29" t="s">
        <v>459</v>
      </c>
      <c r="O106" s="52">
        <v>3</v>
      </c>
      <c r="P106" s="29" t="s">
        <v>116</v>
      </c>
      <c r="Q106" s="29">
        <v>5120204</v>
      </c>
      <c r="R106" s="29" t="s">
        <v>396</v>
      </c>
      <c r="S106" s="52">
        <v>3</v>
      </c>
      <c r="U106" s="66"/>
      <c r="V106" s="66"/>
      <c r="W106" s="52"/>
      <c r="X106" s="57"/>
      <c r="Y106" s="52"/>
      <c r="Z106" s="52"/>
      <c r="AA106" s="52"/>
      <c r="AB106" s="52"/>
      <c r="AC106" s="52"/>
    </row>
    <row r="107" spans="1:29" s="29" customFormat="1" x14ac:dyDescent="0.25">
      <c r="A107" s="29">
        <v>316</v>
      </c>
      <c r="B107" s="29">
        <v>3</v>
      </c>
      <c r="C107" s="29" t="s">
        <v>522</v>
      </c>
      <c r="D107" s="29" t="s">
        <v>545</v>
      </c>
      <c r="F107" s="29" t="s">
        <v>387</v>
      </c>
      <c r="G107" s="29">
        <v>2200</v>
      </c>
      <c r="H107" s="29" t="s">
        <v>117</v>
      </c>
      <c r="I107" s="29">
        <v>7100026</v>
      </c>
      <c r="J107" s="29" t="s">
        <v>466</v>
      </c>
      <c r="K107" s="52">
        <v>1</v>
      </c>
      <c r="L107" s="29" t="s">
        <v>116</v>
      </c>
      <c r="M107" s="29">
        <v>5110045</v>
      </c>
      <c r="N107" s="29" t="s">
        <v>459</v>
      </c>
      <c r="O107" s="52">
        <v>5</v>
      </c>
      <c r="P107" s="29" t="s">
        <v>116</v>
      </c>
      <c r="Q107" s="29">
        <v>5140107</v>
      </c>
      <c r="R107" s="29" t="s">
        <v>400</v>
      </c>
      <c r="S107" s="52">
        <v>3</v>
      </c>
      <c r="U107" s="66"/>
      <c r="V107" s="66"/>
      <c r="W107" s="52"/>
      <c r="X107" s="57"/>
      <c r="Y107" s="52"/>
      <c r="Z107" s="52"/>
      <c r="AA107" s="52"/>
      <c r="AB107" s="52"/>
      <c r="AC107" s="52"/>
    </row>
    <row r="108" spans="1:29" s="29" customFormat="1" x14ac:dyDescent="0.25">
      <c r="A108" s="29">
        <v>316</v>
      </c>
      <c r="B108" s="29">
        <v>4</v>
      </c>
      <c r="C108" s="29" t="s">
        <v>523</v>
      </c>
      <c r="D108" s="29" t="s">
        <v>547</v>
      </c>
      <c r="F108" s="29" t="s">
        <v>387</v>
      </c>
      <c r="G108" s="29">
        <v>3800</v>
      </c>
      <c r="H108" s="29" t="s">
        <v>117</v>
      </c>
      <c r="I108" s="29">
        <v>7100030</v>
      </c>
      <c r="J108" s="29" t="s">
        <v>415</v>
      </c>
      <c r="K108" s="52">
        <v>1</v>
      </c>
      <c r="L108" s="29" t="s">
        <v>116</v>
      </c>
      <c r="M108" s="29">
        <v>5110045</v>
      </c>
      <c r="N108" s="29" t="s">
        <v>459</v>
      </c>
      <c r="O108" s="52">
        <v>8</v>
      </c>
      <c r="P108" s="29" t="s">
        <v>116</v>
      </c>
      <c r="Q108" s="29">
        <v>5120205</v>
      </c>
      <c r="R108" s="29" t="s">
        <v>404</v>
      </c>
      <c r="S108" s="52">
        <v>3</v>
      </c>
      <c r="U108" s="66"/>
      <c r="V108" s="66"/>
      <c r="W108" s="52"/>
      <c r="X108" s="57"/>
      <c r="Y108" s="52"/>
      <c r="Z108" s="52"/>
      <c r="AA108" s="52"/>
      <c r="AB108" s="52"/>
      <c r="AC108" s="52"/>
    </row>
    <row r="109" spans="1:29" s="29" customFormat="1" x14ac:dyDescent="0.35">
      <c r="A109" s="29">
        <v>316</v>
      </c>
      <c r="B109" s="29">
        <v>5</v>
      </c>
      <c r="C109" s="29" t="s">
        <v>524</v>
      </c>
      <c r="D109" s="29" t="s">
        <v>548</v>
      </c>
      <c r="F109" s="29" t="s">
        <v>387</v>
      </c>
      <c r="G109" s="29">
        <v>5500</v>
      </c>
      <c r="H109" s="29" t="s">
        <v>117</v>
      </c>
      <c r="I109" s="29">
        <v>7100029</v>
      </c>
      <c r="J109" s="29" t="s">
        <v>471</v>
      </c>
      <c r="K109" s="52">
        <v>1</v>
      </c>
      <c r="L109" s="29" t="s">
        <v>116</v>
      </c>
      <c r="M109" s="29">
        <v>5110045</v>
      </c>
      <c r="N109" s="29" t="s">
        <v>459</v>
      </c>
      <c r="O109" s="52">
        <v>12</v>
      </c>
      <c r="P109" s="29" t="s">
        <v>116</v>
      </c>
      <c r="Q109" s="58">
        <v>5130334</v>
      </c>
      <c r="R109" s="59" t="s">
        <v>736</v>
      </c>
      <c r="S109" s="52">
        <v>10</v>
      </c>
      <c r="U109" s="66"/>
      <c r="V109" s="66"/>
      <c r="W109" s="52"/>
      <c r="X109" s="57"/>
      <c r="Y109" s="52"/>
      <c r="Z109" s="52"/>
      <c r="AA109" s="52"/>
      <c r="AB109" s="52"/>
      <c r="AC109" s="52"/>
    </row>
    <row r="110" spans="1:29" s="29" customFormat="1" x14ac:dyDescent="0.35">
      <c r="A110" s="29">
        <v>316</v>
      </c>
      <c r="B110" s="29">
        <v>6</v>
      </c>
      <c r="C110" s="29" t="s">
        <v>538</v>
      </c>
      <c r="D110" s="29" t="s">
        <v>583</v>
      </c>
      <c r="F110" s="29" t="s">
        <v>387</v>
      </c>
      <c r="G110" s="29">
        <v>10000</v>
      </c>
      <c r="H110" s="29" t="s">
        <v>117</v>
      </c>
      <c r="I110" s="29">
        <v>7100025</v>
      </c>
      <c r="J110" s="29" t="s">
        <v>412</v>
      </c>
      <c r="K110" s="52">
        <v>1</v>
      </c>
      <c r="L110" s="29" t="s">
        <v>116</v>
      </c>
      <c r="M110" s="29">
        <v>5110045</v>
      </c>
      <c r="N110" s="29" t="s">
        <v>459</v>
      </c>
      <c r="O110" s="52">
        <v>20</v>
      </c>
      <c r="P110" s="29" t="s">
        <v>116</v>
      </c>
      <c r="Q110" s="58">
        <v>5130334</v>
      </c>
      <c r="R110" s="59" t="s">
        <v>736</v>
      </c>
      <c r="S110" s="52">
        <v>10</v>
      </c>
      <c r="U110" s="66"/>
      <c r="V110" s="66"/>
      <c r="W110" s="52"/>
      <c r="X110" s="57"/>
      <c r="Y110" s="52"/>
      <c r="Z110" s="52"/>
      <c r="AA110" s="52"/>
      <c r="AB110" s="52"/>
      <c r="AC110" s="52"/>
    </row>
    <row r="111" spans="1:29" s="29" customFormat="1" x14ac:dyDescent="0.35">
      <c r="A111" s="29">
        <v>316</v>
      </c>
      <c r="B111" s="29">
        <v>7</v>
      </c>
      <c r="C111" s="29" t="s">
        <v>526</v>
      </c>
      <c r="D111" s="29" t="s">
        <v>551</v>
      </c>
      <c r="F111" s="29" t="s">
        <v>387</v>
      </c>
      <c r="G111" s="29">
        <v>20000</v>
      </c>
      <c r="H111" s="29" t="s">
        <v>374</v>
      </c>
      <c r="I111" s="29">
        <v>5110043</v>
      </c>
      <c r="J111" s="29" t="s">
        <v>417</v>
      </c>
      <c r="K111" s="52">
        <v>10</v>
      </c>
      <c r="L111" s="29" t="s">
        <v>117</v>
      </c>
      <c r="M111" s="29">
        <v>7100047</v>
      </c>
      <c r="N111" s="29" t="s">
        <v>118</v>
      </c>
      <c r="O111" s="52">
        <v>1</v>
      </c>
      <c r="P111" s="29" t="s">
        <v>116</v>
      </c>
      <c r="Q111" s="58">
        <v>5130334</v>
      </c>
      <c r="R111" s="59" t="s">
        <v>736</v>
      </c>
      <c r="S111" s="52">
        <v>20</v>
      </c>
      <c r="U111" s="66"/>
      <c r="V111" s="67"/>
      <c r="W111" s="52"/>
      <c r="X111" s="57"/>
      <c r="Y111" s="52"/>
      <c r="Z111" s="68"/>
      <c r="AA111" s="52"/>
      <c r="AB111" s="52"/>
      <c r="AC111" s="52"/>
    </row>
  </sheetData>
  <mergeCells count="1">
    <mergeCell ref="V102:AC102"/>
  </mergeCells>
  <phoneticPr fontId="7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17"/>
  <sheetViews>
    <sheetView zoomScale="85" zoomScaleNormal="85" workbookViewId="0">
      <selection activeCell="J25" sqref="J25"/>
    </sheetView>
  </sheetViews>
  <sheetFormatPr defaultColWidth="9" defaultRowHeight="14.4" x14ac:dyDescent="0.25"/>
  <cols>
    <col min="1" max="2" width="5.44140625" style="2" customWidth="1"/>
    <col min="3" max="3" width="20.21875" style="2" bestFit="1" customWidth="1"/>
    <col min="4" max="4" width="31.77734375" style="11" bestFit="1" customWidth="1"/>
    <col min="5" max="5" width="9.21875" style="2" customWidth="1"/>
    <col min="6" max="6" width="17.77734375" style="2" customWidth="1"/>
    <col min="7" max="8" width="13.77734375" style="2" customWidth="1"/>
    <col min="9" max="9" width="11.109375" style="2" customWidth="1"/>
    <col min="10" max="10" width="15.77734375" style="2" customWidth="1"/>
    <col min="11" max="11" width="13.6640625" style="2" customWidth="1"/>
    <col min="12" max="12" width="13.77734375" style="2" customWidth="1"/>
    <col min="13" max="13" width="11.109375" style="2" customWidth="1"/>
    <col min="14" max="14" width="10.33203125" style="2" customWidth="1"/>
    <col min="15" max="15" width="13.6640625" style="2" customWidth="1"/>
    <col min="16" max="16" width="13.77734375" style="2" customWidth="1"/>
    <col min="17" max="17" width="11.109375" style="2" customWidth="1"/>
    <col min="18" max="18" width="10.33203125" style="2" customWidth="1"/>
    <col min="19" max="19" width="13.6640625" style="2" customWidth="1"/>
    <col min="20" max="20" width="13.77734375" style="2" customWidth="1"/>
    <col min="21" max="21" width="11.109375" style="2" customWidth="1"/>
    <col min="22" max="22" width="10.33203125" style="2" customWidth="1"/>
    <col min="23" max="23" width="13.6640625" style="2" customWidth="1"/>
    <col min="24" max="16384" width="9" style="2"/>
  </cols>
  <sheetData>
    <row r="1" spans="1:23" s="1" customFormat="1" ht="15.6" x14ac:dyDescent="0.25">
      <c r="A1" s="1" t="s">
        <v>0</v>
      </c>
      <c r="B1" s="1" t="s">
        <v>80</v>
      </c>
      <c r="C1" s="1" t="s">
        <v>132</v>
      </c>
      <c r="D1" s="10" t="s">
        <v>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3" t="s">
        <v>88</v>
      </c>
      <c r="L1" s="1" t="s">
        <v>89</v>
      </c>
      <c r="M1" s="1" t="s">
        <v>90</v>
      </c>
      <c r="N1" s="1" t="s">
        <v>91</v>
      </c>
      <c r="O1" s="1" t="s">
        <v>92</v>
      </c>
      <c r="P1" s="1" t="s">
        <v>93</v>
      </c>
      <c r="Q1" s="1" t="s">
        <v>94</v>
      </c>
      <c r="R1" s="1" t="s">
        <v>95</v>
      </c>
      <c r="S1" s="1" t="s">
        <v>96</v>
      </c>
      <c r="T1" s="1" t="s">
        <v>97</v>
      </c>
      <c r="U1" s="1" t="s">
        <v>98</v>
      </c>
      <c r="V1" s="1" t="s">
        <v>99</v>
      </c>
      <c r="W1" s="1" t="s">
        <v>100</v>
      </c>
    </row>
    <row r="2" spans="1:23" s="1" customFormat="1" ht="15.6" x14ac:dyDescent="0.25">
      <c r="A2" s="1" t="s">
        <v>21</v>
      </c>
      <c r="B2" s="1" t="s">
        <v>101</v>
      </c>
      <c r="D2" s="10" t="s">
        <v>22</v>
      </c>
      <c r="E2" s="1" t="s">
        <v>39</v>
      </c>
      <c r="F2" s="1" t="s">
        <v>32</v>
      </c>
      <c r="G2" s="1" t="s">
        <v>33</v>
      </c>
      <c r="H2" s="1" t="s">
        <v>102</v>
      </c>
      <c r="I2" s="1" t="s">
        <v>103</v>
      </c>
      <c r="K2" s="3" t="s">
        <v>104</v>
      </c>
      <c r="L2" s="1" t="s">
        <v>105</v>
      </c>
      <c r="M2" s="1" t="s">
        <v>106</v>
      </c>
      <c r="O2" s="1" t="s">
        <v>107</v>
      </c>
      <c r="P2" s="1" t="s">
        <v>108</v>
      </c>
      <c r="Q2" s="1" t="s">
        <v>109</v>
      </c>
      <c r="S2" s="1" t="s">
        <v>110</v>
      </c>
      <c r="T2" s="1" t="s">
        <v>111</v>
      </c>
      <c r="U2" s="1" t="s">
        <v>112</v>
      </c>
      <c r="W2" s="1" t="s">
        <v>113</v>
      </c>
    </row>
    <row r="3" spans="1:23" s="31" customFormat="1" ht="15.6" x14ac:dyDescent="0.25">
      <c r="A3" s="29">
        <v>208</v>
      </c>
      <c r="B3" s="29">
        <v>1</v>
      </c>
      <c r="C3" s="29" t="s">
        <v>585</v>
      </c>
      <c r="D3" s="29" t="s">
        <v>587</v>
      </c>
      <c r="E3" s="29"/>
      <c r="F3" s="29" t="s">
        <v>133</v>
      </c>
      <c r="G3" s="29">
        <v>3</v>
      </c>
      <c r="H3" s="29" t="s">
        <v>372</v>
      </c>
      <c r="I3" s="29"/>
      <c r="J3" s="29" t="s">
        <v>481</v>
      </c>
      <c r="K3" s="30">
        <v>100000</v>
      </c>
      <c r="L3" s="29" t="s">
        <v>122</v>
      </c>
      <c r="M3" s="29"/>
      <c r="N3" s="29" t="s">
        <v>482</v>
      </c>
      <c r="O3" s="29">
        <v>500</v>
      </c>
      <c r="P3" s="29"/>
      <c r="Q3" s="29"/>
      <c r="R3" s="29"/>
      <c r="S3" s="29"/>
      <c r="T3" s="29"/>
      <c r="U3" s="29"/>
      <c r="V3" s="29"/>
      <c r="W3" s="29"/>
    </row>
    <row r="4" spans="1:23" s="31" customFormat="1" ht="15.6" x14ac:dyDescent="0.25">
      <c r="A4" s="29">
        <v>208</v>
      </c>
      <c r="B4" s="29">
        <v>2</v>
      </c>
      <c r="C4" s="29" t="s">
        <v>588</v>
      </c>
      <c r="D4" s="29" t="s">
        <v>589</v>
      </c>
      <c r="E4" s="29"/>
      <c r="F4" s="29" t="s">
        <v>134</v>
      </c>
      <c r="G4" s="29">
        <v>3</v>
      </c>
      <c r="H4" s="29" t="s">
        <v>374</v>
      </c>
      <c r="I4" s="29">
        <v>5120031</v>
      </c>
      <c r="J4" s="29" t="s">
        <v>483</v>
      </c>
      <c r="K4" s="30">
        <v>30</v>
      </c>
      <c r="L4" s="29" t="s">
        <v>122</v>
      </c>
      <c r="M4" s="29"/>
      <c r="N4" s="29" t="s">
        <v>482</v>
      </c>
      <c r="O4" s="29">
        <v>1000</v>
      </c>
      <c r="P4" s="29"/>
      <c r="Q4" s="29"/>
      <c r="R4" s="29"/>
      <c r="S4" s="29"/>
      <c r="T4" s="29"/>
      <c r="U4" s="29"/>
      <c r="V4" s="29"/>
      <c r="W4" s="29"/>
    </row>
    <row r="5" spans="1:23" s="31" customFormat="1" ht="15.6" x14ac:dyDescent="0.25">
      <c r="A5" s="29">
        <v>208</v>
      </c>
      <c r="B5" s="29">
        <v>3</v>
      </c>
      <c r="C5" s="29" t="s">
        <v>590</v>
      </c>
      <c r="D5" s="29" t="s">
        <v>591</v>
      </c>
      <c r="E5" s="29"/>
      <c r="F5" s="29" t="s">
        <v>135</v>
      </c>
      <c r="G5" s="29">
        <v>3</v>
      </c>
      <c r="H5" s="29" t="s">
        <v>374</v>
      </c>
      <c r="I5" s="29">
        <v>5130534</v>
      </c>
      <c r="J5" s="29" t="s">
        <v>484</v>
      </c>
      <c r="K5" s="30">
        <v>10</v>
      </c>
      <c r="L5" s="29" t="s">
        <v>485</v>
      </c>
      <c r="M5" s="29"/>
      <c r="N5" s="29" t="s">
        <v>486</v>
      </c>
      <c r="O5" s="29">
        <v>50</v>
      </c>
      <c r="P5" s="29"/>
      <c r="Q5" s="29"/>
      <c r="R5" s="29"/>
      <c r="S5" s="29"/>
      <c r="T5" s="29"/>
      <c r="U5" s="29"/>
      <c r="V5" s="29"/>
      <c r="W5" s="29"/>
    </row>
    <row r="6" spans="1:23" s="31" customFormat="1" ht="15.6" x14ac:dyDescent="0.25">
      <c r="A6" s="29">
        <v>208</v>
      </c>
      <c r="B6" s="29">
        <v>4</v>
      </c>
      <c r="C6" s="29" t="s">
        <v>592</v>
      </c>
      <c r="D6" s="29" t="s">
        <v>593</v>
      </c>
      <c r="E6" s="29"/>
      <c r="F6" s="29" t="s">
        <v>136</v>
      </c>
      <c r="G6" s="29">
        <v>3</v>
      </c>
      <c r="H6" s="29" t="s">
        <v>374</v>
      </c>
      <c r="I6" s="29">
        <v>5130534</v>
      </c>
      <c r="J6" s="29" t="s">
        <v>484</v>
      </c>
      <c r="K6" s="30">
        <v>20</v>
      </c>
      <c r="L6" s="29" t="s">
        <v>485</v>
      </c>
      <c r="M6" s="29"/>
      <c r="N6" s="29" t="s">
        <v>486</v>
      </c>
      <c r="O6" s="29">
        <v>100</v>
      </c>
      <c r="P6" s="29"/>
      <c r="Q6" s="29"/>
      <c r="R6" s="29"/>
      <c r="S6" s="29"/>
      <c r="T6" s="29"/>
      <c r="U6" s="29"/>
      <c r="V6" s="29"/>
      <c r="W6" s="29"/>
    </row>
    <row r="7" spans="1:23" s="31" customFormat="1" ht="15.6" x14ac:dyDescent="0.25">
      <c r="A7" s="29">
        <v>208</v>
      </c>
      <c r="B7" s="29">
        <v>5</v>
      </c>
      <c r="C7" s="29" t="s">
        <v>586</v>
      </c>
      <c r="D7" s="29" t="s">
        <v>594</v>
      </c>
      <c r="E7" s="29"/>
      <c r="F7" s="29" t="s">
        <v>137</v>
      </c>
      <c r="G7" s="29">
        <v>3</v>
      </c>
      <c r="H7" s="29" t="s">
        <v>374</v>
      </c>
      <c r="I7" s="29">
        <v>5130534</v>
      </c>
      <c r="J7" s="29" t="s">
        <v>484</v>
      </c>
      <c r="K7" s="30">
        <v>30</v>
      </c>
      <c r="L7" s="29" t="s">
        <v>485</v>
      </c>
      <c r="M7" s="29"/>
      <c r="N7" s="29" t="s">
        <v>486</v>
      </c>
      <c r="O7" s="29">
        <v>200</v>
      </c>
      <c r="P7" s="29"/>
      <c r="Q7" s="29"/>
      <c r="R7" s="29"/>
      <c r="S7" s="29"/>
      <c r="T7" s="29"/>
      <c r="U7" s="29"/>
      <c r="V7" s="29"/>
      <c r="W7" s="29"/>
    </row>
    <row r="8" spans="1:23" s="63" customFormat="1" ht="15.6" x14ac:dyDescent="0.25">
      <c r="A8" s="43">
        <v>314</v>
      </c>
      <c r="B8" s="43">
        <v>1</v>
      </c>
      <c r="C8" s="43" t="s">
        <v>585</v>
      </c>
      <c r="D8" s="43" t="s">
        <v>587</v>
      </c>
      <c r="E8" s="43"/>
      <c r="F8" s="43" t="s">
        <v>133</v>
      </c>
      <c r="G8" s="43">
        <v>3</v>
      </c>
      <c r="H8" s="43" t="s">
        <v>372</v>
      </c>
      <c r="I8" s="43"/>
      <c r="J8" s="43" t="s">
        <v>481</v>
      </c>
      <c r="K8" s="45">
        <v>100000</v>
      </c>
      <c r="L8" s="43" t="s">
        <v>122</v>
      </c>
      <c r="M8" s="43"/>
      <c r="N8" s="43" t="s">
        <v>482</v>
      </c>
      <c r="O8" s="57">
        <v>500</v>
      </c>
      <c r="P8" s="43"/>
      <c r="Q8" s="43"/>
      <c r="R8" s="43"/>
      <c r="S8" s="43"/>
      <c r="T8" s="43"/>
      <c r="U8" s="43"/>
      <c r="V8" s="43"/>
      <c r="W8" s="43"/>
    </row>
    <row r="9" spans="1:23" s="63" customFormat="1" ht="15.6" x14ac:dyDescent="0.35">
      <c r="A9" s="43">
        <v>314</v>
      </c>
      <c r="B9" s="43">
        <v>2</v>
      </c>
      <c r="C9" s="43" t="s">
        <v>588</v>
      </c>
      <c r="D9" s="43" t="s">
        <v>589</v>
      </c>
      <c r="E9" s="43"/>
      <c r="F9" s="43" t="s">
        <v>134</v>
      </c>
      <c r="G9" s="43">
        <v>3</v>
      </c>
      <c r="H9" s="43" t="s">
        <v>374</v>
      </c>
      <c r="I9" s="65">
        <v>5191013</v>
      </c>
      <c r="J9" s="42" t="s">
        <v>728</v>
      </c>
      <c r="K9" s="64">
        <v>30</v>
      </c>
      <c r="L9" s="43" t="s">
        <v>122</v>
      </c>
      <c r="M9" s="43"/>
      <c r="N9" s="43" t="s">
        <v>482</v>
      </c>
      <c r="O9" s="57">
        <v>1000</v>
      </c>
      <c r="P9" s="43"/>
      <c r="Q9" s="43"/>
      <c r="R9" s="43"/>
      <c r="S9" s="43"/>
      <c r="T9" s="43"/>
      <c r="U9" s="43"/>
      <c r="V9" s="43"/>
      <c r="W9" s="43"/>
    </row>
    <row r="10" spans="1:23" s="63" customFormat="1" ht="15.6" x14ac:dyDescent="0.35">
      <c r="A10" s="43">
        <v>314</v>
      </c>
      <c r="B10" s="43">
        <v>3</v>
      </c>
      <c r="C10" s="43" t="s">
        <v>590</v>
      </c>
      <c r="D10" s="43" t="s">
        <v>591</v>
      </c>
      <c r="E10" s="43"/>
      <c r="F10" s="43" t="s">
        <v>135</v>
      </c>
      <c r="G10" s="43">
        <v>3</v>
      </c>
      <c r="H10" s="43" t="s">
        <v>374</v>
      </c>
      <c r="I10" s="58">
        <v>5130244</v>
      </c>
      <c r="J10" s="59" t="s">
        <v>729</v>
      </c>
      <c r="K10" s="64">
        <v>10</v>
      </c>
      <c r="L10" s="43" t="s">
        <v>485</v>
      </c>
      <c r="M10" s="43"/>
      <c r="N10" s="43" t="s">
        <v>486</v>
      </c>
      <c r="O10" s="57">
        <v>50</v>
      </c>
      <c r="P10" s="43"/>
      <c r="Q10" s="43"/>
      <c r="R10" s="43"/>
      <c r="S10" s="43"/>
      <c r="T10" s="43"/>
      <c r="U10" s="43"/>
      <c r="V10" s="43"/>
      <c r="W10" s="43"/>
    </row>
    <row r="11" spans="1:23" s="63" customFormat="1" ht="15.6" x14ac:dyDescent="0.35">
      <c r="A11" s="43">
        <v>314</v>
      </c>
      <c r="B11" s="43">
        <v>4</v>
      </c>
      <c r="C11" s="43" t="s">
        <v>592</v>
      </c>
      <c r="D11" s="43" t="s">
        <v>593</v>
      </c>
      <c r="E11" s="43"/>
      <c r="F11" s="43" t="s">
        <v>136</v>
      </c>
      <c r="G11" s="43">
        <v>3</v>
      </c>
      <c r="H11" s="43" t="s">
        <v>374</v>
      </c>
      <c r="I11" s="58">
        <v>5130244</v>
      </c>
      <c r="J11" s="59" t="s">
        <v>729</v>
      </c>
      <c r="K11" s="64">
        <v>20</v>
      </c>
      <c r="L11" s="43" t="s">
        <v>485</v>
      </c>
      <c r="M11" s="43"/>
      <c r="N11" s="43" t="s">
        <v>486</v>
      </c>
      <c r="O11" s="57">
        <v>100</v>
      </c>
      <c r="P11" s="43"/>
      <c r="Q11" s="43"/>
      <c r="R11" s="43"/>
      <c r="S11" s="43"/>
      <c r="T11" s="43"/>
      <c r="U11" s="43"/>
      <c r="V11" s="43"/>
      <c r="W11" s="43"/>
    </row>
    <row r="12" spans="1:23" s="63" customFormat="1" ht="15.6" x14ac:dyDescent="0.35">
      <c r="A12" s="43">
        <v>314</v>
      </c>
      <c r="B12" s="43">
        <v>5</v>
      </c>
      <c r="C12" s="43" t="s">
        <v>586</v>
      </c>
      <c r="D12" s="43" t="s">
        <v>594</v>
      </c>
      <c r="E12" s="43"/>
      <c r="F12" s="43" t="s">
        <v>137</v>
      </c>
      <c r="G12" s="43">
        <v>3</v>
      </c>
      <c r="H12" s="43" t="s">
        <v>374</v>
      </c>
      <c r="I12" s="58">
        <v>5130244</v>
      </c>
      <c r="J12" s="59" t="s">
        <v>730</v>
      </c>
      <c r="K12" s="64">
        <v>30</v>
      </c>
      <c r="L12" s="43" t="s">
        <v>485</v>
      </c>
      <c r="M12" s="43"/>
      <c r="N12" s="43" t="s">
        <v>486</v>
      </c>
      <c r="O12" s="57">
        <v>200</v>
      </c>
      <c r="P12" s="43"/>
      <c r="Q12" s="43"/>
      <c r="R12" s="43"/>
      <c r="S12" s="43"/>
      <c r="T12" s="43"/>
      <c r="U12" s="43"/>
      <c r="V12" s="43"/>
      <c r="W12" s="43"/>
    </row>
    <row r="13" spans="1:23" s="63" customFormat="1" ht="15.6" x14ac:dyDescent="0.25">
      <c r="A13" s="43">
        <v>315</v>
      </c>
      <c r="B13" s="43">
        <v>1</v>
      </c>
      <c r="C13" s="43" t="s">
        <v>585</v>
      </c>
      <c r="D13" s="43" t="s">
        <v>587</v>
      </c>
      <c r="E13" s="43"/>
      <c r="F13" s="43" t="s">
        <v>133</v>
      </c>
      <c r="G13" s="43">
        <v>3</v>
      </c>
      <c r="H13" s="43" t="s">
        <v>372</v>
      </c>
      <c r="I13" s="43"/>
      <c r="J13" s="43" t="s">
        <v>481</v>
      </c>
      <c r="K13" s="45">
        <v>100000</v>
      </c>
      <c r="L13" s="43" t="s">
        <v>122</v>
      </c>
      <c r="M13" s="43"/>
      <c r="N13" s="43" t="s">
        <v>482</v>
      </c>
      <c r="O13" s="57">
        <v>500</v>
      </c>
      <c r="P13" s="43"/>
      <c r="Q13" s="43"/>
      <c r="R13" s="43"/>
      <c r="S13" s="43"/>
      <c r="T13" s="43"/>
      <c r="U13" s="43"/>
      <c r="V13" s="43"/>
      <c r="W13" s="43"/>
    </row>
    <row r="14" spans="1:23" s="63" customFormat="1" ht="15.6" x14ac:dyDescent="0.25">
      <c r="A14" s="43">
        <v>315</v>
      </c>
      <c r="B14" s="43">
        <v>2</v>
      </c>
      <c r="C14" s="43" t="s">
        <v>588</v>
      </c>
      <c r="D14" s="43" t="s">
        <v>589</v>
      </c>
      <c r="E14" s="43"/>
      <c r="F14" s="43" t="s">
        <v>134</v>
      </c>
      <c r="G14" s="43">
        <v>3</v>
      </c>
      <c r="H14" s="43" t="s">
        <v>374</v>
      </c>
      <c r="I14" s="29">
        <v>5120031</v>
      </c>
      <c r="J14" s="29" t="s">
        <v>483</v>
      </c>
      <c r="K14" s="64">
        <v>30</v>
      </c>
      <c r="L14" s="43" t="s">
        <v>122</v>
      </c>
      <c r="M14" s="43"/>
      <c r="N14" s="43" t="s">
        <v>482</v>
      </c>
      <c r="O14" s="57">
        <v>1000</v>
      </c>
      <c r="P14" s="43"/>
      <c r="Q14" s="43"/>
      <c r="R14" s="43"/>
      <c r="S14" s="43"/>
      <c r="T14" s="43"/>
      <c r="U14" s="43"/>
      <c r="V14" s="43"/>
      <c r="W14" s="43"/>
    </row>
    <row r="15" spans="1:23" s="63" customFormat="1" ht="15.6" x14ac:dyDescent="0.35">
      <c r="A15" s="43">
        <v>315</v>
      </c>
      <c r="B15" s="43">
        <v>3</v>
      </c>
      <c r="C15" s="43" t="s">
        <v>590</v>
      </c>
      <c r="D15" s="43" t="s">
        <v>591</v>
      </c>
      <c r="E15" s="43"/>
      <c r="F15" s="43" t="s">
        <v>135</v>
      </c>
      <c r="G15" s="43">
        <v>3</v>
      </c>
      <c r="H15" s="43" t="s">
        <v>374</v>
      </c>
      <c r="I15" s="58">
        <v>5130114</v>
      </c>
      <c r="J15" s="59" t="s">
        <v>731</v>
      </c>
      <c r="K15" s="64">
        <v>10</v>
      </c>
      <c r="L15" s="43" t="s">
        <v>485</v>
      </c>
      <c r="M15" s="43"/>
      <c r="N15" s="43" t="s">
        <v>486</v>
      </c>
      <c r="O15" s="57">
        <v>50</v>
      </c>
      <c r="P15" s="43"/>
      <c r="Q15" s="43"/>
      <c r="R15" s="43"/>
      <c r="S15" s="43"/>
      <c r="T15" s="43"/>
      <c r="U15" s="43"/>
      <c r="V15" s="43"/>
      <c r="W15" s="43"/>
    </row>
    <row r="16" spans="1:23" s="63" customFormat="1" ht="15.6" x14ac:dyDescent="0.35">
      <c r="A16" s="43">
        <v>315</v>
      </c>
      <c r="B16" s="43">
        <v>4</v>
      </c>
      <c r="C16" s="43" t="s">
        <v>592</v>
      </c>
      <c r="D16" s="43" t="s">
        <v>593</v>
      </c>
      <c r="E16" s="43"/>
      <c r="F16" s="43" t="s">
        <v>136</v>
      </c>
      <c r="G16" s="43">
        <v>3</v>
      </c>
      <c r="H16" s="43" t="s">
        <v>374</v>
      </c>
      <c r="I16" s="58">
        <v>5130114</v>
      </c>
      <c r="J16" s="59" t="s">
        <v>731</v>
      </c>
      <c r="K16" s="64">
        <v>20</v>
      </c>
      <c r="L16" s="43" t="s">
        <v>485</v>
      </c>
      <c r="M16" s="43"/>
      <c r="N16" s="43" t="s">
        <v>486</v>
      </c>
      <c r="O16" s="57">
        <v>100</v>
      </c>
      <c r="P16" s="43"/>
      <c r="Q16" s="43"/>
      <c r="R16" s="43"/>
      <c r="S16" s="43"/>
      <c r="T16" s="43"/>
      <c r="U16" s="43"/>
      <c r="V16" s="43"/>
      <c r="W16" s="43"/>
    </row>
    <row r="17" spans="1:23" s="63" customFormat="1" ht="15.6" x14ac:dyDescent="0.35">
      <c r="A17" s="43">
        <v>315</v>
      </c>
      <c r="B17" s="43">
        <v>5</v>
      </c>
      <c r="C17" s="43" t="s">
        <v>586</v>
      </c>
      <c r="D17" s="43" t="s">
        <v>594</v>
      </c>
      <c r="E17" s="43"/>
      <c r="F17" s="43" t="s">
        <v>137</v>
      </c>
      <c r="G17" s="43">
        <v>3</v>
      </c>
      <c r="H17" s="43" t="s">
        <v>374</v>
      </c>
      <c r="I17" s="58">
        <v>5130114</v>
      </c>
      <c r="J17" s="59" t="s">
        <v>731</v>
      </c>
      <c r="K17" s="64">
        <v>30</v>
      </c>
      <c r="L17" s="43" t="s">
        <v>485</v>
      </c>
      <c r="M17" s="43"/>
      <c r="N17" s="43" t="s">
        <v>486</v>
      </c>
      <c r="O17" s="57">
        <v>200</v>
      </c>
      <c r="P17" s="43"/>
      <c r="Q17" s="43"/>
      <c r="R17" s="43"/>
      <c r="S17" s="43"/>
      <c r="T17" s="43"/>
      <c r="U17" s="43"/>
      <c r="V17" s="43"/>
      <c r="W17" s="43"/>
    </row>
  </sheetData>
  <phoneticPr fontId="7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2"/>
  <sheetViews>
    <sheetView zoomScale="90" zoomScaleNormal="90" workbookViewId="0">
      <pane ySplit="1" topLeftCell="A2" activePane="bottomLeft" state="frozen"/>
      <selection pane="bottomLeft" activeCell="I33" sqref="I33"/>
    </sheetView>
  </sheetViews>
  <sheetFormatPr defaultColWidth="9" defaultRowHeight="15.6" x14ac:dyDescent="0.25"/>
  <cols>
    <col min="1" max="1" width="8.88671875" style="3" customWidth="1"/>
    <col min="2" max="3" width="9" style="3"/>
    <col min="4" max="4" width="19.77734375" style="3" customWidth="1"/>
    <col min="5" max="5" width="9.6640625" style="3" customWidth="1"/>
    <col min="6" max="6" width="13.21875" style="3" customWidth="1"/>
    <col min="7" max="7" width="11.21875" style="3" customWidth="1"/>
    <col min="8" max="8" width="22.6640625" style="3" customWidth="1"/>
    <col min="9" max="9" width="21.88671875" style="3" customWidth="1"/>
    <col min="10" max="10" width="10.109375" style="3" customWidth="1"/>
    <col min="11" max="11" width="11.109375" style="3" customWidth="1"/>
    <col min="12" max="12" width="13.6640625" style="3" customWidth="1"/>
    <col min="13" max="13" width="12.6640625" style="3" customWidth="1"/>
    <col min="14" max="14" width="16.109375" style="3" customWidth="1"/>
    <col min="15" max="15" width="14.88671875" style="3" customWidth="1"/>
    <col min="16" max="16" width="16.109375" style="3" customWidth="1"/>
    <col min="17" max="17" width="15.44140625" style="3" customWidth="1"/>
    <col min="18" max="16384" width="9" style="3"/>
  </cols>
  <sheetData>
    <row r="1" spans="1:17" ht="46.8" x14ac:dyDescent="0.25">
      <c r="A1" s="3" t="s">
        <v>0</v>
      </c>
      <c r="B1" s="3" t="s">
        <v>80</v>
      </c>
      <c r="C1" s="3" t="s">
        <v>81</v>
      </c>
      <c r="D1" s="3" t="s">
        <v>1</v>
      </c>
      <c r="E1" s="3" t="s">
        <v>138</v>
      </c>
      <c r="F1" s="3" t="s">
        <v>139</v>
      </c>
      <c r="G1" s="3" t="s">
        <v>140</v>
      </c>
      <c r="H1" s="4" t="s">
        <v>141</v>
      </c>
      <c r="I1" s="4" t="s">
        <v>142</v>
      </c>
      <c r="J1" s="4" t="s">
        <v>143</v>
      </c>
      <c r="K1" s="4" t="s">
        <v>144</v>
      </c>
      <c r="L1" s="4" t="s">
        <v>145</v>
      </c>
      <c r="M1" s="4" t="s">
        <v>146</v>
      </c>
      <c r="N1" s="4" t="s">
        <v>147</v>
      </c>
      <c r="O1" s="4" t="s">
        <v>148</v>
      </c>
      <c r="P1" s="4" t="s">
        <v>149</v>
      </c>
      <c r="Q1" s="4" t="s">
        <v>150</v>
      </c>
    </row>
    <row r="2" spans="1:17" x14ac:dyDescent="0.25">
      <c r="A2" s="3" t="s">
        <v>21</v>
      </c>
      <c r="B2" s="3" t="s">
        <v>101</v>
      </c>
      <c r="D2" s="3" t="s">
        <v>22</v>
      </c>
      <c r="E2" s="3" t="s">
        <v>39</v>
      </c>
      <c r="F2" s="3" t="s">
        <v>151</v>
      </c>
      <c r="G2" s="3" t="s">
        <v>152</v>
      </c>
      <c r="H2" s="3" t="s">
        <v>153</v>
      </c>
      <c r="J2" s="3" t="s">
        <v>154</v>
      </c>
      <c r="K2" s="3" t="s">
        <v>155</v>
      </c>
      <c r="N2" s="3" t="s">
        <v>156</v>
      </c>
      <c r="O2" s="3" t="s">
        <v>157</v>
      </c>
      <c r="P2" s="3" t="s">
        <v>158</v>
      </c>
    </row>
  </sheetData>
  <phoneticPr fontId="7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28"/>
  <sheetViews>
    <sheetView zoomScale="85" zoomScaleNormal="85" workbookViewId="0">
      <selection activeCell="Q21" sqref="A21:XFD28"/>
    </sheetView>
  </sheetViews>
  <sheetFormatPr defaultColWidth="9" defaultRowHeight="15.6" x14ac:dyDescent="0.25"/>
  <cols>
    <col min="1" max="1" width="8.88671875" style="1" customWidth="1"/>
    <col min="2" max="2" width="9" style="1"/>
    <col min="3" max="3" width="11.21875" style="1" customWidth="1"/>
    <col min="4" max="4" width="45.33203125" style="1" customWidth="1"/>
    <col min="5" max="5" width="24.33203125" style="1" customWidth="1"/>
    <col min="6" max="6" width="30.109375" style="1" bestFit="1" customWidth="1"/>
    <col min="7" max="22" width="13.44140625" style="1" customWidth="1"/>
    <col min="23" max="23" width="13.77734375" style="1" customWidth="1"/>
    <col min="24" max="24" width="11.109375" style="1" customWidth="1"/>
    <col min="25" max="25" width="13.88671875" style="1" customWidth="1"/>
    <col min="26" max="26" width="13.6640625" style="3" customWidth="1"/>
    <col min="27" max="27" width="13.77734375" style="1" customWidth="1"/>
    <col min="28" max="28" width="11.109375" style="1" customWidth="1"/>
    <col min="29" max="29" width="13.21875" style="1" customWidth="1"/>
    <col min="30" max="30" width="13.6640625" style="1" customWidth="1"/>
    <col min="31" max="31" width="13.77734375" style="1" customWidth="1"/>
    <col min="32" max="32" width="11.109375" style="1" customWidth="1"/>
    <col min="33" max="33" width="13.21875" style="1" customWidth="1"/>
    <col min="34" max="34" width="13.6640625" style="1" customWidth="1"/>
    <col min="35" max="35" width="13.77734375" style="1" customWidth="1"/>
    <col min="36" max="37" width="11.109375" style="1" customWidth="1"/>
    <col min="38" max="38" width="13.6640625" style="1" customWidth="1"/>
    <col min="39" max="16384" width="9" style="1"/>
  </cols>
  <sheetData>
    <row r="1" spans="1:38" x14ac:dyDescent="0.25">
      <c r="A1" s="1" t="s">
        <v>0</v>
      </c>
      <c r="B1" s="1" t="s">
        <v>80</v>
      </c>
      <c r="C1" s="1" t="s">
        <v>81</v>
      </c>
      <c r="D1" s="1" t="s">
        <v>1</v>
      </c>
      <c r="E1" s="1" t="s">
        <v>81</v>
      </c>
      <c r="F1" s="1" t="s">
        <v>82</v>
      </c>
      <c r="G1" s="1" t="s">
        <v>159</v>
      </c>
      <c r="H1" s="1" t="s">
        <v>160</v>
      </c>
      <c r="I1" s="1" t="s">
        <v>161</v>
      </c>
      <c r="J1" s="3" t="s">
        <v>162</v>
      </c>
      <c r="K1" s="1" t="s">
        <v>163</v>
      </c>
      <c r="L1" s="1" t="s">
        <v>164</v>
      </c>
      <c r="M1" s="1" t="s">
        <v>165</v>
      </c>
      <c r="N1" s="3" t="s">
        <v>166</v>
      </c>
      <c r="O1" s="1" t="s">
        <v>167</v>
      </c>
      <c r="P1" s="1" t="s">
        <v>168</v>
      </c>
      <c r="Q1" s="1" t="s">
        <v>169</v>
      </c>
      <c r="R1" s="3" t="s">
        <v>170</v>
      </c>
      <c r="S1" s="1" t="s">
        <v>171</v>
      </c>
      <c r="T1" s="1" t="s">
        <v>172</v>
      </c>
      <c r="U1" s="1" t="s">
        <v>173</v>
      </c>
      <c r="V1" s="3" t="s">
        <v>174</v>
      </c>
      <c r="W1" s="1" t="s">
        <v>85</v>
      </c>
      <c r="X1" s="1" t="s">
        <v>86</v>
      </c>
      <c r="Y1" s="1" t="s">
        <v>87</v>
      </c>
      <c r="Z1" s="3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96</v>
      </c>
      <c r="AI1" s="1" t="s">
        <v>97</v>
      </c>
      <c r="AJ1" s="1" t="s">
        <v>98</v>
      </c>
      <c r="AK1" s="1" t="s">
        <v>99</v>
      </c>
      <c r="AL1" s="1" t="s">
        <v>100</v>
      </c>
    </row>
    <row r="2" spans="1:38" x14ac:dyDescent="0.25">
      <c r="A2" s="1" t="s">
        <v>21</v>
      </c>
      <c r="B2" s="1" t="s">
        <v>101</v>
      </c>
      <c r="D2" s="1" t="s">
        <v>22</v>
      </c>
      <c r="F2" s="1" t="s">
        <v>39</v>
      </c>
      <c r="G2" s="1" t="s">
        <v>175</v>
      </c>
      <c r="H2" s="1" t="s">
        <v>176</v>
      </c>
      <c r="J2" s="1" t="s">
        <v>177</v>
      </c>
      <c r="K2" s="1" t="s">
        <v>178</v>
      </c>
      <c r="L2" s="1" t="s">
        <v>179</v>
      </c>
      <c r="N2" s="1" t="s">
        <v>180</v>
      </c>
      <c r="O2" s="1" t="s">
        <v>181</v>
      </c>
      <c r="P2" s="1" t="s">
        <v>182</v>
      </c>
      <c r="R2" s="1" t="s">
        <v>183</v>
      </c>
      <c r="S2" s="1" t="s">
        <v>184</v>
      </c>
      <c r="U2" s="1" t="s">
        <v>185</v>
      </c>
      <c r="V2" s="1" t="s">
        <v>186</v>
      </c>
      <c r="W2" s="1" t="s">
        <v>102</v>
      </c>
      <c r="X2" s="1" t="s">
        <v>103</v>
      </c>
      <c r="Z2" s="3" t="s">
        <v>104</v>
      </c>
      <c r="AA2" s="1" t="s">
        <v>105</v>
      </c>
      <c r="AB2" s="1" t="s">
        <v>106</v>
      </c>
      <c r="AD2" s="1" t="s">
        <v>107</v>
      </c>
      <c r="AE2" s="1" t="s">
        <v>108</v>
      </c>
      <c r="AF2" s="1" t="s">
        <v>109</v>
      </c>
      <c r="AH2" s="1" t="s">
        <v>110</v>
      </c>
      <c r="AI2" s="1" t="s">
        <v>111</v>
      </c>
      <c r="AJ2" s="1" t="s">
        <v>112</v>
      </c>
      <c r="AL2" s="1" t="s">
        <v>113</v>
      </c>
    </row>
    <row r="3" spans="1:38" s="32" customFormat="1" x14ac:dyDescent="0.25">
      <c r="A3" s="32">
        <v>201</v>
      </c>
      <c r="B3" s="32">
        <v>1</v>
      </c>
      <c r="C3" s="32" t="s">
        <v>595</v>
      </c>
      <c r="D3" s="32" t="s">
        <v>596</v>
      </c>
      <c r="E3" s="32" t="s">
        <v>599</v>
      </c>
      <c r="F3" s="32" t="s">
        <v>600</v>
      </c>
      <c r="G3" s="32" t="s">
        <v>213</v>
      </c>
      <c r="H3" s="32">
        <v>213404</v>
      </c>
      <c r="I3" s="32" t="s">
        <v>214</v>
      </c>
      <c r="J3" s="32">
        <v>1</v>
      </c>
      <c r="K3" s="32" t="s">
        <v>213</v>
      </c>
      <c r="L3" s="32">
        <v>211403</v>
      </c>
      <c r="M3" s="32" t="s">
        <v>215</v>
      </c>
      <c r="N3" s="32">
        <v>1</v>
      </c>
      <c r="O3" s="32" t="s">
        <v>213</v>
      </c>
      <c r="P3" s="32">
        <v>213201</v>
      </c>
      <c r="Q3" s="32" t="s">
        <v>216</v>
      </c>
      <c r="R3" s="32">
        <v>1</v>
      </c>
      <c r="W3" s="32" t="s">
        <v>116</v>
      </c>
      <c r="X3" s="32">
        <v>5100013</v>
      </c>
      <c r="Y3" s="32" t="s">
        <v>487</v>
      </c>
      <c r="Z3" s="33">
        <v>10</v>
      </c>
      <c r="AA3" s="32" t="s">
        <v>116</v>
      </c>
      <c r="AB3" s="32">
        <v>5110043</v>
      </c>
      <c r="AC3" s="32" t="s">
        <v>417</v>
      </c>
      <c r="AD3" s="32">
        <v>6</v>
      </c>
      <c r="AE3" s="32" t="s">
        <v>388</v>
      </c>
      <c r="AF3" s="32">
        <v>7100025</v>
      </c>
      <c r="AG3" s="32" t="s">
        <v>412</v>
      </c>
      <c r="AH3" s="32">
        <v>1</v>
      </c>
    </row>
    <row r="4" spans="1:38" s="32" customFormat="1" x14ac:dyDescent="0.25">
      <c r="A4" s="32">
        <v>201</v>
      </c>
      <c r="B4" s="32">
        <v>2</v>
      </c>
      <c r="C4" s="32" t="s">
        <v>211</v>
      </c>
      <c r="D4" s="32" t="s">
        <v>596</v>
      </c>
      <c r="E4" s="32" t="s">
        <v>212</v>
      </c>
      <c r="F4" s="32" t="s">
        <v>600</v>
      </c>
      <c r="G4" s="32" t="s">
        <v>213</v>
      </c>
      <c r="H4" s="32">
        <v>213203</v>
      </c>
      <c r="I4" s="32" t="s">
        <v>217</v>
      </c>
      <c r="J4" s="32">
        <v>1</v>
      </c>
      <c r="K4" s="32" t="s">
        <v>213</v>
      </c>
      <c r="L4" s="32">
        <v>213403</v>
      </c>
      <c r="M4" s="32" t="s">
        <v>218</v>
      </c>
      <c r="N4" s="32">
        <v>1</v>
      </c>
      <c r="O4" s="32" t="s">
        <v>213</v>
      </c>
      <c r="P4" s="32">
        <v>214302</v>
      </c>
      <c r="Q4" s="32" t="s">
        <v>219</v>
      </c>
      <c r="R4" s="32">
        <v>1</v>
      </c>
      <c r="W4" s="32" t="s">
        <v>116</v>
      </c>
      <c r="X4" s="32">
        <v>5100013</v>
      </c>
      <c r="Y4" s="32" t="s">
        <v>487</v>
      </c>
      <c r="Z4" s="33">
        <v>10</v>
      </c>
      <c r="AA4" s="32" t="s">
        <v>116</v>
      </c>
      <c r="AB4" s="32">
        <v>5110043</v>
      </c>
      <c r="AC4" s="32" t="s">
        <v>417</v>
      </c>
      <c r="AD4" s="32">
        <v>6</v>
      </c>
      <c r="AE4" s="32" t="s">
        <v>388</v>
      </c>
      <c r="AF4" s="32">
        <v>7100026</v>
      </c>
      <c r="AG4" s="32" t="s">
        <v>466</v>
      </c>
      <c r="AH4" s="32">
        <v>1</v>
      </c>
    </row>
    <row r="5" spans="1:38" s="32" customFormat="1" x14ac:dyDescent="0.25">
      <c r="A5" s="32">
        <v>201</v>
      </c>
      <c r="B5" s="32">
        <v>3</v>
      </c>
      <c r="C5" s="32" t="s">
        <v>211</v>
      </c>
      <c r="D5" s="32" t="s">
        <v>596</v>
      </c>
      <c r="E5" s="32" t="s">
        <v>212</v>
      </c>
      <c r="F5" s="32" t="s">
        <v>600</v>
      </c>
      <c r="G5" s="32" t="s">
        <v>213</v>
      </c>
      <c r="H5" s="32">
        <v>212202</v>
      </c>
      <c r="I5" s="32" t="s">
        <v>220</v>
      </c>
      <c r="J5" s="32">
        <v>1</v>
      </c>
      <c r="K5" s="32" t="s">
        <v>213</v>
      </c>
      <c r="L5" s="32">
        <v>212406</v>
      </c>
      <c r="M5" s="32" t="s">
        <v>221</v>
      </c>
      <c r="N5" s="32">
        <v>1</v>
      </c>
      <c r="O5" s="32" t="s">
        <v>213</v>
      </c>
      <c r="P5" s="32">
        <v>213402</v>
      </c>
      <c r="Q5" s="32" t="s">
        <v>222</v>
      </c>
      <c r="R5" s="32">
        <v>1</v>
      </c>
      <c r="W5" s="32" t="s">
        <v>116</v>
      </c>
      <c r="X5" s="32">
        <v>5100013</v>
      </c>
      <c r="Y5" s="32" t="s">
        <v>487</v>
      </c>
      <c r="Z5" s="33">
        <v>10</v>
      </c>
      <c r="AA5" s="32" t="s">
        <v>116</v>
      </c>
      <c r="AB5" s="32">
        <v>5110043</v>
      </c>
      <c r="AC5" s="32" t="s">
        <v>417</v>
      </c>
      <c r="AD5" s="32">
        <v>6</v>
      </c>
      <c r="AE5" s="32" t="s">
        <v>388</v>
      </c>
      <c r="AF5" s="32">
        <v>7100025</v>
      </c>
      <c r="AG5" s="32" t="s">
        <v>412</v>
      </c>
      <c r="AH5" s="32">
        <v>1</v>
      </c>
    </row>
    <row r="6" spans="1:38" s="32" customFormat="1" x14ac:dyDescent="0.25">
      <c r="A6" s="32">
        <v>201</v>
      </c>
      <c r="B6" s="32">
        <v>4</v>
      </c>
      <c r="C6" s="32" t="s">
        <v>211</v>
      </c>
      <c r="D6" s="32" t="s">
        <v>596</v>
      </c>
      <c r="E6" s="32" t="s">
        <v>212</v>
      </c>
      <c r="F6" s="32" t="s">
        <v>600</v>
      </c>
      <c r="G6" s="32" t="s">
        <v>213</v>
      </c>
      <c r="H6" s="32">
        <v>212203</v>
      </c>
      <c r="I6" s="32" t="s">
        <v>223</v>
      </c>
      <c r="J6" s="32">
        <v>1</v>
      </c>
      <c r="K6" s="32" t="s">
        <v>213</v>
      </c>
      <c r="L6" s="32">
        <v>212204</v>
      </c>
      <c r="M6" s="32" t="s">
        <v>224</v>
      </c>
      <c r="N6" s="32">
        <v>1</v>
      </c>
      <c r="O6" s="32" t="s">
        <v>213</v>
      </c>
      <c r="P6" s="32">
        <v>212413</v>
      </c>
      <c r="Q6" s="32" t="s">
        <v>225</v>
      </c>
      <c r="R6" s="32">
        <v>1</v>
      </c>
      <c r="W6" s="32" t="s">
        <v>116</v>
      </c>
      <c r="X6" s="32">
        <v>5100013</v>
      </c>
      <c r="Y6" s="32" t="s">
        <v>487</v>
      </c>
      <c r="Z6" s="33">
        <v>10</v>
      </c>
      <c r="AA6" s="32" t="s">
        <v>116</v>
      </c>
      <c r="AB6" s="32">
        <v>5110043</v>
      </c>
      <c r="AC6" s="32" t="s">
        <v>417</v>
      </c>
      <c r="AD6" s="32">
        <v>6</v>
      </c>
      <c r="AE6" s="32" t="s">
        <v>388</v>
      </c>
      <c r="AF6" s="32">
        <v>7100028</v>
      </c>
      <c r="AG6" s="32" t="s">
        <v>462</v>
      </c>
      <c r="AH6" s="32">
        <v>1</v>
      </c>
    </row>
    <row r="7" spans="1:38" s="32" customFormat="1" x14ac:dyDescent="0.25">
      <c r="A7" s="32">
        <v>201</v>
      </c>
      <c r="B7" s="32">
        <v>5</v>
      </c>
      <c r="C7" s="32" t="s">
        <v>211</v>
      </c>
      <c r="D7" s="32" t="s">
        <v>596</v>
      </c>
      <c r="E7" s="32" t="s">
        <v>212</v>
      </c>
      <c r="F7" s="32" t="s">
        <v>600</v>
      </c>
      <c r="G7" s="32" t="s">
        <v>213</v>
      </c>
      <c r="H7" s="32">
        <v>213412</v>
      </c>
      <c r="I7" s="32" t="s">
        <v>226</v>
      </c>
      <c r="J7" s="32">
        <v>1</v>
      </c>
      <c r="K7" s="32" t="s">
        <v>213</v>
      </c>
      <c r="L7" s="32">
        <v>213414</v>
      </c>
      <c r="M7" s="32" t="s">
        <v>227</v>
      </c>
      <c r="N7" s="32">
        <v>1</v>
      </c>
      <c r="O7" s="32" t="s">
        <v>213</v>
      </c>
      <c r="P7" s="32">
        <v>213405</v>
      </c>
      <c r="Q7" s="32" t="s">
        <v>228</v>
      </c>
      <c r="R7" s="32">
        <v>1</v>
      </c>
      <c r="W7" s="32" t="s">
        <v>116</v>
      </c>
      <c r="X7" s="32">
        <v>5100013</v>
      </c>
      <c r="Y7" s="32" t="s">
        <v>487</v>
      </c>
      <c r="Z7" s="33">
        <v>10</v>
      </c>
      <c r="AA7" s="32" t="s">
        <v>116</v>
      </c>
      <c r="AB7" s="32">
        <v>5110043</v>
      </c>
      <c r="AC7" s="32" t="s">
        <v>417</v>
      </c>
      <c r="AD7" s="32">
        <v>6</v>
      </c>
      <c r="AE7" s="32" t="s">
        <v>388</v>
      </c>
      <c r="AF7" s="32">
        <v>7100029</v>
      </c>
      <c r="AG7" s="32" t="s">
        <v>471</v>
      </c>
      <c r="AH7" s="32">
        <v>1</v>
      </c>
    </row>
    <row r="8" spans="1:38" s="32" customFormat="1" x14ac:dyDescent="0.25">
      <c r="A8" s="32">
        <v>201</v>
      </c>
      <c r="B8" s="32">
        <v>6</v>
      </c>
      <c r="C8" s="32" t="s">
        <v>211</v>
      </c>
      <c r="D8" s="32" t="s">
        <v>596</v>
      </c>
      <c r="E8" s="32" t="s">
        <v>212</v>
      </c>
      <c r="F8" s="32" t="s">
        <v>600</v>
      </c>
      <c r="G8" s="32" t="s">
        <v>213</v>
      </c>
      <c r="H8" s="32">
        <v>213304</v>
      </c>
      <c r="I8" s="32" t="s">
        <v>229</v>
      </c>
      <c r="J8" s="32">
        <v>1</v>
      </c>
      <c r="K8" s="32" t="s">
        <v>213</v>
      </c>
      <c r="L8" s="32">
        <v>211413</v>
      </c>
      <c r="M8" s="32" t="s">
        <v>230</v>
      </c>
      <c r="N8" s="32">
        <v>1</v>
      </c>
      <c r="O8" s="32" t="s">
        <v>213</v>
      </c>
      <c r="P8" s="32">
        <v>211412</v>
      </c>
      <c r="Q8" s="32" t="s">
        <v>231</v>
      </c>
      <c r="R8" s="32">
        <v>1</v>
      </c>
      <c r="W8" s="32" t="s">
        <v>116</v>
      </c>
      <c r="X8" s="32">
        <v>5100013</v>
      </c>
      <c r="Y8" s="32" t="s">
        <v>487</v>
      </c>
      <c r="Z8" s="33">
        <v>10</v>
      </c>
      <c r="AA8" s="32" t="s">
        <v>116</v>
      </c>
      <c r="AB8" s="32">
        <v>5110043</v>
      </c>
      <c r="AC8" s="32" t="s">
        <v>417</v>
      </c>
      <c r="AD8" s="32">
        <v>7</v>
      </c>
      <c r="AE8" s="32" t="s">
        <v>388</v>
      </c>
      <c r="AF8" s="32">
        <v>7100030</v>
      </c>
      <c r="AG8" s="32" t="s">
        <v>415</v>
      </c>
      <c r="AH8" s="32">
        <v>1</v>
      </c>
    </row>
    <row r="9" spans="1:38" s="32" customFormat="1" x14ac:dyDescent="0.25">
      <c r="A9" s="32">
        <v>201</v>
      </c>
      <c r="B9" s="32">
        <v>7</v>
      </c>
      <c r="C9" s="32" t="s">
        <v>211</v>
      </c>
      <c r="D9" s="32" t="s">
        <v>596</v>
      </c>
      <c r="E9" s="32" t="s">
        <v>212</v>
      </c>
      <c r="F9" s="32" t="s">
        <v>600</v>
      </c>
      <c r="G9" s="32" t="s">
        <v>213</v>
      </c>
      <c r="H9" s="32">
        <v>211304</v>
      </c>
      <c r="I9" s="32" t="s">
        <v>232</v>
      </c>
      <c r="J9" s="32">
        <v>1</v>
      </c>
      <c r="K9" s="32" t="s">
        <v>213</v>
      </c>
      <c r="L9" s="32">
        <v>214404</v>
      </c>
      <c r="M9" s="32" t="s">
        <v>233</v>
      </c>
      <c r="N9" s="32">
        <v>1</v>
      </c>
      <c r="O9" s="32" t="s">
        <v>213</v>
      </c>
      <c r="P9" s="32">
        <v>214413</v>
      </c>
      <c r="Q9" s="32" t="s">
        <v>234</v>
      </c>
      <c r="R9" s="32">
        <v>1</v>
      </c>
      <c r="W9" s="32" t="s">
        <v>116</v>
      </c>
      <c r="X9" s="32">
        <v>5100013</v>
      </c>
      <c r="Y9" s="32" t="s">
        <v>487</v>
      </c>
      <c r="Z9" s="33">
        <v>10</v>
      </c>
      <c r="AA9" s="32" t="s">
        <v>116</v>
      </c>
      <c r="AB9" s="32">
        <v>5110043</v>
      </c>
      <c r="AC9" s="32" t="s">
        <v>417</v>
      </c>
      <c r="AD9" s="32">
        <v>6</v>
      </c>
      <c r="AE9" s="32" t="s">
        <v>388</v>
      </c>
      <c r="AF9" s="32">
        <v>7100030</v>
      </c>
      <c r="AG9" s="32" t="s">
        <v>415</v>
      </c>
      <c r="AH9" s="32">
        <v>1</v>
      </c>
    </row>
    <row r="10" spans="1:38" s="32" customFormat="1" x14ac:dyDescent="0.25">
      <c r="A10" s="32">
        <v>201</v>
      </c>
      <c r="B10" s="32">
        <v>8</v>
      </c>
      <c r="C10" s="32" t="s">
        <v>211</v>
      </c>
      <c r="D10" s="32" t="s">
        <v>596</v>
      </c>
      <c r="E10" s="32" t="s">
        <v>212</v>
      </c>
      <c r="F10" s="32" t="s">
        <v>600</v>
      </c>
      <c r="G10" s="32" t="s">
        <v>213</v>
      </c>
      <c r="H10" s="32">
        <v>214101</v>
      </c>
      <c r="I10" s="32" t="s">
        <v>235</v>
      </c>
      <c r="J10" s="32">
        <v>1</v>
      </c>
      <c r="K10" s="32" t="s">
        <v>213</v>
      </c>
      <c r="L10" s="32">
        <v>212401</v>
      </c>
      <c r="M10" s="32" t="s">
        <v>236</v>
      </c>
      <c r="N10" s="32">
        <v>1</v>
      </c>
      <c r="O10" s="32" t="s">
        <v>213</v>
      </c>
      <c r="P10" s="32">
        <v>214401</v>
      </c>
      <c r="Q10" s="32" t="s">
        <v>237</v>
      </c>
      <c r="R10" s="32">
        <v>1</v>
      </c>
      <c r="W10" s="32" t="s">
        <v>116</v>
      </c>
      <c r="X10" s="32">
        <v>5100013</v>
      </c>
      <c r="Y10" s="32" t="s">
        <v>487</v>
      </c>
      <c r="Z10" s="33">
        <v>10</v>
      </c>
      <c r="AA10" s="32" t="s">
        <v>116</v>
      </c>
      <c r="AB10" s="32">
        <v>5110043</v>
      </c>
      <c r="AC10" s="32" t="s">
        <v>417</v>
      </c>
      <c r="AD10" s="32">
        <v>7</v>
      </c>
      <c r="AE10" s="32" t="s">
        <v>388</v>
      </c>
      <c r="AF10" s="32">
        <v>7100029</v>
      </c>
      <c r="AG10" s="32" t="s">
        <v>471</v>
      </c>
      <c r="AH10" s="32">
        <v>1</v>
      </c>
    </row>
    <row r="11" spans="1:38" x14ac:dyDescent="0.25">
      <c r="A11" s="1">
        <v>206</v>
      </c>
      <c r="B11" s="1">
        <v>1</v>
      </c>
      <c r="C11" s="1" t="s">
        <v>597</v>
      </c>
      <c r="D11" s="1" t="s">
        <v>598</v>
      </c>
      <c r="E11" s="1" t="s">
        <v>601</v>
      </c>
      <c r="F11" s="1" t="s">
        <v>602</v>
      </c>
      <c r="G11" s="1" t="s">
        <v>117</v>
      </c>
      <c r="H11" s="1">
        <v>7100019</v>
      </c>
      <c r="I11" s="1" t="s">
        <v>189</v>
      </c>
      <c r="J11" s="1">
        <v>1</v>
      </c>
      <c r="K11" s="1" t="s">
        <v>117</v>
      </c>
      <c r="L11" s="1">
        <v>7100020</v>
      </c>
      <c r="M11" s="1" t="s">
        <v>128</v>
      </c>
      <c r="N11" s="1">
        <v>1</v>
      </c>
      <c r="O11" s="1" t="s">
        <v>117</v>
      </c>
      <c r="P11" s="1">
        <v>7100021</v>
      </c>
      <c r="Q11" s="1" t="s">
        <v>190</v>
      </c>
      <c r="R11" s="1">
        <v>1</v>
      </c>
      <c r="W11" s="1" t="s">
        <v>374</v>
      </c>
      <c r="X11" s="1">
        <v>5120876</v>
      </c>
      <c r="Y11" s="1" t="s">
        <v>488</v>
      </c>
      <c r="Z11" s="3">
        <v>3</v>
      </c>
      <c r="AA11" s="1" t="s">
        <v>374</v>
      </c>
      <c r="AB11" s="1">
        <v>5140102</v>
      </c>
      <c r="AC11" s="1" t="s">
        <v>489</v>
      </c>
      <c r="AD11" s="1">
        <v>3</v>
      </c>
      <c r="AE11" s="1" t="s">
        <v>374</v>
      </c>
      <c r="AF11" s="1">
        <v>5130054</v>
      </c>
      <c r="AG11" s="1" t="s">
        <v>427</v>
      </c>
      <c r="AH11" s="1">
        <v>3</v>
      </c>
    </row>
    <row r="12" spans="1:38" x14ac:dyDescent="0.25">
      <c r="A12" s="1">
        <v>206</v>
      </c>
      <c r="B12" s="1">
        <v>2</v>
      </c>
      <c r="C12" s="1" t="s">
        <v>187</v>
      </c>
      <c r="D12" s="1" t="s">
        <v>598</v>
      </c>
      <c r="E12" s="1" t="s">
        <v>188</v>
      </c>
      <c r="F12" s="1" t="s">
        <v>602</v>
      </c>
      <c r="G12" s="1" t="s">
        <v>117</v>
      </c>
      <c r="H12" s="1">
        <v>7100022</v>
      </c>
      <c r="I12" s="1" t="s">
        <v>191</v>
      </c>
      <c r="J12" s="1">
        <v>1</v>
      </c>
      <c r="K12" s="1" t="s">
        <v>117</v>
      </c>
      <c r="L12" s="1">
        <v>7100023</v>
      </c>
      <c r="M12" s="1" t="s">
        <v>192</v>
      </c>
      <c r="N12" s="1">
        <v>1</v>
      </c>
      <c r="O12" s="1" t="s">
        <v>117</v>
      </c>
      <c r="P12" s="1">
        <v>7100024</v>
      </c>
      <c r="Q12" s="1" t="s">
        <v>193</v>
      </c>
      <c r="R12" s="1">
        <v>1</v>
      </c>
      <c r="W12" s="1" t="s">
        <v>374</v>
      </c>
      <c r="X12" s="1">
        <v>5120876</v>
      </c>
      <c r="Y12" s="1" t="s">
        <v>488</v>
      </c>
      <c r="Z12" s="3">
        <v>3</v>
      </c>
      <c r="AA12" s="1" t="s">
        <v>374</v>
      </c>
      <c r="AB12" s="1">
        <v>5120202</v>
      </c>
      <c r="AC12" s="1" t="s">
        <v>490</v>
      </c>
      <c r="AD12" s="1">
        <v>3</v>
      </c>
      <c r="AE12" s="1" t="s">
        <v>374</v>
      </c>
      <c r="AF12" s="1">
        <v>5130054</v>
      </c>
      <c r="AG12" s="1" t="s">
        <v>427</v>
      </c>
      <c r="AH12" s="1">
        <v>3</v>
      </c>
    </row>
    <row r="13" spans="1:38" x14ac:dyDescent="0.25">
      <c r="A13" s="1">
        <v>206</v>
      </c>
      <c r="B13" s="1">
        <v>3</v>
      </c>
      <c r="C13" s="1" t="s">
        <v>194</v>
      </c>
      <c r="D13" s="1" t="s">
        <v>598</v>
      </c>
      <c r="E13" s="1" t="s">
        <v>188</v>
      </c>
      <c r="F13" s="1" t="s">
        <v>602</v>
      </c>
      <c r="G13" s="1" t="s">
        <v>117</v>
      </c>
      <c r="H13" s="1">
        <v>7100025</v>
      </c>
      <c r="I13" s="1" t="s">
        <v>195</v>
      </c>
      <c r="J13" s="1">
        <v>1</v>
      </c>
      <c r="K13" s="1" t="s">
        <v>117</v>
      </c>
      <c r="L13" s="1">
        <v>7100026</v>
      </c>
      <c r="M13" s="1" t="s">
        <v>196</v>
      </c>
      <c r="N13" s="1">
        <v>1</v>
      </c>
      <c r="O13" s="1" t="s">
        <v>117</v>
      </c>
      <c r="P13" s="1">
        <v>7100027</v>
      </c>
      <c r="Q13" s="1" t="s">
        <v>197</v>
      </c>
      <c r="R13" s="1">
        <v>1</v>
      </c>
      <c r="W13" s="1" t="s">
        <v>374</v>
      </c>
      <c r="X13" s="1">
        <v>5120877</v>
      </c>
      <c r="Y13" s="1" t="s">
        <v>491</v>
      </c>
      <c r="Z13" s="3">
        <v>3</v>
      </c>
      <c r="AA13" s="1" t="s">
        <v>374</v>
      </c>
      <c r="AB13" s="1">
        <v>5140103</v>
      </c>
      <c r="AC13" s="1" t="s">
        <v>492</v>
      </c>
      <c r="AD13" s="1">
        <v>3</v>
      </c>
      <c r="AE13" s="1" t="s">
        <v>374</v>
      </c>
      <c r="AF13" s="1">
        <v>5130054</v>
      </c>
      <c r="AG13" s="1" t="s">
        <v>427</v>
      </c>
      <c r="AH13" s="1">
        <v>5</v>
      </c>
    </row>
    <row r="14" spans="1:38" x14ac:dyDescent="0.25">
      <c r="A14" s="1">
        <v>206</v>
      </c>
      <c r="B14" s="1">
        <v>4</v>
      </c>
      <c r="C14" s="1" t="s">
        <v>194</v>
      </c>
      <c r="D14" s="1" t="s">
        <v>598</v>
      </c>
      <c r="E14" s="1" t="s">
        <v>188</v>
      </c>
      <c r="F14" s="1" t="s">
        <v>602</v>
      </c>
      <c r="G14" s="1" t="s">
        <v>117</v>
      </c>
      <c r="H14" s="1">
        <v>7100028</v>
      </c>
      <c r="I14" s="1" t="s">
        <v>198</v>
      </c>
      <c r="J14" s="1">
        <v>1</v>
      </c>
      <c r="K14" s="1" t="s">
        <v>117</v>
      </c>
      <c r="L14" s="1">
        <v>7100029</v>
      </c>
      <c r="M14" s="1" t="s">
        <v>199</v>
      </c>
      <c r="N14" s="1">
        <v>1</v>
      </c>
      <c r="O14" s="1" t="s">
        <v>117</v>
      </c>
      <c r="P14" s="1">
        <v>7100030</v>
      </c>
      <c r="Q14" s="1" t="s">
        <v>200</v>
      </c>
      <c r="R14" s="1">
        <v>1</v>
      </c>
      <c r="W14" s="1" t="s">
        <v>374</v>
      </c>
      <c r="X14" s="1">
        <v>5120877</v>
      </c>
      <c r="Y14" s="1" t="s">
        <v>491</v>
      </c>
      <c r="Z14" s="3">
        <v>3</v>
      </c>
      <c r="AA14" s="1" t="s">
        <v>374</v>
      </c>
      <c r="AB14" s="1">
        <v>5120203</v>
      </c>
      <c r="AC14" s="1" t="s">
        <v>493</v>
      </c>
      <c r="AD14" s="1">
        <v>3</v>
      </c>
      <c r="AE14" s="1" t="s">
        <v>374</v>
      </c>
      <c r="AF14" s="1">
        <v>5130054</v>
      </c>
      <c r="AG14" s="1" t="s">
        <v>427</v>
      </c>
      <c r="AH14" s="1">
        <v>5</v>
      </c>
    </row>
    <row r="15" spans="1:38" x14ac:dyDescent="0.25">
      <c r="A15" s="1">
        <v>206</v>
      </c>
      <c r="B15" s="1">
        <v>5</v>
      </c>
      <c r="C15" s="1" t="s">
        <v>187</v>
      </c>
      <c r="D15" s="1" t="s">
        <v>598</v>
      </c>
      <c r="E15" s="1" t="s">
        <v>188</v>
      </c>
      <c r="F15" s="1" t="s">
        <v>602</v>
      </c>
      <c r="G15" s="1" t="s">
        <v>117</v>
      </c>
      <c r="H15" s="1">
        <v>7100031</v>
      </c>
      <c r="I15" s="1" t="s">
        <v>201</v>
      </c>
      <c r="J15" s="1">
        <v>1</v>
      </c>
      <c r="K15" s="1" t="s">
        <v>117</v>
      </c>
      <c r="L15" s="1">
        <v>7100032</v>
      </c>
      <c r="M15" s="1" t="s">
        <v>202</v>
      </c>
      <c r="N15" s="1">
        <v>1</v>
      </c>
      <c r="O15" s="1" t="s">
        <v>117</v>
      </c>
      <c r="P15" s="1">
        <v>7100033</v>
      </c>
      <c r="Q15" s="1" t="s">
        <v>129</v>
      </c>
      <c r="R15" s="1">
        <v>1</v>
      </c>
      <c r="W15" s="1" t="s">
        <v>374</v>
      </c>
      <c r="X15" s="1">
        <v>5120877</v>
      </c>
      <c r="Y15" s="1" t="s">
        <v>491</v>
      </c>
      <c r="Z15" s="3">
        <v>5</v>
      </c>
      <c r="AA15" s="1" t="s">
        <v>374</v>
      </c>
      <c r="AB15" s="1">
        <v>5140104</v>
      </c>
      <c r="AC15" s="1" t="s">
        <v>393</v>
      </c>
      <c r="AD15" s="1">
        <v>3</v>
      </c>
      <c r="AE15" s="1" t="s">
        <v>374</v>
      </c>
      <c r="AF15" s="1">
        <v>5130054</v>
      </c>
      <c r="AG15" s="1" t="s">
        <v>427</v>
      </c>
      <c r="AH15" s="1">
        <v>7</v>
      </c>
    </row>
    <row r="16" spans="1:38" x14ac:dyDescent="0.25">
      <c r="A16" s="1">
        <v>206</v>
      </c>
      <c r="B16" s="1">
        <v>6</v>
      </c>
      <c r="C16" s="1" t="s">
        <v>187</v>
      </c>
      <c r="D16" s="1" t="s">
        <v>598</v>
      </c>
      <c r="E16" s="1" t="s">
        <v>188</v>
      </c>
      <c r="F16" s="1" t="s">
        <v>602</v>
      </c>
      <c r="G16" s="1" t="s">
        <v>117</v>
      </c>
      <c r="H16" s="1">
        <v>7100034</v>
      </c>
      <c r="I16" s="1" t="s">
        <v>130</v>
      </c>
      <c r="J16" s="1">
        <v>1</v>
      </c>
      <c r="K16" s="1" t="s">
        <v>117</v>
      </c>
      <c r="L16" s="1">
        <v>7100035</v>
      </c>
      <c r="M16" s="1" t="s">
        <v>203</v>
      </c>
      <c r="N16" s="1">
        <v>1</v>
      </c>
      <c r="O16" s="1" t="s">
        <v>117</v>
      </c>
      <c r="P16" s="1">
        <v>7100036</v>
      </c>
      <c r="Q16" s="1" t="s">
        <v>204</v>
      </c>
      <c r="R16" s="1">
        <v>1</v>
      </c>
      <c r="W16" s="1" t="s">
        <v>374</v>
      </c>
      <c r="X16" s="1">
        <v>5120877</v>
      </c>
      <c r="Y16" s="1" t="s">
        <v>491</v>
      </c>
      <c r="Z16" s="3">
        <v>5</v>
      </c>
      <c r="AA16" s="1" t="s">
        <v>374</v>
      </c>
      <c r="AB16" s="1">
        <v>5120204</v>
      </c>
      <c r="AC16" s="1" t="s">
        <v>396</v>
      </c>
      <c r="AD16" s="1">
        <v>3</v>
      </c>
      <c r="AE16" s="1" t="s">
        <v>374</v>
      </c>
      <c r="AF16" s="1">
        <v>5130054</v>
      </c>
      <c r="AG16" s="1" t="s">
        <v>427</v>
      </c>
      <c r="AH16" s="1">
        <v>7</v>
      </c>
    </row>
    <row r="17" spans="1:34" x14ac:dyDescent="0.25">
      <c r="A17" s="1">
        <v>206</v>
      </c>
      <c r="B17" s="1">
        <v>7</v>
      </c>
      <c r="C17" s="1" t="s">
        <v>194</v>
      </c>
      <c r="D17" s="1" t="s">
        <v>598</v>
      </c>
      <c r="E17" s="1" t="s">
        <v>188</v>
      </c>
      <c r="F17" s="1" t="s">
        <v>602</v>
      </c>
      <c r="G17" s="1" t="s">
        <v>117</v>
      </c>
      <c r="H17" s="1">
        <v>7100043</v>
      </c>
      <c r="I17" s="1" t="s">
        <v>126</v>
      </c>
      <c r="J17" s="1">
        <v>1</v>
      </c>
      <c r="K17" s="1" t="s">
        <v>117</v>
      </c>
      <c r="L17" s="1">
        <v>7100044</v>
      </c>
      <c r="M17" s="1" t="s">
        <v>123</v>
      </c>
      <c r="N17" s="1">
        <v>1</v>
      </c>
      <c r="O17" s="1" t="s">
        <v>117</v>
      </c>
      <c r="P17" s="1">
        <v>7100045</v>
      </c>
      <c r="Q17" s="1" t="s">
        <v>124</v>
      </c>
      <c r="R17" s="1">
        <v>1</v>
      </c>
      <c r="W17" s="1" t="s">
        <v>374</v>
      </c>
      <c r="X17" s="1">
        <v>5120887</v>
      </c>
      <c r="Y17" s="1" t="s">
        <v>494</v>
      </c>
      <c r="Z17" s="3">
        <v>5</v>
      </c>
      <c r="AA17" s="1" t="s">
        <v>374</v>
      </c>
      <c r="AB17" s="1">
        <v>5140104</v>
      </c>
      <c r="AC17" s="1" t="s">
        <v>393</v>
      </c>
      <c r="AD17" s="1">
        <v>5</v>
      </c>
      <c r="AE17" s="1" t="s">
        <v>374</v>
      </c>
      <c r="AF17" s="1">
        <v>5130054</v>
      </c>
      <c r="AG17" s="1" t="s">
        <v>427</v>
      </c>
      <c r="AH17" s="1">
        <v>15</v>
      </c>
    </row>
    <row r="18" spans="1:34" x14ac:dyDescent="0.25">
      <c r="A18" s="1">
        <v>206</v>
      </c>
      <c r="B18" s="1">
        <v>8</v>
      </c>
      <c r="C18" s="1" t="s">
        <v>194</v>
      </c>
      <c r="D18" s="1" t="s">
        <v>598</v>
      </c>
      <c r="E18" s="1" t="s">
        <v>188</v>
      </c>
      <c r="F18" s="1" t="s">
        <v>602</v>
      </c>
      <c r="G18" s="1" t="s">
        <v>117</v>
      </c>
      <c r="H18" s="1">
        <v>7100046</v>
      </c>
      <c r="I18" s="1" t="s">
        <v>125</v>
      </c>
      <c r="J18" s="1">
        <v>1</v>
      </c>
      <c r="K18" s="1" t="s">
        <v>117</v>
      </c>
      <c r="L18" s="1">
        <v>7100047</v>
      </c>
      <c r="M18" s="1" t="s">
        <v>118</v>
      </c>
      <c r="N18" s="1">
        <v>1</v>
      </c>
      <c r="O18" s="1" t="s">
        <v>117</v>
      </c>
      <c r="P18" s="1">
        <v>7100048</v>
      </c>
      <c r="Q18" s="1" t="s">
        <v>119</v>
      </c>
      <c r="R18" s="1">
        <v>1</v>
      </c>
      <c r="W18" s="1" t="s">
        <v>374</v>
      </c>
      <c r="X18" s="1">
        <v>5120887</v>
      </c>
      <c r="Y18" s="1" t="s">
        <v>494</v>
      </c>
      <c r="Z18" s="3">
        <v>5</v>
      </c>
      <c r="AA18" s="1" t="s">
        <v>374</v>
      </c>
      <c r="AB18" s="1">
        <v>5120204</v>
      </c>
      <c r="AC18" s="1" t="s">
        <v>396</v>
      </c>
      <c r="AD18" s="1">
        <v>5</v>
      </c>
      <c r="AE18" s="1" t="s">
        <v>374</v>
      </c>
      <c r="AF18" s="1">
        <v>5130054</v>
      </c>
      <c r="AG18" s="1" t="s">
        <v>427</v>
      </c>
      <c r="AH18" s="1">
        <v>15</v>
      </c>
    </row>
    <row r="19" spans="1:34" x14ac:dyDescent="0.25">
      <c r="A19" s="1">
        <v>206</v>
      </c>
      <c r="B19" s="1">
        <v>9</v>
      </c>
      <c r="C19" s="1" t="s">
        <v>194</v>
      </c>
      <c r="D19" s="1" t="s">
        <v>598</v>
      </c>
      <c r="E19" s="1" t="s">
        <v>188</v>
      </c>
      <c r="F19" s="1" t="s">
        <v>602</v>
      </c>
      <c r="G19" s="1" t="s">
        <v>117</v>
      </c>
      <c r="H19" s="1">
        <v>7100049</v>
      </c>
      <c r="I19" s="1" t="s">
        <v>205</v>
      </c>
      <c r="J19" s="1">
        <v>1</v>
      </c>
      <c r="K19" s="1" t="s">
        <v>117</v>
      </c>
      <c r="L19" s="1">
        <v>7100050</v>
      </c>
      <c r="M19" s="1" t="s">
        <v>206</v>
      </c>
      <c r="N19" s="1">
        <v>1</v>
      </c>
      <c r="O19" s="1" t="s">
        <v>117</v>
      </c>
      <c r="P19" s="1">
        <v>7100051</v>
      </c>
      <c r="Q19" s="1" t="s">
        <v>207</v>
      </c>
      <c r="R19" s="1">
        <v>1</v>
      </c>
      <c r="W19" s="1" t="s">
        <v>374</v>
      </c>
      <c r="X19" s="1">
        <v>5120887</v>
      </c>
      <c r="Y19" s="1" t="s">
        <v>494</v>
      </c>
      <c r="Z19" s="3">
        <v>5</v>
      </c>
      <c r="AA19" s="1" t="s">
        <v>374</v>
      </c>
      <c r="AB19" s="1">
        <v>5140107</v>
      </c>
      <c r="AC19" s="1" t="s">
        <v>400</v>
      </c>
      <c r="AD19" s="1">
        <v>5</v>
      </c>
      <c r="AE19" s="1" t="s">
        <v>374</v>
      </c>
      <c r="AF19" s="1">
        <v>5130054</v>
      </c>
      <c r="AG19" s="1" t="s">
        <v>427</v>
      </c>
      <c r="AH19" s="1">
        <v>20</v>
      </c>
    </row>
    <row r="20" spans="1:34" x14ac:dyDescent="0.25">
      <c r="A20" s="1">
        <v>206</v>
      </c>
      <c r="B20" s="1">
        <v>10</v>
      </c>
      <c r="C20" s="1" t="s">
        <v>194</v>
      </c>
      <c r="D20" s="1" t="s">
        <v>598</v>
      </c>
      <c r="E20" s="1" t="s">
        <v>188</v>
      </c>
      <c r="F20" s="1" t="s">
        <v>602</v>
      </c>
      <c r="G20" s="1" t="s">
        <v>117</v>
      </c>
      <c r="H20" s="1">
        <v>7100052</v>
      </c>
      <c r="I20" s="1" t="s">
        <v>208</v>
      </c>
      <c r="J20" s="1">
        <v>1</v>
      </c>
      <c r="K20" s="1" t="s">
        <v>117</v>
      </c>
      <c r="L20" s="1">
        <v>7100053</v>
      </c>
      <c r="M20" s="1" t="s">
        <v>209</v>
      </c>
      <c r="N20" s="1">
        <v>1</v>
      </c>
      <c r="O20" s="1" t="s">
        <v>117</v>
      </c>
      <c r="P20" s="1">
        <v>7100054</v>
      </c>
      <c r="Q20" s="1" t="s">
        <v>210</v>
      </c>
      <c r="R20" s="1">
        <v>1</v>
      </c>
      <c r="W20" s="1" t="s">
        <v>374</v>
      </c>
      <c r="X20" s="1">
        <v>5120887</v>
      </c>
      <c r="Y20" s="1" t="s">
        <v>494</v>
      </c>
      <c r="Z20" s="3">
        <v>5</v>
      </c>
      <c r="AA20" s="1" t="s">
        <v>374</v>
      </c>
      <c r="AB20" s="1">
        <v>5120205</v>
      </c>
      <c r="AC20" s="1" t="s">
        <v>404</v>
      </c>
      <c r="AD20" s="1">
        <v>5</v>
      </c>
      <c r="AE20" s="1" t="s">
        <v>374</v>
      </c>
      <c r="AF20" s="1">
        <v>5130054</v>
      </c>
      <c r="AG20" s="1" t="s">
        <v>427</v>
      </c>
      <c r="AH20" s="1">
        <v>20</v>
      </c>
    </row>
    <row r="21" spans="1:34" s="43" customFormat="1" ht="15" customHeight="1" x14ac:dyDescent="0.25">
      <c r="A21" s="43">
        <v>305</v>
      </c>
      <c r="B21" s="43">
        <v>1</v>
      </c>
      <c r="C21" s="43" t="s">
        <v>595</v>
      </c>
      <c r="D21" s="43" t="s">
        <v>596</v>
      </c>
      <c r="E21" s="43" t="s">
        <v>599</v>
      </c>
      <c r="F21" s="43" t="s">
        <v>600</v>
      </c>
      <c r="G21" s="43" t="s">
        <v>213</v>
      </c>
      <c r="H21" s="43">
        <v>211410</v>
      </c>
      <c r="I21" s="43" t="s">
        <v>653</v>
      </c>
      <c r="J21" s="43">
        <v>1</v>
      </c>
      <c r="K21" s="43" t="s">
        <v>213</v>
      </c>
      <c r="L21" s="44">
        <v>211404</v>
      </c>
      <c r="M21" s="44" t="s">
        <v>654</v>
      </c>
      <c r="N21" s="43">
        <v>1</v>
      </c>
      <c r="O21" s="43" t="s">
        <v>213</v>
      </c>
      <c r="P21" s="44">
        <v>211403</v>
      </c>
      <c r="Q21" s="44" t="s">
        <v>215</v>
      </c>
      <c r="R21" s="43">
        <v>1</v>
      </c>
      <c r="W21" s="43" t="s">
        <v>116</v>
      </c>
      <c r="X21" s="43">
        <v>5100013</v>
      </c>
      <c r="Y21" s="43" t="s">
        <v>487</v>
      </c>
      <c r="Z21" s="45">
        <v>10</v>
      </c>
      <c r="AA21" s="43" t="s">
        <v>116</v>
      </c>
      <c r="AB21" s="46">
        <v>5110044</v>
      </c>
      <c r="AC21" s="47" t="s">
        <v>674</v>
      </c>
      <c r="AD21" s="43">
        <v>6</v>
      </c>
      <c r="AE21" s="43" t="s">
        <v>388</v>
      </c>
      <c r="AF21" s="43">
        <v>7100025</v>
      </c>
      <c r="AG21" s="43" t="s">
        <v>412</v>
      </c>
      <c r="AH21" s="43">
        <v>1</v>
      </c>
    </row>
    <row r="22" spans="1:34" s="43" customFormat="1" x14ac:dyDescent="0.35">
      <c r="A22" s="43">
        <v>305</v>
      </c>
      <c r="B22" s="43">
        <v>2</v>
      </c>
      <c r="C22" s="43" t="s">
        <v>211</v>
      </c>
      <c r="D22" s="43" t="s">
        <v>596</v>
      </c>
      <c r="E22" s="43" t="s">
        <v>212</v>
      </c>
      <c r="F22" s="43" t="s">
        <v>600</v>
      </c>
      <c r="G22" s="43" t="s">
        <v>213</v>
      </c>
      <c r="H22" s="44">
        <v>211407</v>
      </c>
      <c r="I22" s="44" t="s">
        <v>655</v>
      </c>
      <c r="J22" s="43">
        <v>1</v>
      </c>
      <c r="K22" s="43" t="s">
        <v>213</v>
      </c>
      <c r="L22" s="44">
        <v>211401</v>
      </c>
      <c r="M22" s="44" t="s">
        <v>656</v>
      </c>
      <c r="N22" s="43">
        <v>1</v>
      </c>
      <c r="O22" s="43" t="s">
        <v>213</v>
      </c>
      <c r="P22" s="44">
        <v>214302</v>
      </c>
      <c r="Q22" s="48" t="s">
        <v>657</v>
      </c>
      <c r="R22" s="43">
        <v>1</v>
      </c>
      <c r="W22" s="43" t="s">
        <v>116</v>
      </c>
      <c r="X22" s="43">
        <v>5100013</v>
      </c>
      <c r="Y22" s="43" t="s">
        <v>487</v>
      </c>
      <c r="Z22" s="45">
        <v>10</v>
      </c>
      <c r="AA22" s="43" t="s">
        <v>116</v>
      </c>
      <c r="AB22" s="46">
        <v>5110044</v>
      </c>
      <c r="AC22" s="47" t="s">
        <v>674</v>
      </c>
      <c r="AD22" s="43">
        <v>6</v>
      </c>
      <c r="AE22" s="43" t="s">
        <v>388</v>
      </c>
      <c r="AF22" s="43">
        <v>7100026</v>
      </c>
      <c r="AG22" s="43" t="s">
        <v>466</v>
      </c>
      <c r="AH22" s="43">
        <v>1</v>
      </c>
    </row>
    <row r="23" spans="1:34" s="43" customFormat="1" x14ac:dyDescent="0.35">
      <c r="A23" s="43">
        <v>305</v>
      </c>
      <c r="B23" s="43">
        <v>3</v>
      </c>
      <c r="C23" s="43" t="s">
        <v>211</v>
      </c>
      <c r="D23" s="43" t="s">
        <v>596</v>
      </c>
      <c r="E23" s="43" t="s">
        <v>212</v>
      </c>
      <c r="F23" s="43" t="s">
        <v>600</v>
      </c>
      <c r="G23" s="43" t="s">
        <v>213</v>
      </c>
      <c r="H23" s="44">
        <v>212413</v>
      </c>
      <c r="I23" s="48" t="s">
        <v>658</v>
      </c>
      <c r="J23" s="43">
        <v>1</v>
      </c>
      <c r="K23" s="43" t="s">
        <v>213</v>
      </c>
      <c r="L23" s="44">
        <v>213402</v>
      </c>
      <c r="M23" s="48" t="s">
        <v>659</v>
      </c>
      <c r="N23" s="43">
        <v>1</v>
      </c>
      <c r="O23" s="43" t="s">
        <v>213</v>
      </c>
      <c r="P23" s="44">
        <v>212403</v>
      </c>
      <c r="Q23" s="48" t="s">
        <v>660</v>
      </c>
      <c r="R23" s="43">
        <v>1</v>
      </c>
      <c r="W23" s="43" t="s">
        <v>116</v>
      </c>
      <c r="X23" s="43">
        <v>5100013</v>
      </c>
      <c r="Y23" s="43" t="s">
        <v>487</v>
      </c>
      <c r="Z23" s="45">
        <v>10</v>
      </c>
      <c r="AA23" s="43" t="s">
        <v>116</v>
      </c>
      <c r="AB23" s="46">
        <v>5110044</v>
      </c>
      <c r="AC23" s="47" t="s">
        <v>674</v>
      </c>
      <c r="AD23" s="43">
        <v>6</v>
      </c>
      <c r="AE23" s="43" t="s">
        <v>388</v>
      </c>
      <c r="AF23" s="43">
        <v>7100025</v>
      </c>
      <c r="AG23" s="43" t="s">
        <v>412</v>
      </c>
      <c r="AH23" s="43">
        <v>1</v>
      </c>
    </row>
    <row r="24" spans="1:34" s="43" customFormat="1" x14ac:dyDescent="0.35">
      <c r="A24" s="43">
        <v>305</v>
      </c>
      <c r="B24" s="43">
        <v>4</v>
      </c>
      <c r="C24" s="43" t="s">
        <v>211</v>
      </c>
      <c r="D24" s="43" t="s">
        <v>596</v>
      </c>
      <c r="E24" s="43" t="s">
        <v>212</v>
      </c>
      <c r="F24" s="43" t="s">
        <v>600</v>
      </c>
      <c r="G24" s="43" t="s">
        <v>213</v>
      </c>
      <c r="H24" s="44">
        <v>212404</v>
      </c>
      <c r="I24" s="48" t="s">
        <v>661</v>
      </c>
      <c r="J24" s="43">
        <v>1</v>
      </c>
      <c r="K24" s="43" t="s">
        <v>213</v>
      </c>
      <c r="L24" s="44">
        <v>211405</v>
      </c>
      <c r="M24" s="44" t="s">
        <v>662</v>
      </c>
      <c r="N24" s="43">
        <v>1</v>
      </c>
      <c r="O24" s="43" t="s">
        <v>213</v>
      </c>
      <c r="P24" s="44">
        <v>212405</v>
      </c>
      <c r="Q24" s="48" t="s">
        <v>663</v>
      </c>
      <c r="R24" s="43">
        <v>1</v>
      </c>
      <c r="W24" s="43" t="s">
        <v>116</v>
      </c>
      <c r="X24" s="43">
        <v>5100013</v>
      </c>
      <c r="Y24" s="43" t="s">
        <v>487</v>
      </c>
      <c r="Z24" s="45">
        <v>10</v>
      </c>
      <c r="AA24" s="43" t="s">
        <v>116</v>
      </c>
      <c r="AB24" s="46">
        <v>5110044</v>
      </c>
      <c r="AC24" s="47" t="s">
        <v>674</v>
      </c>
      <c r="AD24" s="43">
        <v>6</v>
      </c>
      <c r="AE24" s="43" t="s">
        <v>388</v>
      </c>
      <c r="AF24" s="43">
        <v>7100028</v>
      </c>
      <c r="AG24" s="43" t="s">
        <v>462</v>
      </c>
      <c r="AH24" s="43">
        <v>1</v>
      </c>
    </row>
    <row r="25" spans="1:34" s="43" customFormat="1" x14ac:dyDescent="0.35">
      <c r="A25" s="43">
        <v>305</v>
      </c>
      <c r="B25" s="43">
        <v>5</v>
      </c>
      <c r="C25" s="43" t="s">
        <v>211</v>
      </c>
      <c r="D25" s="43" t="s">
        <v>596</v>
      </c>
      <c r="E25" s="43" t="s">
        <v>212</v>
      </c>
      <c r="F25" s="43" t="s">
        <v>600</v>
      </c>
      <c r="G25" s="43" t="s">
        <v>213</v>
      </c>
      <c r="H25" s="44">
        <v>214405</v>
      </c>
      <c r="I25" s="48" t="s">
        <v>664</v>
      </c>
      <c r="J25" s="43">
        <v>1</v>
      </c>
      <c r="K25" s="43" t="s">
        <v>213</v>
      </c>
      <c r="L25" s="44">
        <v>213411</v>
      </c>
      <c r="M25" s="48" t="s">
        <v>665</v>
      </c>
      <c r="N25" s="43">
        <v>1</v>
      </c>
      <c r="O25" s="43" t="s">
        <v>213</v>
      </c>
      <c r="P25" s="44">
        <v>213401</v>
      </c>
      <c r="Q25" s="48" t="s">
        <v>666</v>
      </c>
      <c r="R25" s="43">
        <v>1</v>
      </c>
      <c r="W25" s="43" t="s">
        <v>116</v>
      </c>
      <c r="X25" s="43">
        <v>5100013</v>
      </c>
      <c r="Y25" s="43" t="s">
        <v>487</v>
      </c>
      <c r="Z25" s="45">
        <v>10</v>
      </c>
      <c r="AA25" s="43" t="s">
        <v>116</v>
      </c>
      <c r="AB25" s="46">
        <v>5110044</v>
      </c>
      <c r="AC25" s="47" t="s">
        <v>674</v>
      </c>
      <c r="AD25" s="43">
        <v>6</v>
      </c>
      <c r="AE25" s="43" t="s">
        <v>388</v>
      </c>
      <c r="AF25" s="43">
        <v>7100029</v>
      </c>
      <c r="AG25" s="43" t="s">
        <v>471</v>
      </c>
      <c r="AH25" s="43">
        <v>1</v>
      </c>
    </row>
    <row r="26" spans="1:34" s="43" customFormat="1" x14ac:dyDescent="0.35">
      <c r="A26" s="43">
        <v>305</v>
      </c>
      <c r="B26" s="43">
        <v>6</v>
      </c>
      <c r="C26" s="43" t="s">
        <v>211</v>
      </c>
      <c r="D26" s="43" t="s">
        <v>596</v>
      </c>
      <c r="E26" s="43" t="s">
        <v>212</v>
      </c>
      <c r="F26" s="43" t="s">
        <v>600</v>
      </c>
      <c r="G26" s="43" t="s">
        <v>213</v>
      </c>
      <c r="H26" s="43">
        <v>213304</v>
      </c>
      <c r="I26" s="43" t="s">
        <v>229</v>
      </c>
      <c r="J26" s="43">
        <v>1</v>
      </c>
      <c r="K26" s="43" t="s">
        <v>213</v>
      </c>
      <c r="L26" s="44">
        <v>213405</v>
      </c>
      <c r="M26" s="48" t="s">
        <v>668</v>
      </c>
      <c r="N26" s="43">
        <v>1</v>
      </c>
      <c r="O26" s="43" t="s">
        <v>213</v>
      </c>
      <c r="P26" s="44">
        <v>211202</v>
      </c>
      <c r="Q26" s="44" t="s">
        <v>667</v>
      </c>
      <c r="R26" s="43">
        <v>1</v>
      </c>
      <c r="W26" s="43" t="s">
        <v>116</v>
      </c>
      <c r="X26" s="43">
        <v>5100013</v>
      </c>
      <c r="Y26" s="43" t="s">
        <v>487</v>
      </c>
      <c r="Z26" s="45">
        <v>10</v>
      </c>
      <c r="AA26" s="43" t="s">
        <v>116</v>
      </c>
      <c r="AB26" s="46">
        <v>5110044</v>
      </c>
      <c r="AC26" s="47" t="s">
        <v>674</v>
      </c>
      <c r="AD26" s="43">
        <v>7</v>
      </c>
      <c r="AE26" s="43" t="s">
        <v>388</v>
      </c>
      <c r="AF26" s="43">
        <v>7100030</v>
      </c>
      <c r="AG26" s="43" t="s">
        <v>415</v>
      </c>
      <c r="AH26" s="43">
        <v>1</v>
      </c>
    </row>
    <row r="27" spans="1:34" s="43" customFormat="1" x14ac:dyDescent="0.35">
      <c r="A27" s="43">
        <v>305</v>
      </c>
      <c r="B27" s="43">
        <v>7</v>
      </c>
      <c r="C27" s="43" t="s">
        <v>211</v>
      </c>
      <c r="D27" s="43" t="s">
        <v>596</v>
      </c>
      <c r="E27" s="43" t="s">
        <v>212</v>
      </c>
      <c r="F27" s="43" t="s">
        <v>600</v>
      </c>
      <c r="G27" s="43" t="s">
        <v>213</v>
      </c>
      <c r="H27" s="44">
        <v>214404</v>
      </c>
      <c r="I27" s="48" t="s">
        <v>669</v>
      </c>
      <c r="J27" s="43">
        <v>1</v>
      </c>
      <c r="K27" s="43" t="s">
        <v>213</v>
      </c>
      <c r="L27" s="44">
        <v>214403</v>
      </c>
      <c r="M27" s="48" t="s">
        <v>670</v>
      </c>
      <c r="N27" s="43">
        <v>1</v>
      </c>
      <c r="O27" s="43" t="s">
        <v>213</v>
      </c>
      <c r="P27" s="44">
        <v>214401</v>
      </c>
      <c r="Q27" s="48" t="s">
        <v>671</v>
      </c>
      <c r="R27" s="43">
        <v>1</v>
      </c>
      <c r="W27" s="43" t="s">
        <v>116</v>
      </c>
      <c r="X27" s="43">
        <v>5100013</v>
      </c>
      <c r="Y27" s="43" t="s">
        <v>487</v>
      </c>
      <c r="Z27" s="45">
        <v>10</v>
      </c>
      <c r="AA27" s="43" t="s">
        <v>116</v>
      </c>
      <c r="AB27" s="46">
        <v>5110044</v>
      </c>
      <c r="AC27" s="47" t="s">
        <v>674</v>
      </c>
      <c r="AD27" s="43">
        <v>6</v>
      </c>
      <c r="AE27" s="43" t="s">
        <v>388</v>
      </c>
      <c r="AF27" s="43">
        <v>7100030</v>
      </c>
      <c r="AG27" s="43" t="s">
        <v>415</v>
      </c>
      <c r="AH27" s="43">
        <v>1</v>
      </c>
    </row>
    <row r="28" spans="1:34" s="43" customFormat="1" x14ac:dyDescent="0.35">
      <c r="A28" s="43">
        <v>305</v>
      </c>
      <c r="B28" s="43">
        <v>8</v>
      </c>
      <c r="C28" s="43" t="s">
        <v>211</v>
      </c>
      <c r="D28" s="43" t="s">
        <v>596</v>
      </c>
      <c r="E28" s="43" t="s">
        <v>212</v>
      </c>
      <c r="F28" s="43" t="s">
        <v>600</v>
      </c>
      <c r="G28" s="43" t="s">
        <v>213</v>
      </c>
      <c r="H28" s="43">
        <v>214101</v>
      </c>
      <c r="I28" s="43" t="s">
        <v>235</v>
      </c>
      <c r="J28" s="43">
        <v>1</v>
      </c>
      <c r="K28" s="43" t="s">
        <v>213</v>
      </c>
      <c r="L28" s="44">
        <v>212401</v>
      </c>
      <c r="M28" s="48" t="s">
        <v>673</v>
      </c>
      <c r="N28" s="43">
        <v>1</v>
      </c>
      <c r="O28" s="43" t="s">
        <v>213</v>
      </c>
      <c r="P28" s="44">
        <v>214203</v>
      </c>
      <c r="Q28" s="48" t="s">
        <v>672</v>
      </c>
      <c r="R28" s="43">
        <v>1</v>
      </c>
      <c r="W28" s="43" t="s">
        <v>116</v>
      </c>
      <c r="X28" s="43">
        <v>5100013</v>
      </c>
      <c r="Y28" s="43" t="s">
        <v>487</v>
      </c>
      <c r="Z28" s="45">
        <v>10</v>
      </c>
      <c r="AA28" s="43" t="s">
        <v>116</v>
      </c>
      <c r="AB28" s="46">
        <v>5110044</v>
      </c>
      <c r="AC28" s="47" t="s">
        <v>674</v>
      </c>
      <c r="AD28" s="43">
        <v>7</v>
      </c>
      <c r="AE28" s="43" t="s">
        <v>388</v>
      </c>
      <c r="AF28" s="43">
        <v>7100029</v>
      </c>
      <c r="AG28" s="43" t="s">
        <v>471</v>
      </c>
      <c r="AH28" s="43">
        <v>1</v>
      </c>
    </row>
  </sheetData>
  <phoneticPr fontId="7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K2"/>
  <sheetViews>
    <sheetView workbookViewId="0">
      <selection activeCell="A3" sqref="A3:XFD12"/>
    </sheetView>
  </sheetViews>
  <sheetFormatPr defaultColWidth="9" defaultRowHeight="15.6" x14ac:dyDescent="0.25"/>
  <cols>
    <col min="1" max="1" width="8.88671875" style="5" customWidth="1"/>
    <col min="2" max="2" width="9" style="5"/>
    <col min="3" max="3" width="24.33203125" style="5" customWidth="1"/>
    <col min="4" max="4" width="26.33203125" style="5" bestFit="1" customWidth="1"/>
    <col min="5" max="21" width="13.44140625" style="5" customWidth="1"/>
    <col min="22" max="22" width="13.77734375" style="5" bestFit="1" customWidth="1"/>
    <col min="23" max="23" width="11.109375" style="5" bestFit="1" customWidth="1"/>
    <col min="24" max="24" width="13.88671875" style="5" bestFit="1" customWidth="1"/>
    <col min="25" max="25" width="13.6640625" style="6" bestFit="1" customWidth="1"/>
    <col min="26" max="26" width="13.77734375" style="5" bestFit="1" customWidth="1"/>
    <col min="27" max="27" width="11.109375" style="5" bestFit="1" customWidth="1"/>
    <col min="28" max="28" width="13.21875" style="5" bestFit="1" customWidth="1"/>
    <col min="29" max="29" width="13.6640625" style="5" bestFit="1" customWidth="1"/>
    <col min="30" max="30" width="13.77734375" style="5" bestFit="1" customWidth="1"/>
    <col min="31" max="31" width="11.109375" style="5" bestFit="1" customWidth="1"/>
    <col min="32" max="32" width="13.21875" style="5" bestFit="1" customWidth="1"/>
    <col min="33" max="33" width="13.6640625" style="5" bestFit="1" customWidth="1"/>
    <col min="34" max="34" width="13.77734375" style="5" bestFit="1" customWidth="1"/>
    <col min="35" max="35" width="11.109375" style="5" bestFit="1" customWidth="1"/>
    <col min="36" max="36" width="11.109375" style="5" customWidth="1"/>
    <col min="37" max="37" width="13.6640625" style="5" bestFit="1" customWidth="1"/>
    <col min="38" max="16384" width="9" style="5"/>
  </cols>
  <sheetData>
    <row r="1" spans="1:37" x14ac:dyDescent="0.25">
      <c r="A1" s="5" t="s">
        <v>269</v>
      </c>
      <c r="B1" s="5" t="s">
        <v>270</v>
      </c>
      <c r="C1" s="5" t="s">
        <v>271</v>
      </c>
      <c r="D1" s="5" t="s">
        <v>272</v>
      </c>
      <c r="E1" s="5" t="s">
        <v>273</v>
      </c>
      <c r="F1" s="15" t="s">
        <v>274</v>
      </c>
      <c r="G1" s="15" t="s">
        <v>275</v>
      </c>
      <c r="H1" s="15" t="s">
        <v>276</v>
      </c>
      <c r="I1" s="16" t="s">
        <v>277</v>
      </c>
      <c r="J1" s="14" t="s">
        <v>278</v>
      </c>
      <c r="K1" s="14" t="s">
        <v>279</v>
      </c>
      <c r="L1" s="14" t="s">
        <v>280</v>
      </c>
      <c r="M1" s="17" t="s">
        <v>281</v>
      </c>
      <c r="N1" s="18" t="s">
        <v>282</v>
      </c>
      <c r="O1" s="18" t="s">
        <v>283</v>
      </c>
      <c r="P1" s="18" t="s">
        <v>284</v>
      </c>
      <c r="Q1" s="19" t="s">
        <v>285</v>
      </c>
      <c r="R1" s="15" t="s">
        <v>286</v>
      </c>
      <c r="S1" s="15" t="s">
        <v>287</v>
      </c>
      <c r="T1" s="15" t="s">
        <v>288</v>
      </c>
      <c r="U1" s="16" t="s">
        <v>289</v>
      </c>
      <c r="V1" s="20" t="s">
        <v>290</v>
      </c>
      <c r="W1" s="20" t="s">
        <v>291</v>
      </c>
      <c r="X1" s="20" t="s">
        <v>292</v>
      </c>
      <c r="Y1" s="21" t="s">
        <v>293</v>
      </c>
      <c r="Z1" s="22" t="s">
        <v>294</v>
      </c>
      <c r="AA1" s="22" t="s">
        <v>295</v>
      </c>
      <c r="AB1" s="20" t="s">
        <v>296</v>
      </c>
      <c r="AC1" s="22" t="s">
        <v>297</v>
      </c>
      <c r="AD1" s="23" t="s">
        <v>298</v>
      </c>
      <c r="AE1" s="23" t="s">
        <v>299</v>
      </c>
      <c r="AF1" s="23" t="s">
        <v>300</v>
      </c>
      <c r="AG1" s="23" t="s">
        <v>301</v>
      </c>
      <c r="AH1" s="24" t="s">
        <v>302</v>
      </c>
      <c r="AI1" s="24" t="s">
        <v>303</v>
      </c>
      <c r="AJ1" s="24" t="s">
        <v>304</v>
      </c>
      <c r="AK1" s="24" t="s">
        <v>305</v>
      </c>
    </row>
    <row r="2" spans="1:37" x14ac:dyDescent="0.25">
      <c r="A2" s="5" t="s">
        <v>306</v>
      </c>
      <c r="B2" s="5" t="s">
        <v>307</v>
      </c>
      <c r="C2" s="5" t="s">
        <v>308</v>
      </c>
      <c r="D2" s="5" t="s">
        <v>309</v>
      </c>
      <c r="E2" s="5" t="s">
        <v>310</v>
      </c>
      <c r="F2" s="5" t="s">
        <v>311</v>
      </c>
      <c r="G2" s="5" t="s">
        <v>312</v>
      </c>
      <c r="I2" s="5" t="s">
        <v>313</v>
      </c>
      <c r="J2" s="5" t="s">
        <v>314</v>
      </c>
      <c r="K2" s="5" t="s">
        <v>315</v>
      </c>
      <c r="M2" s="5" t="s">
        <v>316</v>
      </c>
      <c r="N2" s="5" t="s">
        <v>317</v>
      </c>
      <c r="O2" s="5" t="s">
        <v>318</v>
      </c>
      <c r="Q2" s="5" t="s">
        <v>319</v>
      </c>
      <c r="R2" s="5" t="s">
        <v>320</v>
      </c>
      <c r="T2" s="5" t="s">
        <v>321</v>
      </c>
      <c r="U2" s="5" t="s">
        <v>322</v>
      </c>
      <c r="V2" s="20" t="s">
        <v>323</v>
      </c>
      <c r="W2" s="20" t="s">
        <v>324</v>
      </c>
      <c r="X2" s="20"/>
      <c r="Y2" s="21" t="s">
        <v>325</v>
      </c>
      <c r="Z2" s="22" t="s">
        <v>326</v>
      </c>
      <c r="AA2" s="22" t="s">
        <v>327</v>
      </c>
      <c r="AB2" s="20"/>
      <c r="AC2" s="22" t="s">
        <v>328</v>
      </c>
      <c r="AD2" s="23" t="s">
        <v>329</v>
      </c>
      <c r="AE2" s="23" t="s">
        <v>330</v>
      </c>
      <c r="AF2" s="23"/>
      <c r="AG2" s="23" t="s">
        <v>331</v>
      </c>
      <c r="AH2" s="24" t="s">
        <v>332</v>
      </c>
      <c r="AI2" s="24" t="s">
        <v>333</v>
      </c>
      <c r="AJ2" s="24"/>
      <c r="AK2" s="24" t="s">
        <v>334</v>
      </c>
    </row>
  </sheetData>
  <phoneticPr fontId="7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L38"/>
  <sheetViews>
    <sheetView topLeftCell="A13" workbookViewId="0">
      <selection activeCell="O9" sqref="O9"/>
    </sheetView>
  </sheetViews>
  <sheetFormatPr defaultColWidth="9" defaultRowHeight="14.4" x14ac:dyDescent="0.25"/>
  <cols>
    <col min="1" max="2" width="5.44140625" style="2" customWidth="1"/>
    <col min="3" max="3" width="9.21875" style="2" customWidth="1"/>
    <col min="4" max="4" width="6.77734375" style="2" customWidth="1"/>
    <col min="5" max="5" width="6" style="2" customWidth="1"/>
    <col min="6" max="6" width="21.6640625" style="2" customWidth="1"/>
    <col min="7" max="7" width="10.109375" style="2" customWidth="1"/>
    <col min="8" max="8" width="7.77734375" style="2" customWidth="1"/>
    <col min="9" max="9" width="10" style="2" customWidth="1"/>
    <col min="10" max="10" width="25.88671875" style="2" customWidth="1"/>
    <col min="11" max="11" width="13.77734375" style="2" customWidth="1"/>
    <col min="12" max="12" width="11.109375" style="2" customWidth="1"/>
    <col min="13" max="13" width="10.33203125" style="2" customWidth="1"/>
    <col min="14" max="14" width="13.6640625" style="2" customWidth="1"/>
    <col min="15" max="15" width="13.77734375" style="2" customWidth="1"/>
    <col min="16" max="16" width="11.109375" style="2" customWidth="1"/>
    <col min="17" max="17" width="10.33203125" style="2" customWidth="1"/>
    <col min="18" max="18" width="13.6640625" style="2" customWidth="1"/>
    <col min="19" max="19" width="13.77734375" style="2" customWidth="1"/>
    <col min="20" max="20" width="11.109375" style="2" customWidth="1"/>
    <col min="21" max="21" width="10.33203125" style="2" customWidth="1"/>
    <col min="22" max="22" width="13.6640625" style="2" customWidth="1"/>
    <col min="23" max="23" width="13.77734375" style="2" customWidth="1"/>
    <col min="24" max="24" width="11.109375" style="2" customWidth="1"/>
    <col min="25" max="25" width="10.33203125" style="2" customWidth="1"/>
    <col min="26" max="26" width="13.6640625" style="2" customWidth="1"/>
    <col min="27" max="27" width="13.77734375" style="2" customWidth="1"/>
    <col min="28" max="28" width="11.109375" style="2" customWidth="1"/>
    <col min="29" max="29" width="10.33203125" style="2" customWidth="1"/>
    <col min="30" max="30" width="13.6640625" style="2" customWidth="1"/>
    <col min="31" max="31" width="13.77734375" style="2" customWidth="1"/>
    <col min="32" max="32" width="11.109375" style="2" customWidth="1"/>
    <col min="33" max="33" width="10.33203125" style="2" customWidth="1"/>
    <col min="34" max="34" width="13.6640625" style="2" customWidth="1"/>
    <col min="35" max="16384" width="9" style="2"/>
  </cols>
  <sheetData>
    <row r="1" spans="1:38" s="1" customFormat="1" ht="15.6" x14ac:dyDescent="0.25">
      <c r="A1" s="1" t="s">
        <v>0</v>
      </c>
      <c r="B1" s="1" t="s">
        <v>80</v>
      </c>
      <c r="C1" s="1" t="s">
        <v>81</v>
      </c>
      <c r="D1" s="1" t="s">
        <v>1</v>
      </c>
      <c r="E1" s="1" t="s">
        <v>138</v>
      </c>
      <c r="F1" s="1" t="s">
        <v>238</v>
      </c>
      <c r="G1" s="1" t="s">
        <v>239</v>
      </c>
      <c r="H1" s="1" t="s">
        <v>240</v>
      </c>
      <c r="I1" s="1" t="s">
        <v>241</v>
      </c>
      <c r="J1" s="1" t="s">
        <v>242</v>
      </c>
      <c r="K1" s="1" t="s">
        <v>85</v>
      </c>
      <c r="L1" s="1" t="s">
        <v>86</v>
      </c>
      <c r="M1" s="1" t="s">
        <v>87</v>
      </c>
      <c r="N1" s="3" t="s">
        <v>88</v>
      </c>
      <c r="O1" s="1" t="s">
        <v>89</v>
      </c>
      <c r="P1" s="1" t="s">
        <v>90</v>
      </c>
      <c r="Q1" s="1" t="s">
        <v>91</v>
      </c>
      <c r="R1" s="1" t="s">
        <v>92</v>
      </c>
      <c r="S1" s="1" t="s">
        <v>93</v>
      </c>
      <c r="T1" s="1" t="s">
        <v>94</v>
      </c>
      <c r="U1" s="1" t="s">
        <v>95</v>
      </c>
      <c r="V1" s="1" t="s">
        <v>96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243</v>
      </c>
      <c r="AB1" s="1" t="s">
        <v>244</v>
      </c>
      <c r="AC1" s="1" t="s">
        <v>245</v>
      </c>
      <c r="AD1" s="1" t="s">
        <v>246</v>
      </c>
      <c r="AE1" s="1" t="s">
        <v>247</v>
      </c>
      <c r="AF1" s="1" t="s">
        <v>248</v>
      </c>
      <c r="AG1" s="1" t="s">
        <v>249</v>
      </c>
      <c r="AH1" s="1" t="s">
        <v>250</v>
      </c>
      <c r="AI1" s="13" t="s">
        <v>259</v>
      </c>
      <c r="AJ1" s="13" t="s">
        <v>260</v>
      </c>
      <c r="AK1" s="13" t="s">
        <v>261</v>
      </c>
      <c r="AL1" s="13" t="s">
        <v>262</v>
      </c>
    </row>
    <row r="2" spans="1:38" s="1" customFormat="1" ht="15.6" x14ac:dyDescent="0.25">
      <c r="A2" s="1" t="s">
        <v>21</v>
      </c>
      <c r="B2" s="1" t="s">
        <v>101</v>
      </c>
      <c r="D2" s="1" t="s">
        <v>22</v>
      </c>
      <c r="E2" s="1" t="s">
        <v>39</v>
      </c>
      <c r="F2" s="1" t="s">
        <v>251</v>
      </c>
      <c r="G2" s="1" t="s">
        <v>154</v>
      </c>
      <c r="H2" s="1" t="s">
        <v>155</v>
      </c>
      <c r="I2" s="1" t="s">
        <v>158</v>
      </c>
      <c r="J2" s="1" t="s">
        <v>252</v>
      </c>
      <c r="K2" s="1" t="s">
        <v>102</v>
      </c>
      <c r="L2" s="1" t="s">
        <v>103</v>
      </c>
      <c r="N2" s="3" t="s">
        <v>104</v>
      </c>
      <c r="O2" s="1" t="s">
        <v>105</v>
      </c>
      <c r="P2" s="1" t="s">
        <v>106</v>
      </c>
      <c r="R2" s="1" t="s">
        <v>107</v>
      </c>
      <c r="S2" s="1" t="s">
        <v>108</v>
      </c>
      <c r="T2" s="1" t="s">
        <v>109</v>
      </c>
      <c r="V2" s="1" t="s">
        <v>110</v>
      </c>
      <c r="W2" s="1" t="s">
        <v>111</v>
      </c>
      <c r="X2" s="1" t="s">
        <v>112</v>
      </c>
      <c r="Z2" s="1" t="s">
        <v>113</v>
      </c>
      <c r="AA2" s="1" t="s">
        <v>253</v>
      </c>
      <c r="AB2" s="1" t="s">
        <v>254</v>
      </c>
      <c r="AD2" s="1" t="s">
        <v>255</v>
      </c>
      <c r="AE2" s="1" t="s">
        <v>256</v>
      </c>
      <c r="AF2" s="1" t="s">
        <v>257</v>
      </c>
      <c r="AH2" s="1" t="s">
        <v>258</v>
      </c>
      <c r="AI2" s="13" t="s">
        <v>263</v>
      </c>
      <c r="AJ2" s="13" t="s">
        <v>264</v>
      </c>
      <c r="AK2" s="13"/>
      <c r="AL2" s="13" t="s">
        <v>265</v>
      </c>
    </row>
    <row r="3" spans="1:38" s="35" customFormat="1" ht="15.6" x14ac:dyDescent="0.25">
      <c r="A3" s="34">
        <v>204</v>
      </c>
      <c r="B3" s="34">
        <v>1</v>
      </c>
      <c r="C3" s="34"/>
      <c r="D3" s="34"/>
      <c r="E3" s="34"/>
      <c r="F3" s="34"/>
      <c r="G3" s="34" t="s">
        <v>115</v>
      </c>
      <c r="H3" s="34"/>
      <c r="I3" s="34">
        <v>68</v>
      </c>
      <c r="J3" s="34">
        <v>61500044</v>
      </c>
      <c r="K3" s="34" t="s">
        <v>115</v>
      </c>
      <c r="L3" s="34"/>
      <c r="M3" s="34"/>
      <c r="N3" s="34">
        <v>88</v>
      </c>
      <c r="O3" s="34" t="s">
        <v>115</v>
      </c>
      <c r="P3" s="34"/>
      <c r="Q3" s="34"/>
      <c r="R3" s="34">
        <v>208</v>
      </c>
      <c r="S3" s="34" t="s">
        <v>115</v>
      </c>
      <c r="T3" s="34"/>
      <c r="U3" s="34"/>
      <c r="V3" s="34">
        <v>168</v>
      </c>
      <c r="W3" s="34" t="s">
        <v>115</v>
      </c>
      <c r="X3" s="34"/>
      <c r="Y3" s="34"/>
      <c r="Z3" s="34">
        <v>108</v>
      </c>
      <c r="AA3" s="34" t="s">
        <v>115</v>
      </c>
      <c r="AB3" s="34"/>
      <c r="AC3" s="34"/>
      <c r="AD3" s="34">
        <v>188</v>
      </c>
      <c r="AE3" s="34" t="s">
        <v>115</v>
      </c>
      <c r="AF3" s="34"/>
      <c r="AG3" s="34"/>
      <c r="AH3" s="34">
        <v>128</v>
      </c>
      <c r="AI3" s="34" t="s">
        <v>115</v>
      </c>
      <c r="AJ3" s="34"/>
      <c r="AK3" s="34"/>
      <c r="AL3" s="34">
        <v>208</v>
      </c>
    </row>
    <row r="4" spans="1:38" s="35" customFormat="1" ht="15.6" x14ac:dyDescent="0.25">
      <c r="A4" s="34">
        <v>204</v>
      </c>
      <c r="B4" s="34">
        <v>2</v>
      </c>
      <c r="C4" s="34"/>
      <c r="D4" s="34"/>
      <c r="E4" s="34"/>
      <c r="F4" s="34"/>
      <c r="G4" s="34" t="s">
        <v>115</v>
      </c>
      <c r="H4" s="34"/>
      <c r="I4" s="34">
        <v>288</v>
      </c>
      <c r="J4" s="34">
        <v>61500045</v>
      </c>
      <c r="K4" s="34" t="s">
        <v>115</v>
      </c>
      <c r="L4" s="34"/>
      <c r="M4" s="34"/>
      <c r="N4" s="34">
        <v>328</v>
      </c>
      <c r="O4" s="34" t="s">
        <v>115</v>
      </c>
      <c r="P4" s="34"/>
      <c r="Q4" s="34"/>
      <c r="R4" s="34">
        <v>588</v>
      </c>
      <c r="S4" s="34" t="s">
        <v>115</v>
      </c>
      <c r="T4" s="34"/>
      <c r="U4" s="34"/>
      <c r="V4" s="34">
        <v>488</v>
      </c>
      <c r="W4" s="34" t="s">
        <v>115</v>
      </c>
      <c r="X4" s="34"/>
      <c r="Y4" s="34"/>
      <c r="Z4" s="34">
        <v>368</v>
      </c>
      <c r="AA4" s="34" t="s">
        <v>115</v>
      </c>
      <c r="AB4" s="34"/>
      <c r="AC4" s="34"/>
      <c r="AD4" s="34">
        <v>528</v>
      </c>
      <c r="AE4" s="34" t="s">
        <v>115</v>
      </c>
      <c r="AF4" s="34"/>
      <c r="AG4" s="34"/>
      <c r="AH4" s="34">
        <v>428</v>
      </c>
      <c r="AI4" s="34" t="s">
        <v>115</v>
      </c>
      <c r="AJ4" s="34"/>
      <c r="AK4" s="34"/>
      <c r="AL4" s="34">
        <v>588</v>
      </c>
    </row>
    <row r="5" spans="1:38" s="35" customFormat="1" ht="15.6" x14ac:dyDescent="0.25">
      <c r="A5" s="34">
        <v>204</v>
      </c>
      <c r="B5" s="34">
        <v>3</v>
      </c>
      <c r="C5" s="34"/>
      <c r="D5" s="34"/>
      <c r="E5" s="34"/>
      <c r="F5" s="34"/>
      <c r="G5" s="34" t="s">
        <v>115</v>
      </c>
      <c r="H5" s="34"/>
      <c r="I5" s="34">
        <v>888</v>
      </c>
      <c r="J5" s="34">
        <v>61500046</v>
      </c>
      <c r="K5" s="34" t="s">
        <v>115</v>
      </c>
      <c r="L5" s="34"/>
      <c r="M5" s="34"/>
      <c r="N5" s="34">
        <v>988</v>
      </c>
      <c r="O5" s="34" t="s">
        <v>115</v>
      </c>
      <c r="P5" s="34"/>
      <c r="Q5" s="34"/>
      <c r="R5" s="34">
        <v>1688</v>
      </c>
      <c r="S5" s="34" t="s">
        <v>115</v>
      </c>
      <c r="T5" s="34"/>
      <c r="U5" s="34"/>
      <c r="V5" s="34">
        <v>1288</v>
      </c>
      <c r="W5" s="34" t="s">
        <v>115</v>
      </c>
      <c r="X5" s="34"/>
      <c r="Y5" s="34"/>
      <c r="Z5" s="34">
        <v>1088</v>
      </c>
      <c r="AA5" s="34" t="s">
        <v>115</v>
      </c>
      <c r="AB5" s="34"/>
      <c r="AC5" s="34"/>
      <c r="AD5" s="34">
        <v>1388</v>
      </c>
      <c r="AE5" s="34" t="s">
        <v>115</v>
      </c>
      <c r="AF5" s="34"/>
      <c r="AG5" s="34"/>
      <c r="AH5" s="34">
        <v>1188</v>
      </c>
      <c r="AI5" s="34" t="s">
        <v>115</v>
      </c>
      <c r="AJ5" s="34"/>
      <c r="AK5" s="34"/>
      <c r="AL5" s="34">
        <v>1688</v>
      </c>
    </row>
    <row r="6" spans="1:38" s="35" customFormat="1" ht="15.6" x14ac:dyDescent="0.25">
      <c r="A6" s="34">
        <v>204</v>
      </c>
      <c r="B6" s="34">
        <v>4</v>
      </c>
      <c r="C6" s="34"/>
      <c r="D6" s="34"/>
      <c r="E6" s="34"/>
      <c r="F6" s="34"/>
      <c r="G6" s="34" t="s">
        <v>115</v>
      </c>
      <c r="H6" s="34"/>
      <c r="I6" s="34">
        <v>2888</v>
      </c>
      <c r="J6" s="34">
        <v>61500047</v>
      </c>
      <c r="K6" s="34" t="s">
        <v>115</v>
      </c>
      <c r="L6" s="34"/>
      <c r="M6" s="34"/>
      <c r="N6" s="34">
        <v>3088</v>
      </c>
      <c r="O6" s="34" t="s">
        <v>115</v>
      </c>
      <c r="P6" s="34"/>
      <c r="Q6" s="34"/>
      <c r="R6" s="34">
        <v>4888</v>
      </c>
      <c r="S6" s="34" t="s">
        <v>115</v>
      </c>
      <c r="T6" s="34"/>
      <c r="U6" s="34"/>
      <c r="V6" s="34">
        <v>3888</v>
      </c>
      <c r="W6" s="34" t="s">
        <v>115</v>
      </c>
      <c r="X6" s="34"/>
      <c r="Y6" s="34"/>
      <c r="Z6" s="34">
        <v>3288</v>
      </c>
      <c r="AA6" s="34" t="s">
        <v>115</v>
      </c>
      <c r="AB6" s="34"/>
      <c r="AC6" s="34"/>
      <c r="AD6" s="34">
        <v>4088</v>
      </c>
      <c r="AE6" s="34" t="s">
        <v>115</v>
      </c>
      <c r="AF6" s="34"/>
      <c r="AG6" s="34"/>
      <c r="AH6" s="34">
        <v>3588</v>
      </c>
      <c r="AI6" s="34" t="s">
        <v>115</v>
      </c>
      <c r="AJ6" s="34"/>
      <c r="AK6" s="34"/>
      <c r="AL6" s="34">
        <v>4888</v>
      </c>
    </row>
    <row r="7" spans="1:38" s="35" customFormat="1" ht="15.6" x14ac:dyDescent="0.25">
      <c r="A7" s="34">
        <v>204</v>
      </c>
      <c r="B7" s="34">
        <v>5</v>
      </c>
      <c r="C7" s="34"/>
      <c r="D7" s="34"/>
      <c r="E7" s="34"/>
      <c r="F7" s="34"/>
      <c r="G7" s="34" t="s">
        <v>115</v>
      </c>
      <c r="H7" s="34"/>
      <c r="I7" s="34">
        <v>8888</v>
      </c>
      <c r="J7" s="34">
        <v>61500048</v>
      </c>
      <c r="K7" s="34" t="s">
        <v>115</v>
      </c>
      <c r="L7" s="34"/>
      <c r="M7" s="34"/>
      <c r="N7" s="34">
        <v>9288</v>
      </c>
      <c r="O7" s="34" t="s">
        <v>115</v>
      </c>
      <c r="P7" s="34"/>
      <c r="Q7" s="34"/>
      <c r="R7" s="34">
        <v>14888</v>
      </c>
      <c r="S7" s="34" t="s">
        <v>115</v>
      </c>
      <c r="T7" s="34"/>
      <c r="U7" s="34"/>
      <c r="V7" s="34">
        <v>11288</v>
      </c>
      <c r="W7" s="34" t="s">
        <v>115</v>
      </c>
      <c r="X7" s="34"/>
      <c r="Y7" s="34"/>
      <c r="Z7" s="34">
        <v>9888</v>
      </c>
      <c r="AA7" s="34" t="s">
        <v>115</v>
      </c>
      <c r="AB7" s="34"/>
      <c r="AC7" s="34"/>
      <c r="AD7" s="34">
        <v>12888</v>
      </c>
      <c r="AE7" s="34" t="s">
        <v>115</v>
      </c>
      <c r="AF7" s="34"/>
      <c r="AG7" s="34"/>
      <c r="AH7" s="34">
        <v>10288</v>
      </c>
      <c r="AI7" s="34" t="s">
        <v>115</v>
      </c>
      <c r="AJ7" s="34"/>
      <c r="AK7" s="34"/>
      <c r="AL7" s="34">
        <v>14888</v>
      </c>
    </row>
    <row r="8" spans="1:38" s="35" customFormat="1" ht="15.6" x14ac:dyDescent="0.25">
      <c r="A8" s="34">
        <v>204</v>
      </c>
      <c r="B8" s="34">
        <v>6</v>
      </c>
      <c r="C8" s="34"/>
      <c r="D8" s="34"/>
      <c r="E8" s="34"/>
      <c r="F8" s="34"/>
      <c r="G8" s="34" t="s">
        <v>115</v>
      </c>
      <c r="H8" s="34"/>
      <c r="I8" s="34">
        <v>18888</v>
      </c>
      <c r="J8" s="34">
        <v>61500049</v>
      </c>
      <c r="K8" s="34" t="s">
        <v>115</v>
      </c>
      <c r="L8" s="34"/>
      <c r="M8" s="34"/>
      <c r="N8" s="34">
        <v>19688</v>
      </c>
      <c r="O8" s="34" t="s">
        <v>115</v>
      </c>
      <c r="P8" s="34"/>
      <c r="Q8" s="34"/>
      <c r="R8" s="34">
        <v>28888</v>
      </c>
      <c r="S8" s="34" t="s">
        <v>115</v>
      </c>
      <c r="T8" s="34"/>
      <c r="U8" s="34"/>
      <c r="V8" s="34">
        <v>22588</v>
      </c>
      <c r="W8" s="34" t="s">
        <v>115</v>
      </c>
      <c r="X8" s="34"/>
      <c r="Y8" s="34"/>
      <c r="Z8" s="34">
        <v>20688</v>
      </c>
      <c r="AA8" s="34" t="s">
        <v>115</v>
      </c>
      <c r="AB8" s="34"/>
      <c r="AC8" s="34"/>
      <c r="AD8" s="34">
        <v>25888</v>
      </c>
      <c r="AE8" s="34" t="s">
        <v>115</v>
      </c>
      <c r="AF8" s="34"/>
      <c r="AG8" s="34"/>
      <c r="AH8" s="34">
        <v>21688</v>
      </c>
      <c r="AI8" s="34" t="s">
        <v>115</v>
      </c>
      <c r="AJ8" s="34"/>
      <c r="AK8" s="34"/>
      <c r="AL8" s="34">
        <v>28888</v>
      </c>
    </row>
    <row r="9" spans="1:38" s="35" customFormat="1" ht="15.6" x14ac:dyDescent="0.25">
      <c r="A9" s="34">
        <v>211</v>
      </c>
      <c r="B9" s="34">
        <v>1</v>
      </c>
      <c r="C9" s="34"/>
      <c r="D9" s="34"/>
      <c r="E9" s="34"/>
      <c r="F9" s="34"/>
      <c r="G9" s="34" t="s">
        <v>115</v>
      </c>
      <c r="H9" s="34"/>
      <c r="I9" s="34">
        <v>28</v>
      </c>
      <c r="J9" s="71">
        <v>61500063</v>
      </c>
      <c r="K9" s="34" t="s">
        <v>116</v>
      </c>
      <c r="L9" s="34">
        <v>5120204</v>
      </c>
      <c r="M9" s="34" t="s">
        <v>495</v>
      </c>
      <c r="N9" s="34">
        <v>1</v>
      </c>
      <c r="O9" s="34" t="s">
        <v>116</v>
      </c>
      <c r="P9" s="34">
        <v>5120205</v>
      </c>
      <c r="Q9" s="34" t="s">
        <v>496</v>
      </c>
      <c r="R9" s="34">
        <v>1</v>
      </c>
      <c r="S9" s="34" t="s">
        <v>116</v>
      </c>
      <c r="T9" s="34">
        <v>5120031</v>
      </c>
      <c r="U9" s="34" t="s">
        <v>497</v>
      </c>
      <c r="V9" s="34">
        <v>10</v>
      </c>
      <c r="W9" s="34" t="s">
        <v>116</v>
      </c>
      <c r="X9" s="34">
        <v>5100033</v>
      </c>
      <c r="Y9" s="34" t="s">
        <v>498</v>
      </c>
      <c r="Z9" s="34">
        <v>2</v>
      </c>
      <c r="AA9" s="34" t="s">
        <v>116</v>
      </c>
      <c r="AB9" s="34">
        <v>5120886</v>
      </c>
      <c r="AC9" s="34" t="s">
        <v>499</v>
      </c>
      <c r="AD9" s="34">
        <v>5</v>
      </c>
      <c r="AE9" s="34" t="s">
        <v>116</v>
      </c>
      <c r="AF9" s="34">
        <v>5160014</v>
      </c>
      <c r="AG9" s="34" t="s">
        <v>500</v>
      </c>
      <c r="AH9" s="34">
        <v>10</v>
      </c>
      <c r="AI9" s="34" t="s">
        <v>116</v>
      </c>
      <c r="AJ9" s="34">
        <v>5120204</v>
      </c>
      <c r="AK9" s="34" t="s">
        <v>495</v>
      </c>
      <c r="AL9" s="34">
        <v>1</v>
      </c>
    </row>
    <row r="10" spans="1:38" s="35" customFormat="1" ht="15.6" x14ac:dyDescent="0.25">
      <c r="A10" s="34">
        <v>211</v>
      </c>
      <c r="B10" s="34">
        <v>2</v>
      </c>
      <c r="C10" s="34"/>
      <c r="D10" s="34"/>
      <c r="E10" s="34"/>
      <c r="F10" s="34"/>
      <c r="G10" s="34" t="s">
        <v>115</v>
      </c>
      <c r="H10" s="34"/>
      <c r="I10" s="34">
        <v>88</v>
      </c>
      <c r="J10" s="71">
        <v>61500064</v>
      </c>
      <c r="K10" s="34" t="s">
        <v>116</v>
      </c>
      <c r="L10" s="34">
        <v>5120205</v>
      </c>
      <c r="M10" s="34" t="s">
        <v>501</v>
      </c>
      <c r="N10" s="34">
        <v>3</v>
      </c>
      <c r="O10" s="34" t="s">
        <v>116</v>
      </c>
      <c r="P10" s="34">
        <v>5150035</v>
      </c>
      <c r="Q10" s="34" t="s">
        <v>502</v>
      </c>
      <c r="R10" s="34">
        <v>5</v>
      </c>
      <c r="S10" s="34" t="s">
        <v>116</v>
      </c>
      <c r="T10" s="34">
        <v>5120811</v>
      </c>
      <c r="U10" s="34" t="s">
        <v>503</v>
      </c>
      <c r="V10" s="34">
        <v>20</v>
      </c>
      <c r="W10" s="34" t="s">
        <v>116</v>
      </c>
      <c r="X10" s="34">
        <v>5100035</v>
      </c>
      <c r="Y10" s="34" t="s">
        <v>504</v>
      </c>
      <c r="Z10" s="34">
        <v>10</v>
      </c>
      <c r="AA10" s="34" t="s">
        <v>116</v>
      </c>
      <c r="AB10" s="34">
        <v>5160013</v>
      </c>
      <c r="AC10" s="34" t="s">
        <v>505</v>
      </c>
      <c r="AD10" s="34">
        <v>10</v>
      </c>
      <c r="AE10" s="34" t="s">
        <v>116</v>
      </c>
      <c r="AF10" s="34">
        <v>5120881</v>
      </c>
      <c r="AG10" s="34" t="s">
        <v>506</v>
      </c>
      <c r="AH10" s="34">
        <v>1</v>
      </c>
      <c r="AI10" s="34" t="s">
        <v>116</v>
      </c>
      <c r="AJ10" s="34">
        <v>5120811</v>
      </c>
      <c r="AK10" s="34" t="s">
        <v>503</v>
      </c>
      <c r="AL10" s="34">
        <v>20</v>
      </c>
    </row>
    <row r="11" spans="1:38" s="35" customFormat="1" ht="15.6" x14ac:dyDescent="0.25">
      <c r="A11" s="34">
        <v>211</v>
      </c>
      <c r="B11" s="34">
        <v>3</v>
      </c>
      <c r="C11" s="34"/>
      <c r="D11" s="34"/>
      <c r="E11" s="34"/>
      <c r="F11" s="34"/>
      <c r="G11" s="34" t="s">
        <v>115</v>
      </c>
      <c r="H11" s="34"/>
      <c r="I11" s="34">
        <v>188</v>
      </c>
      <c r="J11" s="71">
        <v>61500065</v>
      </c>
      <c r="K11" s="34" t="s">
        <v>116</v>
      </c>
      <c r="L11" s="34">
        <v>5120887</v>
      </c>
      <c r="M11" s="34" t="s">
        <v>507</v>
      </c>
      <c r="N11" s="34">
        <v>2</v>
      </c>
      <c r="O11" s="34" t="s">
        <v>116</v>
      </c>
      <c r="P11" s="34">
        <v>5120881</v>
      </c>
      <c r="Q11" s="34" t="s">
        <v>506</v>
      </c>
      <c r="R11" s="34">
        <v>1</v>
      </c>
      <c r="S11" s="34" t="s">
        <v>116</v>
      </c>
      <c r="T11" s="34">
        <v>5120205</v>
      </c>
      <c r="U11" s="34" t="s">
        <v>508</v>
      </c>
      <c r="V11" s="34">
        <v>10</v>
      </c>
      <c r="W11" s="34" t="s">
        <v>116</v>
      </c>
      <c r="X11" s="34">
        <v>5120886</v>
      </c>
      <c r="Y11" s="34" t="s">
        <v>509</v>
      </c>
      <c r="Z11" s="34">
        <v>50</v>
      </c>
      <c r="AA11" s="34" t="s">
        <v>116</v>
      </c>
      <c r="AB11" s="34">
        <v>5120885</v>
      </c>
      <c r="AC11" s="34" t="s">
        <v>510</v>
      </c>
      <c r="AD11" s="34">
        <v>3</v>
      </c>
      <c r="AE11" s="34" t="s">
        <v>116</v>
      </c>
      <c r="AF11" s="34">
        <v>5100014</v>
      </c>
      <c r="AG11" s="34" t="s">
        <v>511</v>
      </c>
      <c r="AH11" s="34">
        <v>3</v>
      </c>
      <c r="AI11" s="34" t="s">
        <v>116</v>
      </c>
      <c r="AJ11" s="34">
        <v>5120885</v>
      </c>
      <c r="AK11" s="34" t="s">
        <v>510</v>
      </c>
      <c r="AL11" s="34">
        <v>3</v>
      </c>
    </row>
    <row r="12" spans="1:38" s="35" customFormat="1" ht="15.6" x14ac:dyDescent="0.25">
      <c r="A12" s="34">
        <v>211</v>
      </c>
      <c r="B12" s="34">
        <v>4</v>
      </c>
      <c r="C12" s="34"/>
      <c r="D12" s="34"/>
      <c r="E12" s="34"/>
      <c r="F12" s="34"/>
      <c r="G12" s="34" t="s">
        <v>115</v>
      </c>
      <c r="H12" s="34"/>
      <c r="I12" s="34">
        <v>388</v>
      </c>
      <c r="J12" s="71">
        <v>61500066</v>
      </c>
      <c r="K12" s="34" t="s">
        <v>117</v>
      </c>
      <c r="L12" s="34">
        <v>7100031</v>
      </c>
      <c r="M12" s="34" t="s">
        <v>201</v>
      </c>
      <c r="N12" s="34">
        <v>1</v>
      </c>
      <c r="O12" s="34" t="s">
        <v>117</v>
      </c>
      <c r="P12" s="34">
        <v>7100032</v>
      </c>
      <c r="Q12" s="34" t="s">
        <v>202</v>
      </c>
      <c r="R12" s="34">
        <v>1</v>
      </c>
      <c r="S12" s="34" t="s">
        <v>117</v>
      </c>
      <c r="T12" s="34">
        <v>7100033</v>
      </c>
      <c r="U12" s="34" t="s">
        <v>129</v>
      </c>
      <c r="V12" s="34">
        <v>1</v>
      </c>
      <c r="W12" s="34" t="s">
        <v>117</v>
      </c>
      <c r="X12" s="34">
        <v>7100034</v>
      </c>
      <c r="Y12" s="34" t="s">
        <v>130</v>
      </c>
      <c r="Z12" s="34">
        <v>1</v>
      </c>
      <c r="AA12" s="34" t="s">
        <v>117</v>
      </c>
      <c r="AB12" s="34">
        <v>7100035</v>
      </c>
      <c r="AC12" s="34" t="s">
        <v>512</v>
      </c>
      <c r="AD12" s="34">
        <v>1</v>
      </c>
      <c r="AE12" s="34" t="s">
        <v>117</v>
      </c>
      <c r="AF12" s="34">
        <v>7100036</v>
      </c>
      <c r="AG12" s="34" t="s">
        <v>204</v>
      </c>
      <c r="AH12" s="34">
        <v>1</v>
      </c>
      <c r="AI12" s="34" t="s">
        <v>117</v>
      </c>
      <c r="AJ12" s="34">
        <v>7100036</v>
      </c>
      <c r="AK12" s="34" t="s">
        <v>204</v>
      </c>
      <c r="AL12" s="34">
        <v>1</v>
      </c>
    </row>
    <row r="13" spans="1:38" s="35" customFormat="1" ht="15.6" x14ac:dyDescent="0.25">
      <c r="A13" s="34">
        <v>211</v>
      </c>
      <c r="B13" s="34">
        <v>5</v>
      </c>
      <c r="C13" s="34"/>
      <c r="D13" s="34"/>
      <c r="E13" s="34"/>
      <c r="F13" s="34"/>
      <c r="G13" s="34" t="s">
        <v>115</v>
      </c>
      <c r="H13" s="34"/>
      <c r="I13" s="34">
        <v>888</v>
      </c>
      <c r="J13" s="71">
        <v>61500067</v>
      </c>
      <c r="K13" s="34" t="s">
        <v>117</v>
      </c>
      <c r="L13" s="34">
        <v>7100037</v>
      </c>
      <c r="M13" s="34" t="s">
        <v>121</v>
      </c>
      <c r="N13" s="34">
        <v>1</v>
      </c>
      <c r="O13" s="34" t="s">
        <v>117</v>
      </c>
      <c r="P13" s="34">
        <v>7100038</v>
      </c>
      <c r="Q13" s="34" t="s">
        <v>513</v>
      </c>
      <c r="R13" s="34">
        <v>1</v>
      </c>
      <c r="S13" s="34" t="s">
        <v>117</v>
      </c>
      <c r="T13" s="34">
        <v>7100039</v>
      </c>
      <c r="U13" s="34" t="s">
        <v>514</v>
      </c>
      <c r="V13" s="34">
        <v>1</v>
      </c>
      <c r="W13" s="34" t="s">
        <v>117</v>
      </c>
      <c r="X13" s="34">
        <v>7100040</v>
      </c>
      <c r="Y13" s="34" t="s">
        <v>515</v>
      </c>
      <c r="Z13" s="34">
        <v>1</v>
      </c>
      <c r="AA13" s="34" t="s">
        <v>117</v>
      </c>
      <c r="AB13" s="34">
        <v>7100041</v>
      </c>
      <c r="AC13" s="34" t="s">
        <v>516</v>
      </c>
      <c r="AD13" s="34">
        <v>1</v>
      </c>
      <c r="AE13" s="34" t="s">
        <v>117</v>
      </c>
      <c r="AF13" s="34">
        <v>7100042</v>
      </c>
      <c r="AG13" s="34" t="s">
        <v>517</v>
      </c>
      <c r="AH13" s="34">
        <v>1</v>
      </c>
      <c r="AI13" s="34" t="s">
        <v>117</v>
      </c>
      <c r="AJ13" s="34">
        <v>7100042</v>
      </c>
      <c r="AK13" s="34" t="s">
        <v>517</v>
      </c>
      <c r="AL13" s="34">
        <v>1</v>
      </c>
    </row>
    <row r="14" spans="1:38" s="35" customFormat="1" ht="15.6" x14ac:dyDescent="0.25">
      <c r="A14" s="34">
        <v>211</v>
      </c>
      <c r="B14" s="34">
        <v>6</v>
      </c>
      <c r="C14" s="34"/>
      <c r="D14" s="34"/>
      <c r="E14" s="34"/>
      <c r="F14" s="34"/>
      <c r="G14" s="34" t="s">
        <v>115</v>
      </c>
      <c r="H14" s="34"/>
      <c r="I14" s="34">
        <v>1888</v>
      </c>
      <c r="J14" s="71">
        <v>61500068</v>
      </c>
      <c r="K14" s="34" t="s">
        <v>117</v>
      </c>
      <c r="L14" s="34">
        <v>7100049</v>
      </c>
      <c r="M14" s="34" t="s">
        <v>205</v>
      </c>
      <c r="N14" s="34">
        <v>1</v>
      </c>
      <c r="O14" s="34" t="s">
        <v>117</v>
      </c>
      <c r="P14" s="34">
        <v>7100050</v>
      </c>
      <c r="Q14" s="34" t="s">
        <v>206</v>
      </c>
      <c r="R14" s="34">
        <v>1</v>
      </c>
      <c r="S14" s="34" t="s">
        <v>117</v>
      </c>
      <c r="T14" s="34">
        <v>7100051</v>
      </c>
      <c r="U14" s="34" t="s">
        <v>207</v>
      </c>
      <c r="V14" s="34">
        <v>1</v>
      </c>
      <c r="W14" s="34" t="s">
        <v>117</v>
      </c>
      <c r="X14" s="34">
        <v>7100052</v>
      </c>
      <c r="Y14" s="34" t="s">
        <v>518</v>
      </c>
      <c r="Z14" s="34">
        <v>1</v>
      </c>
      <c r="AA14" s="34" t="s">
        <v>117</v>
      </c>
      <c r="AB14" s="34">
        <v>7100053</v>
      </c>
      <c r="AC14" s="34" t="s">
        <v>209</v>
      </c>
      <c r="AD14" s="34">
        <v>1</v>
      </c>
      <c r="AE14" s="34" t="s">
        <v>117</v>
      </c>
      <c r="AF14" s="34">
        <v>7100054</v>
      </c>
      <c r="AG14" s="34" t="s">
        <v>210</v>
      </c>
      <c r="AH14" s="34">
        <v>1</v>
      </c>
      <c r="AI14" s="34" t="s">
        <v>117</v>
      </c>
      <c r="AJ14" s="34">
        <v>7100054</v>
      </c>
      <c r="AK14" s="34" t="s">
        <v>210</v>
      </c>
      <c r="AL14" s="34">
        <v>1</v>
      </c>
    </row>
    <row r="15" spans="1:38" s="37" customFormat="1" ht="15.6" x14ac:dyDescent="0.25">
      <c r="A15" s="36">
        <v>212</v>
      </c>
      <c r="B15" s="36">
        <v>1</v>
      </c>
      <c r="C15" s="36"/>
      <c r="D15" s="36"/>
      <c r="E15" s="36"/>
      <c r="F15" s="36"/>
      <c r="G15" s="36" t="s">
        <v>115</v>
      </c>
      <c r="H15" s="36"/>
      <c r="I15" s="36">
        <v>28</v>
      </c>
      <c r="J15" s="71">
        <v>61500063</v>
      </c>
      <c r="K15" s="36" t="s">
        <v>116</v>
      </c>
      <c r="L15" s="36">
        <v>5120204</v>
      </c>
      <c r="M15" s="36" t="s">
        <v>495</v>
      </c>
      <c r="N15" s="36">
        <v>1</v>
      </c>
      <c r="O15" s="36" t="s">
        <v>116</v>
      </c>
      <c r="P15" s="36">
        <v>5120205</v>
      </c>
      <c r="Q15" s="36" t="s">
        <v>496</v>
      </c>
      <c r="R15" s="36">
        <v>1</v>
      </c>
      <c r="S15" s="36" t="s">
        <v>116</v>
      </c>
      <c r="T15" s="36">
        <v>5120031</v>
      </c>
      <c r="U15" s="36" t="s">
        <v>497</v>
      </c>
      <c r="V15" s="36">
        <v>10</v>
      </c>
      <c r="W15" s="36" t="s">
        <v>116</v>
      </c>
      <c r="X15" s="36">
        <v>5100033</v>
      </c>
      <c r="Y15" s="36" t="s">
        <v>498</v>
      </c>
      <c r="Z15" s="36">
        <v>2</v>
      </c>
      <c r="AA15" s="36" t="s">
        <v>116</v>
      </c>
      <c r="AB15" s="36">
        <v>5120886</v>
      </c>
      <c r="AC15" s="36" t="s">
        <v>499</v>
      </c>
      <c r="AD15" s="36">
        <v>5</v>
      </c>
      <c r="AE15" s="36" t="s">
        <v>116</v>
      </c>
      <c r="AF15" s="36">
        <v>5160014</v>
      </c>
      <c r="AG15" s="36" t="s">
        <v>500</v>
      </c>
      <c r="AH15" s="36">
        <v>10</v>
      </c>
      <c r="AI15" s="36" t="s">
        <v>116</v>
      </c>
      <c r="AJ15" s="36">
        <v>5120204</v>
      </c>
      <c r="AK15" s="36" t="s">
        <v>495</v>
      </c>
      <c r="AL15" s="36">
        <v>1</v>
      </c>
    </row>
    <row r="16" spans="1:38" s="37" customFormat="1" ht="15.6" x14ac:dyDescent="0.25">
      <c r="A16" s="36">
        <v>212</v>
      </c>
      <c r="B16" s="36">
        <v>2</v>
      </c>
      <c r="C16" s="36"/>
      <c r="D16" s="36"/>
      <c r="E16" s="36"/>
      <c r="F16" s="36"/>
      <c r="G16" s="36" t="s">
        <v>115</v>
      </c>
      <c r="H16" s="36"/>
      <c r="I16" s="36">
        <v>88</v>
      </c>
      <c r="J16" s="71">
        <v>61500064</v>
      </c>
      <c r="K16" s="36" t="s">
        <v>116</v>
      </c>
      <c r="L16" s="36">
        <v>5120205</v>
      </c>
      <c r="M16" s="36" t="s">
        <v>501</v>
      </c>
      <c r="N16" s="36">
        <v>3</v>
      </c>
      <c r="O16" s="36" t="s">
        <v>116</v>
      </c>
      <c r="P16" s="36">
        <v>5150035</v>
      </c>
      <c r="Q16" s="36" t="s">
        <v>502</v>
      </c>
      <c r="R16" s="36">
        <v>5</v>
      </c>
      <c r="S16" s="36" t="s">
        <v>116</v>
      </c>
      <c r="T16" s="36">
        <v>5120811</v>
      </c>
      <c r="U16" s="36" t="s">
        <v>503</v>
      </c>
      <c r="V16" s="36">
        <v>20</v>
      </c>
      <c r="W16" s="36" t="s">
        <v>116</v>
      </c>
      <c r="X16" s="36">
        <v>5100035</v>
      </c>
      <c r="Y16" s="36" t="s">
        <v>504</v>
      </c>
      <c r="Z16" s="36">
        <v>10</v>
      </c>
      <c r="AA16" s="36" t="s">
        <v>116</v>
      </c>
      <c r="AB16" s="36">
        <v>5160013</v>
      </c>
      <c r="AC16" s="36" t="s">
        <v>505</v>
      </c>
      <c r="AD16" s="36">
        <v>10</v>
      </c>
      <c r="AE16" s="36" t="s">
        <v>116</v>
      </c>
      <c r="AF16" s="36">
        <v>5120881</v>
      </c>
      <c r="AG16" s="36" t="s">
        <v>506</v>
      </c>
      <c r="AH16" s="36">
        <v>1</v>
      </c>
      <c r="AI16" s="36" t="s">
        <v>116</v>
      </c>
      <c r="AJ16" s="36">
        <v>5120811</v>
      </c>
      <c r="AK16" s="36" t="s">
        <v>503</v>
      </c>
      <c r="AL16" s="36">
        <v>20</v>
      </c>
    </row>
    <row r="17" spans="1:38" s="37" customFormat="1" ht="15.6" x14ac:dyDescent="0.25">
      <c r="A17" s="36">
        <v>212</v>
      </c>
      <c r="B17" s="36">
        <v>3</v>
      </c>
      <c r="C17" s="36"/>
      <c r="D17" s="36"/>
      <c r="E17" s="36"/>
      <c r="F17" s="36"/>
      <c r="G17" s="36" t="s">
        <v>115</v>
      </c>
      <c r="H17" s="36"/>
      <c r="I17" s="36">
        <v>188</v>
      </c>
      <c r="J17" s="71">
        <v>61500065</v>
      </c>
      <c r="K17" s="36" t="s">
        <v>116</v>
      </c>
      <c r="L17" s="36">
        <v>5120887</v>
      </c>
      <c r="M17" s="36" t="s">
        <v>507</v>
      </c>
      <c r="N17" s="36">
        <v>2</v>
      </c>
      <c r="O17" s="36" t="s">
        <v>116</v>
      </c>
      <c r="P17" s="36">
        <v>5120881</v>
      </c>
      <c r="Q17" s="36" t="s">
        <v>506</v>
      </c>
      <c r="R17" s="36">
        <v>1</v>
      </c>
      <c r="S17" s="36" t="s">
        <v>116</v>
      </c>
      <c r="T17" s="36">
        <v>5120205</v>
      </c>
      <c r="U17" s="36" t="s">
        <v>508</v>
      </c>
      <c r="V17" s="36">
        <v>10</v>
      </c>
      <c r="W17" s="36" t="s">
        <v>116</v>
      </c>
      <c r="X17" s="36">
        <v>5120886</v>
      </c>
      <c r="Y17" s="36" t="s">
        <v>509</v>
      </c>
      <c r="Z17" s="36">
        <v>50</v>
      </c>
      <c r="AA17" s="36" t="s">
        <v>116</v>
      </c>
      <c r="AB17" s="36">
        <v>5120885</v>
      </c>
      <c r="AC17" s="36" t="s">
        <v>510</v>
      </c>
      <c r="AD17" s="36">
        <v>3</v>
      </c>
      <c r="AE17" s="36" t="s">
        <v>116</v>
      </c>
      <c r="AF17" s="36">
        <v>5100014</v>
      </c>
      <c r="AG17" s="36" t="s">
        <v>511</v>
      </c>
      <c r="AH17" s="36">
        <v>3</v>
      </c>
      <c r="AI17" s="36" t="s">
        <v>116</v>
      </c>
      <c r="AJ17" s="36">
        <v>5120885</v>
      </c>
      <c r="AK17" s="36" t="s">
        <v>510</v>
      </c>
      <c r="AL17" s="36">
        <v>3</v>
      </c>
    </row>
    <row r="18" spans="1:38" s="37" customFormat="1" ht="15.6" x14ac:dyDescent="0.25">
      <c r="A18" s="36">
        <v>212</v>
      </c>
      <c r="B18" s="36">
        <v>4</v>
      </c>
      <c r="C18" s="36"/>
      <c r="D18" s="36"/>
      <c r="E18" s="36"/>
      <c r="F18" s="36"/>
      <c r="G18" s="36" t="s">
        <v>115</v>
      </c>
      <c r="H18" s="36"/>
      <c r="I18" s="36">
        <v>388</v>
      </c>
      <c r="J18" s="71">
        <v>61500066</v>
      </c>
      <c r="K18" s="36" t="s">
        <v>117</v>
      </c>
      <c r="L18" s="36">
        <v>7100031</v>
      </c>
      <c r="M18" s="36" t="s">
        <v>201</v>
      </c>
      <c r="N18" s="36">
        <v>1</v>
      </c>
      <c r="O18" s="36" t="s">
        <v>117</v>
      </c>
      <c r="P18" s="36">
        <v>7100032</v>
      </c>
      <c r="Q18" s="36" t="s">
        <v>202</v>
      </c>
      <c r="R18" s="36">
        <v>1</v>
      </c>
      <c r="S18" s="36" t="s">
        <v>117</v>
      </c>
      <c r="T18" s="36">
        <v>7100033</v>
      </c>
      <c r="U18" s="36" t="s">
        <v>129</v>
      </c>
      <c r="V18" s="36">
        <v>1</v>
      </c>
      <c r="W18" s="36" t="s">
        <v>117</v>
      </c>
      <c r="X18" s="36">
        <v>7100034</v>
      </c>
      <c r="Y18" s="36" t="s">
        <v>130</v>
      </c>
      <c r="Z18" s="36">
        <v>1</v>
      </c>
      <c r="AA18" s="36" t="s">
        <v>117</v>
      </c>
      <c r="AB18" s="36">
        <v>7100035</v>
      </c>
      <c r="AC18" s="36" t="s">
        <v>512</v>
      </c>
      <c r="AD18" s="36">
        <v>1</v>
      </c>
      <c r="AE18" s="36" t="s">
        <v>117</v>
      </c>
      <c r="AF18" s="36">
        <v>7100036</v>
      </c>
      <c r="AG18" s="36" t="s">
        <v>204</v>
      </c>
      <c r="AH18" s="36">
        <v>1</v>
      </c>
      <c r="AI18" s="36" t="s">
        <v>117</v>
      </c>
      <c r="AJ18" s="36">
        <v>7100036</v>
      </c>
      <c r="AK18" s="36" t="s">
        <v>204</v>
      </c>
      <c r="AL18" s="36">
        <v>1</v>
      </c>
    </row>
    <row r="19" spans="1:38" s="37" customFormat="1" ht="15.6" x14ac:dyDescent="0.25">
      <c r="A19" s="36">
        <v>212</v>
      </c>
      <c r="B19" s="36">
        <v>5</v>
      </c>
      <c r="C19" s="36"/>
      <c r="D19" s="36"/>
      <c r="E19" s="36"/>
      <c r="F19" s="36"/>
      <c r="G19" s="36" t="s">
        <v>115</v>
      </c>
      <c r="H19" s="36"/>
      <c r="I19" s="36">
        <v>888</v>
      </c>
      <c r="J19" s="71">
        <v>61500067</v>
      </c>
      <c r="K19" s="36" t="s">
        <v>117</v>
      </c>
      <c r="L19" s="36">
        <v>7100037</v>
      </c>
      <c r="M19" s="36" t="s">
        <v>121</v>
      </c>
      <c r="N19" s="36">
        <v>1</v>
      </c>
      <c r="O19" s="36" t="s">
        <v>117</v>
      </c>
      <c r="P19" s="36">
        <v>7100038</v>
      </c>
      <c r="Q19" s="36" t="s">
        <v>513</v>
      </c>
      <c r="R19" s="36">
        <v>1</v>
      </c>
      <c r="S19" s="36" t="s">
        <v>117</v>
      </c>
      <c r="T19" s="36">
        <v>7100039</v>
      </c>
      <c r="U19" s="36" t="s">
        <v>514</v>
      </c>
      <c r="V19" s="36">
        <v>1</v>
      </c>
      <c r="W19" s="36" t="s">
        <v>117</v>
      </c>
      <c r="X19" s="36">
        <v>7100040</v>
      </c>
      <c r="Y19" s="36" t="s">
        <v>515</v>
      </c>
      <c r="Z19" s="36">
        <v>1</v>
      </c>
      <c r="AA19" s="36" t="s">
        <v>117</v>
      </c>
      <c r="AB19" s="36">
        <v>7100041</v>
      </c>
      <c r="AC19" s="36" t="s">
        <v>516</v>
      </c>
      <c r="AD19" s="36">
        <v>1</v>
      </c>
      <c r="AE19" s="36" t="s">
        <v>117</v>
      </c>
      <c r="AF19" s="36">
        <v>7100042</v>
      </c>
      <c r="AG19" s="36" t="s">
        <v>517</v>
      </c>
      <c r="AH19" s="36">
        <v>1</v>
      </c>
      <c r="AI19" s="36" t="s">
        <v>117</v>
      </c>
      <c r="AJ19" s="36">
        <v>7100042</v>
      </c>
      <c r="AK19" s="36" t="s">
        <v>517</v>
      </c>
      <c r="AL19" s="36">
        <v>1</v>
      </c>
    </row>
    <row r="20" spans="1:38" s="37" customFormat="1" ht="15.6" x14ac:dyDescent="0.25">
      <c r="A20" s="36">
        <v>212</v>
      </c>
      <c r="B20" s="36">
        <v>6</v>
      </c>
      <c r="C20" s="36"/>
      <c r="D20" s="36"/>
      <c r="E20" s="36"/>
      <c r="F20" s="36"/>
      <c r="G20" s="36" t="s">
        <v>115</v>
      </c>
      <c r="H20" s="36"/>
      <c r="I20" s="36">
        <v>1888</v>
      </c>
      <c r="J20" s="71">
        <v>61500068</v>
      </c>
      <c r="K20" s="36" t="s">
        <v>117</v>
      </c>
      <c r="L20" s="36">
        <v>7100049</v>
      </c>
      <c r="M20" s="36" t="s">
        <v>205</v>
      </c>
      <c r="N20" s="36">
        <v>1</v>
      </c>
      <c r="O20" s="36" t="s">
        <v>117</v>
      </c>
      <c r="P20" s="36">
        <v>7100050</v>
      </c>
      <c r="Q20" s="36" t="s">
        <v>206</v>
      </c>
      <c r="R20" s="36">
        <v>1</v>
      </c>
      <c r="S20" s="36" t="s">
        <v>117</v>
      </c>
      <c r="T20" s="36">
        <v>7100051</v>
      </c>
      <c r="U20" s="36" t="s">
        <v>207</v>
      </c>
      <c r="V20" s="36">
        <v>1</v>
      </c>
      <c r="W20" s="36" t="s">
        <v>117</v>
      </c>
      <c r="X20" s="36">
        <v>7100052</v>
      </c>
      <c r="Y20" s="36" t="s">
        <v>518</v>
      </c>
      <c r="Z20" s="36">
        <v>1</v>
      </c>
      <c r="AA20" s="36" t="s">
        <v>117</v>
      </c>
      <c r="AB20" s="36">
        <v>7100053</v>
      </c>
      <c r="AC20" s="36" t="s">
        <v>209</v>
      </c>
      <c r="AD20" s="36">
        <v>1</v>
      </c>
      <c r="AE20" s="36" t="s">
        <v>117</v>
      </c>
      <c r="AF20" s="36">
        <v>7100054</v>
      </c>
      <c r="AG20" s="36" t="s">
        <v>210</v>
      </c>
      <c r="AH20" s="36">
        <v>1</v>
      </c>
      <c r="AI20" s="36" t="s">
        <v>117</v>
      </c>
      <c r="AJ20" s="36">
        <v>7100054</v>
      </c>
      <c r="AK20" s="36" t="s">
        <v>210</v>
      </c>
      <c r="AL20" s="36">
        <v>1</v>
      </c>
    </row>
    <row r="21" spans="1:38" s="35" customFormat="1" ht="15.6" x14ac:dyDescent="0.25">
      <c r="A21" s="34">
        <v>213</v>
      </c>
      <c r="B21" s="34">
        <v>1</v>
      </c>
      <c r="C21" s="34"/>
      <c r="D21" s="34"/>
      <c r="E21" s="34"/>
      <c r="F21" s="34"/>
      <c r="G21" s="34" t="s">
        <v>115</v>
      </c>
      <c r="H21" s="34"/>
      <c r="I21" s="34">
        <v>28</v>
      </c>
      <c r="J21" s="71">
        <v>61500063</v>
      </c>
      <c r="K21" s="34" t="s">
        <v>116</v>
      </c>
      <c r="L21" s="34">
        <v>5120204</v>
      </c>
      <c r="M21" s="34" t="s">
        <v>495</v>
      </c>
      <c r="N21" s="34">
        <v>1</v>
      </c>
      <c r="O21" s="34" t="s">
        <v>116</v>
      </c>
      <c r="P21" s="34">
        <v>5120205</v>
      </c>
      <c r="Q21" s="34" t="s">
        <v>496</v>
      </c>
      <c r="R21" s="34">
        <v>1</v>
      </c>
      <c r="S21" s="34" t="s">
        <v>116</v>
      </c>
      <c r="T21" s="34">
        <v>5120031</v>
      </c>
      <c r="U21" s="34" t="s">
        <v>497</v>
      </c>
      <c r="V21" s="34">
        <v>10</v>
      </c>
      <c r="W21" s="34" t="s">
        <v>116</v>
      </c>
      <c r="X21" s="34">
        <v>5100033</v>
      </c>
      <c r="Y21" s="34" t="s">
        <v>498</v>
      </c>
      <c r="Z21" s="34">
        <v>2</v>
      </c>
      <c r="AA21" s="34" t="s">
        <v>116</v>
      </c>
      <c r="AB21" s="34">
        <v>5120886</v>
      </c>
      <c r="AC21" s="34" t="s">
        <v>499</v>
      </c>
      <c r="AD21" s="34">
        <v>5</v>
      </c>
      <c r="AE21" s="34" t="s">
        <v>116</v>
      </c>
      <c r="AF21" s="34">
        <v>5160014</v>
      </c>
      <c r="AG21" s="34" t="s">
        <v>500</v>
      </c>
      <c r="AH21" s="34">
        <v>10</v>
      </c>
      <c r="AI21" s="34" t="s">
        <v>116</v>
      </c>
      <c r="AJ21" s="34">
        <v>5120204</v>
      </c>
      <c r="AK21" s="34" t="s">
        <v>495</v>
      </c>
      <c r="AL21" s="34">
        <v>1</v>
      </c>
    </row>
    <row r="22" spans="1:38" s="35" customFormat="1" ht="15.6" x14ac:dyDescent="0.25">
      <c r="A22" s="34">
        <v>213</v>
      </c>
      <c r="B22" s="34">
        <v>2</v>
      </c>
      <c r="C22" s="34"/>
      <c r="D22" s="34"/>
      <c r="E22" s="34"/>
      <c r="F22" s="34"/>
      <c r="G22" s="34" t="s">
        <v>115</v>
      </c>
      <c r="H22" s="34"/>
      <c r="I22" s="34">
        <v>88</v>
      </c>
      <c r="J22" s="71">
        <v>61500064</v>
      </c>
      <c r="K22" s="34" t="s">
        <v>116</v>
      </c>
      <c r="L22" s="34">
        <v>5120205</v>
      </c>
      <c r="M22" s="34" t="s">
        <v>501</v>
      </c>
      <c r="N22" s="34">
        <v>3</v>
      </c>
      <c r="O22" s="34" t="s">
        <v>116</v>
      </c>
      <c r="P22" s="34">
        <v>5150035</v>
      </c>
      <c r="Q22" s="34" t="s">
        <v>502</v>
      </c>
      <c r="R22" s="34">
        <v>5</v>
      </c>
      <c r="S22" s="34" t="s">
        <v>116</v>
      </c>
      <c r="T22" s="34">
        <v>5120811</v>
      </c>
      <c r="U22" s="34" t="s">
        <v>503</v>
      </c>
      <c r="V22" s="34">
        <v>20</v>
      </c>
      <c r="W22" s="34" t="s">
        <v>116</v>
      </c>
      <c r="X22" s="34">
        <v>5100035</v>
      </c>
      <c r="Y22" s="34" t="s">
        <v>504</v>
      </c>
      <c r="Z22" s="34">
        <v>10</v>
      </c>
      <c r="AA22" s="34" t="s">
        <v>116</v>
      </c>
      <c r="AB22" s="34">
        <v>5160013</v>
      </c>
      <c r="AC22" s="34" t="s">
        <v>505</v>
      </c>
      <c r="AD22" s="34">
        <v>10</v>
      </c>
      <c r="AE22" s="34" t="s">
        <v>116</v>
      </c>
      <c r="AF22" s="34">
        <v>5120881</v>
      </c>
      <c r="AG22" s="34" t="s">
        <v>506</v>
      </c>
      <c r="AH22" s="34">
        <v>1</v>
      </c>
      <c r="AI22" s="34" t="s">
        <v>116</v>
      </c>
      <c r="AJ22" s="34">
        <v>5120811</v>
      </c>
      <c r="AK22" s="34" t="s">
        <v>503</v>
      </c>
      <c r="AL22" s="34">
        <v>20</v>
      </c>
    </row>
    <row r="23" spans="1:38" s="35" customFormat="1" ht="15.6" x14ac:dyDescent="0.25">
      <c r="A23" s="34">
        <v>213</v>
      </c>
      <c r="B23" s="34">
        <v>3</v>
      </c>
      <c r="C23" s="34"/>
      <c r="D23" s="34"/>
      <c r="E23" s="34"/>
      <c r="F23" s="34"/>
      <c r="G23" s="34" t="s">
        <v>115</v>
      </c>
      <c r="H23" s="34"/>
      <c r="I23" s="34">
        <v>188</v>
      </c>
      <c r="J23" s="71">
        <v>61500065</v>
      </c>
      <c r="K23" s="34" t="s">
        <v>116</v>
      </c>
      <c r="L23" s="34">
        <v>5120887</v>
      </c>
      <c r="M23" s="34" t="s">
        <v>507</v>
      </c>
      <c r="N23" s="34">
        <v>2</v>
      </c>
      <c r="O23" s="34" t="s">
        <v>116</v>
      </c>
      <c r="P23" s="34">
        <v>5120881</v>
      </c>
      <c r="Q23" s="34" t="s">
        <v>506</v>
      </c>
      <c r="R23" s="34">
        <v>1</v>
      </c>
      <c r="S23" s="34" t="s">
        <v>116</v>
      </c>
      <c r="T23" s="34">
        <v>5120205</v>
      </c>
      <c r="U23" s="34" t="s">
        <v>508</v>
      </c>
      <c r="V23" s="34">
        <v>10</v>
      </c>
      <c r="W23" s="34" t="s">
        <v>116</v>
      </c>
      <c r="X23" s="34">
        <v>5120886</v>
      </c>
      <c r="Y23" s="34" t="s">
        <v>509</v>
      </c>
      <c r="Z23" s="34">
        <v>50</v>
      </c>
      <c r="AA23" s="34" t="s">
        <v>116</v>
      </c>
      <c r="AB23" s="34">
        <v>5120885</v>
      </c>
      <c r="AC23" s="34" t="s">
        <v>510</v>
      </c>
      <c r="AD23" s="34">
        <v>3</v>
      </c>
      <c r="AE23" s="34" t="s">
        <v>116</v>
      </c>
      <c r="AF23" s="34">
        <v>5100014</v>
      </c>
      <c r="AG23" s="34" t="s">
        <v>511</v>
      </c>
      <c r="AH23" s="34">
        <v>3</v>
      </c>
      <c r="AI23" s="34" t="s">
        <v>116</v>
      </c>
      <c r="AJ23" s="34">
        <v>5120885</v>
      </c>
      <c r="AK23" s="34" t="s">
        <v>510</v>
      </c>
      <c r="AL23" s="34">
        <v>3</v>
      </c>
    </row>
    <row r="24" spans="1:38" s="35" customFormat="1" ht="15.6" x14ac:dyDescent="0.25">
      <c r="A24" s="34">
        <v>213</v>
      </c>
      <c r="B24" s="34">
        <v>4</v>
      </c>
      <c r="C24" s="34"/>
      <c r="D24" s="34"/>
      <c r="E24" s="34"/>
      <c r="F24" s="34"/>
      <c r="G24" s="34" t="s">
        <v>115</v>
      </c>
      <c r="H24" s="34"/>
      <c r="I24" s="34">
        <v>388</v>
      </c>
      <c r="J24" s="71">
        <v>61500066</v>
      </c>
      <c r="K24" s="34" t="s">
        <v>117</v>
      </c>
      <c r="L24" s="34">
        <v>7100031</v>
      </c>
      <c r="M24" s="34" t="s">
        <v>201</v>
      </c>
      <c r="N24" s="34">
        <v>1</v>
      </c>
      <c r="O24" s="34" t="s">
        <v>117</v>
      </c>
      <c r="P24" s="34">
        <v>7100032</v>
      </c>
      <c r="Q24" s="34" t="s">
        <v>202</v>
      </c>
      <c r="R24" s="34">
        <v>1</v>
      </c>
      <c r="S24" s="34" t="s">
        <v>117</v>
      </c>
      <c r="T24" s="34">
        <v>7100033</v>
      </c>
      <c r="U24" s="34" t="s">
        <v>129</v>
      </c>
      <c r="V24" s="34">
        <v>1</v>
      </c>
      <c r="W24" s="34" t="s">
        <v>117</v>
      </c>
      <c r="X24" s="34">
        <v>7100034</v>
      </c>
      <c r="Y24" s="34" t="s">
        <v>130</v>
      </c>
      <c r="Z24" s="34">
        <v>1</v>
      </c>
      <c r="AA24" s="34" t="s">
        <v>117</v>
      </c>
      <c r="AB24" s="34">
        <v>7100035</v>
      </c>
      <c r="AC24" s="34" t="s">
        <v>512</v>
      </c>
      <c r="AD24" s="34">
        <v>1</v>
      </c>
      <c r="AE24" s="34" t="s">
        <v>117</v>
      </c>
      <c r="AF24" s="34">
        <v>7100036</v>
      </c>
      <c r="AG24" s="34" t="s">
        <v>204</v>
      </c>
      <c r="AH24" s="34">
        <v>1</v>
      </c>
      <c r="AI24" s="34" t="s">
        <v>117</v>
      </c>
      <c r="AJ24" s="34">
        <v>7100036</v>
      </c>
      <c r="AK24" s="34" t="s">
        <v>204</v>
      </c>
      <c r="AL24" s="34">
        <v>1</v>
      </c>
    </row>
    <row r="25" spans="1:38" s="35" customFormat="1" ht="15.6" x14ac:dyDescent="0.25">
      <c r="A25" s="34">
        <v>213</v>
      </c>
      <c r="B25" s="34">
        <v>5</v>
      </c>
      <c r="C25" s="34"/>
      <c r="D25" s="34"/>
      <c r="E25" s="34"/>
      <c r="F25" s="34"/>
      <c r="G25" s="34" t="s">
        <v>115</v>
      </c>
      <c r="H25" s="34"/>
      <c r="I25" s="34">
        <v>888</v>
      </c>
      <c r="J25" s="71">
        <v>61500067</v>
      </c>
      <c r="K25" s="34" t="s">
        <v>117</v>
      </c>
      <c r="L25" s="34">
        <v>7100037</v>
      </c>
      <c r="M25" s="34" t="s">
        <v>121</v>
      </c>
      <c r="N25" s="34">
        <v>1</v>
      </c>
      <c r="O25" s="34" t="s">
        <v>117</v>
      </c>
      <c r="P25" s="34">
        <v>7100038</v>
      </c>
      <c r="Q25" s="34" t="s">
        <v>513</v>
      </c>
      <c r="R25" s="34">
        <v>1</v>
      </c>
      <c r="S25" s="34" t="s">
        <v>117</v>
      </c>
      <c r="T25" s="34">
        <v>7100039</v>
      </c>
      <c r="U25" s="34" t="s">
        <v>514</v>
      </c>
      <c r="V25" s="34">
        <v>1</v>
      </c>
      <c r="W25" s="34" t="s">
        <v>117</v>
      </c>
      <c r="X25" s="34">
        <v>7100040</v>
      </c>
      <c r="Y25" s="34" t="s">
        <v>515</v>
      </c>
      <c r="Z25" s="34">
        <v>1</v>
      </c>
      <c r="AA25" s="34" t="s">
        <v>117</v>
      </c>
      <c r="AB25" s="34">
        <v>7100041</v>
      </c>
      <c r="AC25" s="34" t="s">
        <v>516</v>
      </c>
      <c r="AD25" s="34">
        <v>1</v>
      </c>
      <c r="AE25" s="34" t="s">
        <v>117</v>
      </c>
      <c r="AF25" s="34">
        <v>7100042</v>
      </c>
      <c r="AG25" s="34" t="s">
        <v>517</v>
      </c>
      <c r="AH25" s="34">
        <v>1</v>
      </c>
      <c r="AI25" s="34" t="s">
        <v>117</v>
      </c>
      <c r="AJ25" s="34">
        <v>7100042</v>
      </c>
      <c r="AK25" s="34" t="s">
        <v>517</v>
      </c>
      <c r="AL25" s="34">
        <v>1</v>
      </c>
    </row>
    <row r="26" spans="1:38" s="35" customFormat="1" ht="15.6" x14ac:dyDescent="0.25">
      <c r="A26" s="34">
        <v>213</v>
      </c>
      <c r="B26" s="34">
        <v>6</v>
      </c>
      <c r="C26" s="34"/>
      <c r="D26" s="34"/>
      <c r="E26" s="34"/>
      <c r="F26" s="34"/>
      <c r="G26" s="34" t="s">
        <v>115</v>
      </c>
      <c r="H26" s="34"/>
      <c r="I26" s="34">
        <v>1888</v>
      </c>
      <c r="J26" s="71">
        <v>61500068</v>
      </c>
      <c r="K26" s="34" t="s">
        <v>117</v>
      </c>
      <c r="L26" s="34">
        <v>7100049</v>
      </c>
      <c r="M26" s="34" t="s">
        <v>205</v>
      </c>
      <c r="N26" s="34">
        <v>1</v>
      </c>
      <c r="O26" s="34" t="s">
        <v>117</v>
      </c>
      <c r="P26" s="34">
        <v>7100050</v>
      </c>
      <c r="Q26" s="34" t="s">
        <v>206</v>
      </c>
      <c r="R26" s="34">
        <v>1</v>
      </c>
      <c r="S26" s="34" t="s">
        <v>117</v>
      </c>
      <c r="T26" s="34">
        <v>7100051</v>
      </c>
      <c r="U26" s="34" t="s">
        <v>207</v>
      </c>
      <c r="V26" s="34">
        <v>1</v>
      </c>
      <c r="W26" s="34" t="s">
        <v>117</v>
      </c>
      <c r="X26" s="34">
        <v>7100052</v>
      </c>
      <c r="Y26" s="34" t="s">
        <v>518</v>
      </c>
      <c r="Z26" s="34">
        <v>1</v>
      </c>
      <c r="AA26" s="34" t="s">
        <v>117</v>
      </c>
      <c r="AB26" s="34">
        <v>7100053</v>
      </c>
      <c r="AC26" s="34" t="s">
        <v>209</v>
      </c>
      <c r="AD26" s="34">
        <v>1</v>
      </c>
      <c r="AE26" s="34" t="s">
        <v>117</v>
      </c>
      <c r="AF26" s="34">
        <v>7100054</v>
      </c>
      <c r="AG26" s="34" t="s">
        <v>210</v>
      </c>
      <c r="AH26" s="34">
        <v>1</v>
      </c>
      <c r="AI26" s="34" t="s">
        <v>117</v>
      </c>
      <c r="AJ26" s="34">
        <v>7100054</v>
      </c>
      <c r="AK26" s="34" t="s">
        <v>210</v>
      </c>
      <c r="AL26" s="34">
        <v>1</v>
      </c>
    </row>
    <row r="27" spans="1:38" s="56" customFormat="1" ht="15.6" x14ac:dyDescent="0.25">
      <c r="A27" s="55">
        <v>309</v>
      </c>
      <c r="B27" s="55">
        <v>1</v>
      </c>
      <c r="C27" s="55"/>
      <c r="D27" s="55"/>
      <c r="E27" s="55"/>
      <c r="F27" s="55"/>
      <c r="G27" s="55" t="s">
        <v>115</v>
      </c>
      <c r="H27" s="55"/>
      <c r="I27" s="55">
        <v>68</v>
      </c>
      <c r="J27" s="55">
        <v>61500044</v>
      </c>
      <c r="K27" s="55" t="s">
        <v>115</v>
      </c>
      <c r="L27" s="55"/>
      <c r="M27" s="55"/>
      <c r="N27" s="55">
        <v>88</v>
      </c>
      <c r="O27" s="55" t="s">
        <v>115</v>
      </c>
      <c r="P27" s="55"/>
      <c r="Q27" s="55"/>
      <c r="R27" s="55">
        <v>208</v>
      </c>
      <c r="S27" s="55" t="s">
        <v>115</v>
      </c>
      <c r="T27" s="55"/>
      <c r="U27" s="55"/>
      <c r="V27" s="55">
        <v>168</v>
      </c>
      <c r="W27" s="55" t="s">
        <v>115</v>
      </c>
      <c r="X27" s="55"/>
      <c r="Y27" s="55"/>
      <c r="Z27" s="55">
        <v>108</v>
      </c>
      <c r="AA27" s="55" t="s">
        <v>115</v>
      </c>
      <c r="AB27" s="55"/>
      <c r="AC27" s="55"/>
      <c r="AD27" s="55">
        <v>188</v>
      </c>
      <c r="AE27" s="55" t="s">
        <v>115</v>
      </c>
      <c r="AF27" s="55"/>
      <c r="AG27" s="55"/>
      <c r="AH27" s="55">
        <v>128</v>
      </c>
      <c r="AI27" s="55" t="s">
        <v>115</v>
      </c>
      <c r="AJ27" s="55"/>
      <c r="AK27" s="55"/>
      <c r="AL27" s="55">
        <v>208</v>
      </c>
    </row>
    <row r="28" spans="1:38" s="56" customFormat="1" ht="15.6" x14ac:dyDescent="0.25">
      <c r="A28" s="55">
        <v>309</v>
      </c>
      <c r="B28" s="55">
        <v>2</v>
      </c>
      <c r="C28" s="55"/>
      <c r="D28" s="55"/>
      <c r="E28" s="55"/>
      <c r="F28" s="55"/>
      <c r="G28" s="55" t="s">
        <v>115</v>
      </c>
      <c r="H28" s="55"/>
      <c r="I28" s="55">
        <v>288</v>
      </c>
      <c r="J28" s="55">
        <v>61500045</v>
      </c>
      <c r="K28" s="55" t="s">
        <v>115</v>
      </c>
      <c r="L28" s="55"/>
      <c r="M28" s="55"/>
      <c r="N28" s="55">
        <v>328</v>
      </c>
      <c r="O28" s="55" t="s">
        <v>115</v>
      </c>
      <c r="P28" s="55"/>
      <c r="Q28" s="55"/>
      <c r="R28" s="55">
        <v>588</v>
      </c>
      <c r="S28" s="55" t="s">
        <v>115</v>
      </c>
      <c r="T28" s="55"/>
      <c r="U28" s="55"/>
      <c r="V28" s="55">
        <v>488</v>
      </c>
      <c r="W28" s="55" t="s">
        <v>115</v>
      </c>
      <c r="X28" s="55"/>
      <c r="Y28" s="55"/>
      <c r="Z28" s="55">
        <v>368</v>
      </c>
      <c r="AA28" s="55" t="s">
        <v>115</v>
      </c>
      <c r="AB28" s="55"/>
      <c r="AC28" s="55"/>
      <c r="AD28" s="55">
        <v>528</v>
      </c>
      <c r="AE28" s="55" t="s">
        <v>115</v>
      </c>
      <c r="AF28" s="55"/>
      <c r="AG28" s="55"/>
      <c r="AH28" s="55">
        <v>428</v>
      </c>
      <c r="AI28" s="55" t="s">
        <v>115</v>
      </c>
      <c r="AJ28" s="55"/>
      <c r="AK28" s="55"/>
      <c r="AL28" s="55">
        <v>588</v>
      </c>
    </row>
    <row r="29" spans="1:38" s="56" customFormat="1" ht="15.6" x14ac:dyDescent="0.25">
      <c r="A29" s="55">
        <v>309</v>
      </c>
      <c r="B29" s="55">
        <v>3</v>
      </c>
      <c r="C29" s="55"/>
      <c r="D29" s="55"/>
      <c r="E29" s="55"/>
      <c r="F29" s="55"/>
      <c r="G29" s="55" t="s">
        <v>115</v>
      </c>
      <c r="H29" s="55"/>
      <c r="I29" s="55">
        <v>888</v>
      </c>
      <c r="J29" s="55">
        <v>61500046</v>
      </c>
      <c r="K29" s="55" t="s">
        <v>115</v>
      </c>
      <c r="L29" s="55"/>
      <c r="M29" s="55"/>
      <c r="N29" s="55">
        <v>988</v>
      </c>
      <c r="O29" s="55" t="s">
        <v>115</v>
      </c>
      <c r="P29" s="55"/>
      <c r="Q29" s="55"/>
      <c r="R29" s="55">
        <v>1688</v>
      </c>
      <c r="S29" s="55" t="s">
        <v>115</v>
      </c>
      <c r="T29" s="55"/>
      <c r="U29" s="55"/>
      <c r="V29" s="55">
        <v>1288</v>
      </c>
      <c r="W29" s="55" t="s">
        <v>115</v>
      </c>
      <c r="X29" s="55"/>
      <c r="Y29" s="55"/>
      <c r="Z29" s="55">
        <v>1088</v>
      </c>
      <c r="AA29" s="55" t="s">
        <v>115</v>
      </c>
      <c r="AB29" s="55"/>
      <c r="AC29" s="55"/>
      <c r="AD29" s="55">
        <v>1388</v>
      </c>
      <c r="AE29" s="55" t="s">
        <v>115</v>
      </c>
      <c r="AF29" s="55"/>
      <c r="AG29" s="55"/>
      <c r="AH29" s="55">
        <v>1188</v>
      </c>
      <c r="AI29" s="55" t="s">
        <v>115</v>
      </c>
      <c r="AJ29" s="55"/>
      <c r="AK29" s="55"/>
      <c r="AL29" s="55">
        <v>1688</v>
      </c>
    </row>
    <row r="30" spans="1:38" s="56" customFormat="1" ht="15.6" x14ac:dyDescent="0.25">
      <c r="A30" s="55">
        <v>309</v>
      </c>
      <c r="B30" s="55">
        <v>4</v>
      </c>
      <c r="C30" s="55"/>
      <c r="D30" s="55"/>
      <c r="E30" s="55"/>
      <c r="F30" s="55"/>
      <c r="G30" s="55" t="s">
        <v>115</v>
      </c>
      <c r="H30" s="55"/>
      <c r="I30" s="55">
        <v>2888</v>
      </c>
      <c r="J30" s="55">
        <v>61500047</v>
      </c>
      <c r="K30" s="55" t="s">
        <v>115</v>
      </c>
      <c r="L30" s="55"/>
      <c r="M30" s="55"/>
      <c r="N30" s="55">
        <v>3088</v>
      </c>
      <c r="O30" s="55" t="s">
        <v>115</v>
      </c>
      <c r="P30" s="55"/>
      <c r="Q30" s="55"/>
      <c r="R30" s="55">
        <v>4888</v>
      </c>
      <c r="S30" s="55" t="s">
        <v>115</v>
      </c>
      <c r="T30" s="55"/>
      <c r="U30" s="55"/>
      <c r="V30" s="55">
        <v>3888</v>
      </c>
      <c r="W30" s="55" t="s">
        <v>115</v>
      </c>
      <c r="X30" s="55"/>
      <c r="Y30" s="55"/>
      <c r="Z30" s="55">
        <v>3288</v>
      </c>
      <c r="AA30" s="55" t="s">
        <v>115</v>
      </c>
      <c r="AB30" s="55"/>
      <c r="AC30" s="55"/>
      <c r="AD30" s="55">
        <v>4088</v>
      </c>
      <c r="AE30" s="55" t="s">
        <v>115</v>
      </c>
      <c r="AF30" s="55"/>
      <c r="AG30" s="55"/>
      <c r="AH30" s="55">
        <v>3588</v>
      </c>
      <c r="AI30" s="55" t="s">
        <v>115</v>
      </c>
      <c r="AJ30" s="55"/>
      <c r="AK30" s="55"/>
      <c r="AL30" s="55">
        <v>4888</v>
      </c>
    </row>
    <row r="31" spans="1:38" s="56" customFormat="1" ht="15.6" x14ac:dyDescent="0.25">
      <c r="A31" s="55">
        <v>309</v>
      </c>
      <c r="B31" s="55">
        <v>5</v>
      </c>
      <c r="C31" s="55"/>
      <c r="D31" s="55"/>
      <c r="E31" s="55"/>
      <c r="F31" s="55"/>
      <c r="G31" s="55" t="s">
        <v>115</v>
      </c>
      <c r="H31" s="55"/>
      <c r="I31" s="55">
        <v>8888</v>
      </c>
      <c r="J31" s="55">
        <v>61500048</v>
      </c>
      <c r="K31" s="55" t="s">
        <v>115</v>
      </c>
      <c r="L31" s="55"/>
      <c r="M31" s="55"/>
      <c r="N31" s="55">
        <v>9288</v>
      </c>
      <c r="O31" s="55" t="s">
        <v>115</v>
      </c>
      <c r="P31" s="55"/>
      <c r="Q31" s="55"/>
      <c r="R31" s="55">
        <v>14888</v>
      </c>
      <c r="S31" s="55" t="s">
        <v>115</v>
      </c>
      <c r="T31" s="55"/>
      <c r="U31" s="55"/>
      <c r="V31" s="55">
        <v>11288</v>
      </c>
      <c r="W31" s="55" t="s">
        <v>115</v>
      </c>
      <c r="X31" s="55"/>
      <c r="Y31" s="55"/>
      <c r="Z31" s="55">
        <v>9888</v>
      </c>
      <c r="AA31" s="55" t="s">
        <v>115</v>
      </c>
      <c r="AB31" s="55"/>
      <c r="AC31" s="55"/>
      <c r="AD31" s="55">
        <v>12888</v>
      </c>
      <c r="AE31" s="55" t="s">
        <v>115</v>
      </c>
      <c r="AF31" s="55"/>
      <c r="AG31" s="55"/>
      <c r="AH31" s="55">
        <v>10288</v>
      </c>
      <c r="AI31" s="55" t="s">
        <v>115</v>
      </c>
      <c r="AJ31" s="55"/>
      <c r="AK31" s="55"/>
      <c r="AL31" s="55">
        <v>14888</v>
      </c>
    </row>
    <row r="32" spans="1:38" s="56" customFormat="1" ht="15.6" x14ac:dyDescent="0.25">
      <c r="A32" s="55">
        <v>309</v>
      </c>
      <c r="B32" s="55">
        <v>6</v>
      </c>
      <c r="C32" s="55"/>
      <c r="D32" s="55"/>
      <c r="E32" s="55"/>
      <c r="F32" s="55"/>
      <c r="G32" s="55" t="s">
        <v>115</v>
      </c>
      <c r="H32" s="55"/>
      <c r="I32" s="55">
        <v>18888</v>
      </c>
      <c r="J32" s="55">
        <v>61500049</v>
      </c>
      <c r="K32" s="55" t="s">
        <v>115</v>
      </c>
      <c r="L32" s="55"/>
      <c r="M32" s="55"/>
      <c r="N32" s="55">
        <v>19688</v>
      </c>
      <c r="O32" s="55" t="s">
        <v>115</v>
      </c>
      <c r="P32" s="55"/>
      <c r="Q32" s="55"/>
      <c r="R32" s="55">
        <v>28888</v>
      </c>
      <c r="S32" s="55" t="s">
        <v>115</v>
      </c>
      <c r="T32" s="55"/>
      <c r="U32" s="55"/>
      <c r="V32" s="55">
        <v>22588</v>
      </c>
      <c r="W32" s="55" t="s">
        <v>115</v>
      </c>
      <c r="X32" s="55"/>
      <c r="Y32" s="55"/>
      <c r="Z32" s="55">
        <v>20688</v>
      </c>
      <c r="AA32" s="55" t="s">
        <v>115</v>
      </c>
      <c r="AB32" s="55"/>
      <c r="AC32" s="55"/>
      <c r="AD32" s="55">
        <v>25888</v>
      </c>
      <c r="AE32" s="55" t="s">
        <v>115</v>
      </c>
      <c r="AF32" s="55"/>
      <c r="AG32" s="55"/>
      <c r="AH32" s="55">
        <v>21688</v>
      </c>
      <c r="AI32" s="55" t="s">
        <v>115</v>
      </c>
      <c r="AJ32" s="55"/>
      <c r="AK32" s="55"/>
      <c r="AL32" s="55">
        <v>28888</v>
      </c>
    </row>
    <row r="33" spans="1:38" s="56" customFormat="1" ht="15.6" x14ac:dyDescent="0.25">
      <c r="A33" s="55">
        <v>310</v>
      </c>
      <c r="B33" s="55">
        <v>1</v>
      </c>
      <c r="C33" s="55"/>
      <c r="D33" s="55"/>
      <c r="E33" s="55"/>
      <c r="F33" s="55"/>
      <c r="G33" s="55" t="s">
        <v>115</v>
      </c>
      <c r="H33" s="55"/>
      <c r="I33" s="55">
        <v>28</v>
      </c>
      <c r="J33" s="71">
        <v>61500063</v>
      </c>
      <c r="K33" s="55" t="s">
        <v>116</v>
      </c>
      <c r="L33" s="55">
        <v>5120204</v>
      </c>
      <c r="M33" s="55" t="s">
        <v>495</v>
      </c>
      <c r="N33" s="55">
        <v>1</v>
      </c>
      <c r="O33" s="55" t="s">
        <v>116</v>
      </c>
      <c r="P33" s="55">
        <v>5120205</v>
      </c>
      <c r="Q33" s="55" t="s">
        <v>496</v>
      </c>
      <c r="R33" s="55">
        <v>1</v>
      </c>
      <c r="S33" s="55" t="s">
        <v>116</v>
      </c>
      <c r="T33" s="55">
        <v>5120031</v>
      </c>
      <c r="U33" s="55" t="s">
        <v>497</v>
      </c>
      <c r="V33" s="55">
        <v>10</v>
      </c>
      <c r="W33" s="55" t="s">
        <v>116</v>
      </c>
      <c r="X33" s="55">
        <v>5100033</v>
      </c>
      <c r="Y33" s="55" t="s">
        <v>498</v>
      </c>
      <c r="Z33" s="55">
        <v>2</v>
      </c>
      <c r="AA33" s="55" t="s">
        <v>116</v>
      </c>
      <c r="AB33" s="55">
        <v>5120886</v>
      </c>
      <c r="AC33" s="55" t="s">
        <v>499</v>
      </c>
      <c r="AD33" s="55">
        <v>5</v>
      </c>
      <c r="AE33" s="55" t="s">
        <v>116</v>
      </c>
      <c r="AF33" s="55">
        <v>5160014</v>
      </c>
      <c r="AG33" s="55" t="s">
        <v>500</v>
      </c>
      <c r="AH33" s="55">
        <v>10</v>
      </c>
      <c r="AI33" s="55" t="s">
        <v>116</v>
      </c>
      <c r="AJ33" s="55">
        <v>5120204</v>
      </c>
      <c r="AK33" s="55" t="s">
        <v>495</v>
      </c>
      <c r="AL33" s="55">
        <v>1</v>
      </c>
    </row>
    <row r="34" spans="1:38" s="56" customFormat="1" ht="15.6" x14ac:dyDescent="0.25">
      <c r="A34" s="55">
        <v>310</v>
      </c>
      <c r="B34" s="55">
        <v>2</v>
      </c>
      <c r="C34" s="55"/>
      <c r="D34" s="55"/>
      <c r="E34" s="55"/>
      <c r="F34" s="55"/>
      <c r="G34" s="55" t="s">
        <v>115</v>
      </c>
      <c r="H34" s="55"/>
      <c r="I34" s="55">
        <v>88</v>
      </c>
      <c r="J34" s="71">
        <v>61500064</v>
      </c>
      <c r="K34" s="55" t="s">
        <v>116</v>
      </c>
      <c r="L34" s="55">
        <v>5120205</v>
      </c>
      <c r="M34" s="55" t="s">
        <v>501</v>
      </c>
      <c r="N34" s="55">
        <v>3</v>
      </c>
      <c r="O34" s="55" t="s">
        <v>116</v>
      </c>
      <c r="P34" s="55">
        <v>5150035</v>
      </c>
      <c r="Q34" s="55" t="s">
        <v>502</v>
      </c>
      <c r="R34" s="55">
        <v>5</v>
      </c>
      <c r="S34" s="55" t="s">
        <v>116</v>
      </c>
      <c r="T34" s="55">
        <v>5120811</v>
      </c>
      <c r="U34" s="55" t="s">
        <v>503</v>
      </c>
      <c r="V34" s="55">
        <v>20</v>
      </c>
      <c r="W34" s="55" t="s">
        <v>116</v>
      </c>
      <c r="X34" s="55">
        <v>5100035</v>
      </c>
      <c r="Y34" s="55" t="s">
        <v>504</v>
      </c>
      <c r="Z34" s="55">
        <v>10</v>
      </c>
      <c r="AA34" s="55" t="s">
        <v>116</v>
      </c>
      <c r="AB34" s="55">
        <v>5160013</v>
      </c>
      <c r="AC34" s="55" t="s">
        <v>505</v>
      </c>
      <c r="AD34" s="55">
        <v>10</v>
      </c>
      <c r="AE34" s="55" t="s">
        <v>116</v>
      </c>
      <c r="AF34" s="55">
        <v>5120881</v>
      </c>
      <c r="AG34" s="55" t="s">
        <v>506</v>
      </c>
      <c r="AH34" s="55">
        <v>1</v>
      </c>
      <c r="AI34" s="55" t="s">
        <v>116</v>
      </c>
      <c r="AJ34" s="55">
        <v>5120811</v>
      </c>
      <c r="AK34" s="55" t="s">
        <v>503</v>
      </c>
      <c r="AL34" s="55">
        <v>20</v>
      </c>
    </row>
    <row r="35" spans="1:38" s="56" customFormat="1" ht="15.6" x14ac:dyDescent="0.25">
      <c r="A35" s="55">
        <v>310</v>
      </c>
      <c r="B35" s="55">
        <v>3</v>
      </c>
      <c r="C35" s="55"/>
      <c r="D35" s="55"/>
      <c r="E35" s="55"/>
      <c r="F35" s="55"/>
      <c r="G35" s="55" t="s">
        <v>115</v>
      </c>
      <c r="H35" s="55"/>
      <c r="I35" s="55">
        <v>188</v>
      </c>
      <c r="J35" s="71">
        <v>61500065</v>
      </c>
      <c r="K35" s="55" t="s">
        <v>116</v>
      </c>
      <c r="L35" s="55">
        <v>5120887</v>
      </c>
      <c r="M35" s="55" t="s">
        <v>507</v>
      </c>
      <c r="N35" s="55">
        <v>2</v>
      </c>
      <c r="O35" s="55" t="s">
        <v>116</v>
      </c>
      <c r="P35" s="55">
        <v>5120881</v>
      </c>
      <c r="Q35" s="55" t="s">
        <v>506</v>
      </c>
      <c r="R35" s="55">
        <v>1</v>
      </c>
      <c r="S35" s="55" t="s">
        <v>116</v>
      </c>
      <c r="T35" s="55">
        <v>5120205</v>
      </c>
      <c r="U35" s="55" t="s">
        <v>508</v>
      </c>
      <c r="V35" s="55">
        <v>10</v>
      </c>
      <c r="W35" s="55" t="s">
        <v>116</v>
      </c>
      <c r="X35" s="55">
        <v>5120886</v>
      </c>
      <c r="Y35" s="55" t="s">
        <v>509</v>
      </c>
      <c r="Z35" s="55">
        <v>50</v>
      </c>
      <c r="AA35" s="55" t="s">
        <v>116</v>
      </c>
      <c r="AB35" s="55">
        <v>5120885</v>
      </c>
      <c r="AC35" s="55" t="s">
        <v>510</v>
      </c>
      <c r="AD35" s="55">
        <v>3</v>
      </c>
      <c r="AE35" s="55" t="s">
        <v>116</v>
      </c>
      <c r="AF35" s="55">
        <v>5100014</v>
      </c>
      <c r="AG35" s="55" t="s">
        <v>511</v>
      </c>
      <c r="AH35" s="55">
        <v>3</v>
      </c>
      <c r="AI35" s="55" t="s">
        <v>116</v>
      </c>
      <c r="AJ35" s="55">
        <v>5120885</v>
      </c>
      <c r="AK35" s="55" t="s">
        <v>510</v>
      </c>
      <c r="AL35" s="55">
        <v>3</v>
      </c>
    </row>
    <row r="36" spans="1:38" s="56" customFormat="1" ht="15.6" x14ac:dyDescent="0.25">
      <c r="A36" s="55">
        <v>310</v>
      </c>
      <c r="B36" s="55">
        <v>4</v>
      </c>
      <c r="C36" s="55"/>
      <c r="D36" s="55"/>
      <c r="E36" s="55"/>
      <c r="F36" s="55"/>
      <c r="G36" s="55" t="s">
        <v>115</v>
      </c>
      <c r="H36" s="55"/>
      <c r="I36" s="55">
        <v>388</v>
      </c>
      <c r="J36" s="71">
        <v>61500066</v>
      </c>
      <c r="K36" s="55" t="s">
        <v>117</v>
      </c>
      <c r="L36" s="55">
        <v>7100031</v>
      </c>
      <c r="M36" s="55" t="s">
        <v>201</v>
      </c>
      <c r="N36" s="55">
        <v>1</v>
      </c>
      <c r="O36" s="55" t="s">
        <v>117</v>
      </c>
      <c r="P36" s="55">
        <v>7100032</v>
      </c>
      <c r="Q36" s="55" t="s">
        <v>202</v>
      </c>
      <c r="R36" s="55">
        <v>1</v>
      </c>
      <c r="S36" s="55" t="s">
        <v>117</v>
      </c>
      <c r="T36" s="55">
        <v>7100033</v>
      </c>
      <c r="U36" s="55" t="s">
        <v>129</v>
      </c>
      <c r="V36" s="55">
        <v>1</v>
      </c>
      <c r="W36" s="55" t="s">
        <v>117</v>
      </c>
      <c r="X36" s="55">
        <v>7100034</v>
      </c>
      <c r="Y36" s="55" t="s">
        <v>130</v>
      </c>
      <c r="Z36" s="55">
        <v>1</v>
      </c>
      <c r="AA36" s="55" t="s">
        <v>117</v>
      </c>
      <c r="AB36" s="55">
        <v>7100035</v>
      </c>
      <c r="AC36" s="55" t="s">
        <v>512</v>
      </c>
      <c r="AD36" s="55">
        <v>1</v>
      </c>
      <c r="AE36" s="55" t="s">
        <v>117</v>
      </c>
      <c r="AF36" s="55">
        <v>7100036</v>
      </c>
      <c r="AG36" s="55" t="s">
        <v>204</v>
      </c>
      <c r="AH36" s="55">
        <v>1</v>
      </c>
      <c r="AI36" s="55" t="s">
        <v>117</v>
      </c>
      <c r="AJ36" s="55">
        <v>7100036</v>
      </c>
      <c r="AK36" s="55" t="s">
        <v>204</v>
      </c>
      <c r="AL36" s="55">
        <v>1</v>
      </c>
    </row>
    <row r="37" spans="1:38" s="56" customFormat="1" ht="15.6" x14ac:dyDescent="0.25">
      <c r="A37" s="55">
        <v>310</v>
      </c>
      <c r="B37" s="55">
        <v>5</v>
      </c>
      <c r="C37" s="55"/>
      <c r="D37" s="55"/>
      <c r="E37" s="55"/>
      <c r="F37" s="55"/>
      <c r="G37" s="55" t="s">
        <v>115</v>
      </c>
      <c r="H37" s="55"/>
      <c r="I37" s="55">
        <v>888</v>
      </c>
      <c r="J37" s="71">
        <v>61500067</v>
      </c>
      <c r="K37" s="55" t="s">
        <v>117</v>
      </c>
      <c r="L37" s="55">
        <v>7100037</v>
      </c>
      <c r="M37" s="55" t="s">
        <v>121</v>
      </c>
      <c r="N37" s="55">
        <v>1</v>
      </c>
      <c r="O37" s="55" t="s">
        <v>117</v>
      </c>
      <c r="P37" s="55">
        <v>7100038</v>
      </c>
      <c r="Q37" s="55" t="s">
        <v>513</v>
      </c>
      <c r="R37" s="55">
        <v>1</v>
      </c>
      <c r="S37" s="55" t="s">
        <v>117</v>
      </c>
      <c r="T37" s="55">
        <v>7100039</v>
      </c>
      <c r="U37" s="55" t="s">
        <v>514</v>
      </c>
      <c r="V37" s="55">
        <v>1</v>
      </c>
      <c r="W37" s="55" t="s">
        <v>117</v>
      </c>
      <c r="X37" s="55">
        <v>7100040</v>
      </c>
      <c r="Y37" s="55" t="s">
        <v>515</v>
      </c>
      <c r="Z37" s="55">
        <v>1</v>
      </c>
      <c r="AA37" s="55" t="s">
        <v>117</v>
      </c>
      <c r="AB37" s="55">
        <v>7100041</v>
      </c>
      <c r="AC37" s="55" t="s">
        <v>516</v>
      </c>
      <c r="AD37" s="55">
        <v>1</v>
      </c>
      <c r="AE37" s="55" t="s">
        <v>117</v>
      </c>
      <c r="AF37" s="55">
        <v>7100042</v>
      </c>
      <c r="AG37" s="55" t="s">
        <v>517</v>
      </c>
      <c r="AH37" s="55">
        <v>1</v>
      </c>
      <c r="AI37" s="55" t="s">
        <v>117</v>
      </c>
      <c r="AJ37" s="55">
        <v>7100042</v>
      </c>
      <c r="AK37" s="55" t="s">
        <v>517</v>
      </c>
      <c r="AL37" s="55">
        <v>1</v>
      </c>
    </row>
    <row r="38" spans="1:38" s="56" customFormat="1" ht="15.6" x14ac:dyDescent="0.25">
      <c r="A38" s="55">
        <v>310</v>
      </c>
      <c r="B38" s="55">
        <v>6</v>
      </c>
      <c r="C38" s="55"/>
      <c r="D38" s="55"/>
      <c r="E38" s="55"/>
      <c r="F38" s="55"/>
      <c r="G38" s="55" t="s">
        <v>115</v>
      </c>
      <c r="H38" s="55"/>
      <c r="I38" s="55">
        <v>1888</v>
      </c>
      <c r="J38" s="71">
        <v>61500068</v>
      </c>
      <c r="K38" s="55" t="s">
        <v>117</v>
      </c>
      <c r="L38" s="55">
        <v>7100049</v>
      </c>
      <c r="M38" s="55" t="s">
        <v>205</v>
      </c>
      <c r="N38" s="55">
        <v>1</v>
      </c>
      <c r="O38" s="55" t="s">
        <v>117</v>
      </c>
      <c r="P38" s="55">
        <v>7100050</v>
      </c>
      <c r="Q38" s="55" t="s">
        <v>206</v>
      </c>
      <c r="R38" s="55">
        <v>1</v>
      </c>
      <c r="S38" s="55" t="s">
        <v>117</v>
      </c>
      <c r="T38" s="55">
        <v>7100051</v>
      </c>
      <c r="U38" s="55" t="s">
        <v>207</v>
      </c>
      <c r="V38" s="55">
        <v>1</v>
      </c>
      <c r="W38" s="55" t="s">
        <v>117</v>
      </c>
      <c r="X38" s="55">
        <v>7100052</v>
      </c>
      <c r="Y38" s="55" t="s">
        <v>518</v>
      </c>
      <c r="Z38" s="55">
        <v>1</v>
      </c>
      <c r="AA38" s="55" t="s">
        <v>117</v>
      </c>
      <c r="AB38" s="55">
        <v>7100053</v>
      </c>
      <c r="AC38" s="55" t="s">
        <v>209</v>
      </c>
      <c r="AD38" s="55">
        <v>1</v>
      </c>
      <c r="AE38" s="55" t="s">
        <v>117</v>
      </c>
      <c r="AF38" s="55">
        <v>7100054</v>
      </c>
      <c r="AG38" s="55" t="s">
        <v>210</v>
      </c>
      <c r="AH38" s="55">
        <v>1</v>
      </c>
      <c r="AI38" s="55" t="s">
        <v>117</v>
      </c>
      <c r="AJ38" s="55">
        <v>7100054</v>
      </c>
      <c r="AK38" s="55" t="s">
        <v>210</v>
      </c>
      <c r="AL38" s="55">
        <v>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new_activity(活动)</vt:lpstr>
      <vt:lpstr>new_activity(条件子活动)</vt:lpstr>
      <vt:lpstr>new_activity(进阶条件子活动)</vt:lpstr>
      <vt:lpstr>new_activity(限购子活动)</vt:lpstr>
      <vt:lpstr>new_activity(搜集子活动)</vt:lpstr>
      <vt:lpstr>new_activity(兑换子活动)</vt:lpstr>
      <vt:lpstr>new_activity(宝箱活动)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weihaizhou</dc:creator>
  <cp:lastModifiedBy>bobxiong</cp:lastModifiedBy>
  <dcterms:created xsi:type="dcterms:W3CDTF">2015-12-19T07:57:00Z</dcterms:created>
  <dcterms:modified xsi:type="dcterms:W3CDTF">2016-11-10T08:09:22Z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