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/>
  </bookViews>
  <sheets>
    <sheet name="扫塔" sheetId="4" r:id="rId1"/>
    <sheet name="扫塔重置" sheetId="9" r:id="rId2"/>
    <sheet name="关卡" sheetId="5" r:id="rId3"/>
    <sheet name="波" sheetId="6" r:id="rId4"/>
    <sheet name="据点" sheetId="7" r:id="rId5"/>
    <sheet name="小队" sheetId="8" r:id="rId6"/>
  </sheets>
  <calcPr calcId="152511"/>
</workbook>
</file>

<file path=xl/calcChain.xml><?xml version="1.0" encoding="utf-8"?>
<calcChain xmlns="http://schemas.openxmlformats.org/spreadsheetml/2006/main">
  <c r="B124" i="7" l="1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2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8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43" i="7"/>
  <c r="B9" i="7"/>
  <c r="B10" i="7"/>
  <c r="B11" i="7"/>
  <c r="B12" i="7"/>
  <c r="B13" i="7"/>
  <c r="B14" i="7"/>
  <c r="B15" i="7"/>
  <c r="B16" i="7"/>
  <c r="B17" i="7"/>
  <c r="B18" i="7"/>
  <c r="B19" i="7"/>
  <c r="B4" i="7"/>
  <c r="B5" i="7"/>
  <c r="B6" i="7"/>
  <c r="B7" i="7"/>
  <c r="B8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3" i="7"/>
</calcChain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单位秒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系统分类号(2)+类别号(1)+章节号(2)+流水号(2)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普通关卡:normal
BOSS关卡：boss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地图编辑器配置名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填写该关卡出生点的造型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引用stage总表的“奖励展示”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通关时间限制，单位秒
倒计时归0则闯关失败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不填表示默认胜利条件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不填表示默认失败条件
失败类型有:
role_die:角色死亡,参数分别是角色id和个数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null或者0表示不显示
1表示显示，内容“当前进度：N/N”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PS：假死算count，不算alive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</t>
        </r>
      </text>
    </comment>
  </commentList>
</comments>
</file>

<file path=xl/sharedStrings.xml><?xml version="1.0" encoding="utf-8"?>
<sst xmlns="http://schemas.openxmlformats.org/spreadsheetml/2006/main" count="3074" uniqueCount="677">
  <si>
    <t>开放条件2</t>
    <phoneticPr fontId="1" type="noConversion"/>
  </si>
  <si>
    <t>item</t>
    <phoneticPr fontId="1" type="noConversion"/>
  </si>
  <si>
    <t>每日免费次数</t>
    <phoneticPr fontId="1" type="noConversion"/>
  </si>
  <si>
    <t>重置道具</t>
    <phoneticPr fontId="1" type="noConversion"/>
  </si>
  <si>
    <t>圣域</t>
    <phoneticPr fontId="1" type="noConversion"/>
  </si>
  <si>
    <t>半神</t>
    <phoneticPr fontId="1" type="noConversion"/>
  </si>
  <si>
    <t>cond1</t>
    <phoneticPr fontId="1" type="noConversion"/>
  </si>
  <si>
    <t>cond2parm</t>
    <phoneticPr fontId="1" type="noConversion"/>
  </si>
  <si>
    <t>stage_start_id</t>
    <phoneticPr fontId="1" type="noConversion"/>
  </si>
  <si>
    <t>level2name</t>
    <phoneticPr fontId="1" type="noConversion"/>
  </si>
  <si>
    <t>阶段2数</t>
    <phoneticPr fontId="1" type="noConversion"/>
  </si>
  <si>
    <t>阶段3名</t>
    <phoneticPr fontId="1" type="noConversion"/>
  </si>
  <si>
    <t>阶段3数</t>
    <phoneticPr fontId="1" type="noConversion"/>
  </si>
  <si>
    <t>阶段4数</t>
    <phoneticPr fontId="1" type="noConversion"/>
  </si>
  <si>
    <t>level4name</t>
    <phoneticPr fontId="1" type="noConversion"/>
  </si>
  <si>
    <t>level4count</t>
    <phoneticPr fontId="1" type="noConversion"/>
  </si>
  <si>
    <t>day_limit</t>
    <phoneticPr fontId="1" type="noConversion"/>
  </si>
  <si>
    <t>层扫荡时间</t>
    <phoneticPr fontId="1" type="noConversion"/>
  </si>
  <si>
    <t>stage_count</t>
    <phoneticPr fontId="1" type="noConversion"/>
  </si>
  <si>
    <t>名称</t>
    <phoneticPr fontId="1" type="noConversion"/>
  </si>
  <si>
    <t>描述</t>
    <phoneticPr fontId="1" type="noConversion"/>
  </si>
  <si>
    <t>关卡类型</t>
    <phoneticPr fontId="1" type="noConversion"/>
  </si>
  <si>
    <t>关卡类型参数</t>
    <phoneticPr fontId="1" type="noConversion"/>
  </si>
  <si>
    <t>出生点造型</t>
    <phoneticPr fontId="1" type="noConversion"/>
  </si>
  <si>
    <t>过关奖励</t>
    <phoneticPr fontId="1" type="noConversion"/>
  </si>
  <si>
    <t>体力消耗</t>
    <phoneticPr fontId="1" type="noConversion"/>
  </si>
  <si>
    <t>胜利参数1</t>
    <phoneticPr fontId="1" type="noConversion"/>
  </si>
  <si>
    <t>胜利参数3</t>
    <phoneticPr fontId="1" type="noConversion"/>
  </si>
  <si>
    <t>失败条件</t>
    <phoneticPr fontId="1" type="noConversion"/>
  </si>
  <si>
    <t>失败参数1</t>
    <phoneticPr fontId="1" type="noConversion"/>
  </si>
  <si>
    <t>波1</t>
    <phoneticPr fontId="1" type="noConversion"/>
  </si>
  <si>
    <t>波2</t>
  </si>
  <si>
    <t>波3</t>
  </si>
  <si>
    <t>波4</t>
  </si>
  <si>
    <t>波5</t>
  </si>
  <si>
    <t>波6</t>
  </si>
  <si>
    <t>波7</t>
  </si>
  <si>
    <t>波8</t>
  </si>
  <si>
    <t>波9</t>
  </si>
  <si>
    <t>波10</t>
  </si>
  <si>
    <t>波11</t>
  </si>
  <si>
    <t>波12</t>
  </si>
  <si>
    <t>波13</t>
  </si>
  <si>
    <t>波14</t>
  </si>
  <si>
    <t>波15</t>
  </si>
  <si>
    <t>波16</t>
  </si>
  <si>
    <t>波17</t>
  </si>
  <si>
    <t>波18</t>
  </si>
  <si>
    <t>波19</t>
  </si>
  <si>
    <t>波20</t>
  </si>
  <si>
    <t>name</t>
    <phoneticPr fontId="1" type="noConversion"/>
  </si>
  <si>
    <t>desc</t>
    <phoneticPr fontId="1" type="noConversion"/>
  </si>
  <si>
    <t>type</t>
    <phoneticPr fontId="1" type="noConversion"/>
  </si>
  <si>
    <t>type_parm1</t>
    <phoneticPr fontId="1" type="noConversion"/>
  </si>
  <si>
    <t>terrain</t>
    <phoneticPr fontId="1" type="noConversion"/>
  </si>
  <si>
    <t>portal_base</t>
    <phoneticPr fontId="1" type="noConversion"/>
  </si>
  <si>
    <t>exp</t>
    <phoneticPr fontId="1" type="noConversion"/>
  </si>
  <si>
    <t>reward</t>
    <phoneticPr fontId="1" type="noConversion"/>
  </si>
  <si>
    <t>star</t>
    <phoneticPr fontId="1" type="noConversion"/>
  </si>
  <si>
    <t>entry</t>
    <phoneticPr fontId="1" type="noConversion"/>
  </si>
  <si>
    <t>stamina</t>
    <phoneticPr fontId="1" type="noConversion"/>
  </si>
  <si>
    <t>win</t>
    <phoneticPr fontId="1" type="noConversion"/>
  </si>
  <si>
    <t>win_parm2</t>
    <phoneticPr fontId="1" type="noConversion"/>
  </si>
  <si>
    <t>win_parm3</t>
    <phoneticPr fontId="1" type="noConversion"/>
  </si>
  <si>
    <t>lose</t>
    <phoneticPr fontId="1" type="noConversion"/>
  </si>
  <si>
    <t>lose_parm1</t>
    <phoneticPr fontId="1" type="noConversion"/>
  </si>
  <si>
    <t>lose_parm3</t>
    <phoneticPr fontId="1" type="noConversion"/>
  </si>
  <si>
    <t>show_wave</t>
    <phoneticPr fontId="1" type="noConversion"/>
  </si>
  <si>
    <t>wave0</t>
    <phoneticPr fontId="1" type="noConversion"/>
  </si>
  <si>
    <t>wave1</t>
    <phoneticPr fontId="1" type="noConversion"/>
  </si>
  <si>
    <t>wave2</t>
  </si>
  <si>
    <t>wave3</t>
  </si>
  <si>
    <t>wave4</t>
  </si>
  <si>
    <t>wave5</t>
  </si>
  <si>
    <t>wave6</t>
  </si>
  <si>
    <t>wave7</t>
  </si>
  <si>
    <t>wave8</t>
  </si>
  <si>
    <t>wave9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</si>
  <si>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</si>
  <si>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</si>
  <si>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</si>
  <si>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</si>
  <si>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</si>
  <si>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</si>
  <si>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</si>
  <si>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</si>
  <si>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</si>
  <si>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</si>
  <si>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</si>
  <si>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terrain_8000</t>
    <phoneticPr fontId="1" type="noConversion"/>
  </si>
  <si>
    <t>player</t>
    <phoneticPr fontId="1" type="noConversion"/>
  </si>
  <si>
    <t>勇士 第1层</t>
    <phoneticPr fontId="1" type="noConversion"/>
  </si>
  <si>
    <t>爬塔-勇士</t>
    <phoneticPr fontId="1" type="noConversion"/>
  </si>
  <si>
    <t>tower1</t>
    <phoneticPr fontId="1" type="noConversion"/>
  </si>
  <si>
    <t>勇士 第2层</t>
  </si>
  <si>
    <t>勇士 第3层</t>
  </si>
  <si>
    <t>勇士 第4层</t>
  </si>
  <si>
    <t>勇士 第5层</t>
  </si>
  <si>
    <t>勇士 第6层</t>
  </si>
  <si>
    <t>勇士 第7层</t>
  </si>
  <si>
    <t>勇士 第8层</t>
  </si>
  <si>
    <t>勇士 第9层</t>
  </si>
  <si>
    <t>勇士 第10层</t>
  </si>
  <si>
    <t>英雄 第1层</t>
    <phoneticPr fontId="1" type="noConversion"/>
  </si>
  <si>
    <t>爬塔-英雄</t>
    <phoneticPr fontId="1" type="noConversion"/>
  </si>
  <si>
    <t>英雄 第2层</t>
  </si>
  <si>
    <t>英雄 第3层</t>
  </si>
  <si>
    <t>英雄 第4层</t>
  </si>
  <si>
    <t>英雄 第5层</t>
  </si>
  <si>
    <t>英雄 第6层</t>
  </si>
  <si>
    <t>英雄 第7层</t>
  </si>
  <si>
    <t>英雄 第8层</t>
  </si>
  <si>
    <t>英雄 第9层</t>
  </si>
  <si>
    <t>英雄 第10层</t>
  </si>
  <si>
    <t>编号</t>
    <phoneticPr fontId="1" type="noConversion"/>
  </si>
  <si>
    <t>名称</t>
    <phoneticPr fontId="1" type="noConversion"/>
  </si>
  <si>
    <t>描述</t>
    <phoneticPr fontId="1" type="noConversion"/>
  </si>
  <si>
    <t>提示</t>
    <phoneticPr fontId="1" type="noConversion"/>
  </si>
  <si>
    <t>失败条件</t>
    <phoneticPr fontId="1" type="noConversion"/>
  </si>
  <si>
    <t>失败参数1</t>
    <phoneticPr fontId="1" type="noConversion"/>
  </si>
  <si>
    <t>失败参数2</t>
    <phoneticPr fontId="1" type="noConversion"/>
  </si>
  <si>
    <t>失败参数3</t>
    <phoneticPr fontId="1" type="noConversion"/>
  </si>
  <si>
    <t>条件1</t>
    <phoneticPr fontId="1" type="noConversion"/>
  </si>
  <si>
    <t>条件1参数1</t>
    <phoneticPr fontId="1" type="noConversion"/>
  </si>
  <si>
    <t>条件1参数1</t>
    <phoneticPr fontId="1" type="noConversion"/>
  </si>
  <si>
    <t>条件1参数2</t>
    <phoneticPr fontId="1" type="noConversion"/>
  </si>
  <si>
    <t>条件1参数3</t>
    <phoneticPr fontId="1" type="noConversion"/>
  </si>
  <si>
    <t>条件2</t>
    <phoneticPr fontId="1" type="noConversion"/>
  </si>
  <si>
    <t>条件2</t>
    <phoneticPr fontId="1" type="noConversion"/>
  </si>
  <si>
    <t>条件2参数1</t>
    <phoneticPr fontId="1" type="noConversion"/>
  </si>
  <si>
    <t>条件2参数2</t>
    <phoneticPr fontId="1" type="noConversion"/>
  </si>
  <si>
    <t>条件2参数2</t>
    <phoneticPr fontId="1" type="noConversion"/>
  </si>
  <si>
    <t>条件2参数3</t>
    <phoneticPr fontId="1" type="noConversion"/>
  </si>
  <si>
    <t>据点1</t>
  </si>
  <si>
    <t>据点2</t>
  </si>
  <si>
    <t>据点3</t>
  </si>
  <si>
    <t>据点4</t>
  </si>
  <si>
    <t>据点5</t>
  </si>
  <si>
    <t>前事件1</t>
  </si>
  <si>
    <t>前事件1参数1</t>
  </si>
  <si>
    <t>前事件1参数2</t>
  </si>
  <si>
    <t>前事件1参数3</t>
    <phoneticPr fontId="1" type="noConversion"/>
  </si>
  <si>
    <t>前事件2</t>
  </si>
  <si>
    <t>前事件2参数1</t>
  </si>
  <si>
    <t>前事件2参数2</t>
  </si>
  <si>
    <t>前事件2参数3</t>
    <phoneticPr fontId="1" type="noConversion"/>
  </si>
  <si>
    <t>后事件1</t>
  </si>
  <si>
    <t>后事件1参数1</t>
  </si>
  <si>
    <t>后事件1参数2</t>
  </si>
  <si>
    <t>后事件1参数3</t>
    <phoneticPr fontId="1" type="noConversion"/>
  </si>
  <si>
    <t>后事件2</t>
    <phoneticPr fontId="1" type="noConversion"/>
  </si>
  <si>
    <t>后事件2参数1</t>
  </si>
  <si>
    <t>后事件2参数2</t>
  </si>
  <si>
    <t>后事件2参数3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</si>
  <si>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</si>
  <si>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</si>
  <si>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</si>
  <si>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tip</t>
    <phoneticPr fontId="1" type="noConversion"/>
  </si>
  <si>
    <t>lose</t>
    <phoneticPr fontId="1" type="noConversion"/>
  </si>
  <si>
    <t>lose_parm1</t>
    <phoneticPr fontId="1" type="noConversion"/>
  </si>
  <si>
    <t>lose_parm2</t>
    <phoneticPr fontId="1" type="noConversion"/>
  </si>
  <si>
    <t>lose_parm3</t>
    <phoneticPr fontId="1" type="noConversion"/>
  </si>
  <si>
    <t>cond1</t>
    <phoneticPr fontId="1" type="noConversion"/>
  </si>
  <si>
    <t>cond1parm1</t>
    <phoneticPr fontId="1" type="noConversion"/>
  </si>
  <si>
    <t>cond1parm1</t>
    <phoneticPr fontId="1" type="noConversion"/>
  </si>
  <si>
    <t>cond1parm2</t>
    <phoneticPr fontId="1" type="noConversion"/>
  </si>
  <si>
    <t>cond1parm3</t>
    <phoneticPr fontId="1" type="noConversion"/>
  </si>
  <si>
    <t>cond2</t>
    <phoneticPr fontId="1" type="noConversion"/>
  </si>
  <si>
    <t>cond2parm1</t>
    <phoneticPr fontId="1" type="noConversion"/>
  </si>
  <si>
    <t>cond2parm2</t>
    <phoneticPr fontId="1" type="noConversion"/>
  </si>
  <si>
    <t>cond2parm2</t>
    <phoneticPr fontId="1" type="noConversion"/>
  </si>
  <si>
    <t>cond2parm3</t>
    <phoneticPr fontId="1" type="noConversion"/>
  </si>
  <si>
    <t>spot1</t>
  </si>
  <si>
    <t>spot2</t>
    <phoneticPr fontId="1" type="noConversion"/>
  </si>
  <si>
    <t>spot3</t>
    <phoneticPr fontId="1" type="noConversion"/>
  </si>
  <si>
    <t>spot4</t>
    <phoneticPr fontId="1" type="noConversion"/>
  </si>
  <si>
    <t>spot5</t>
    <phoneticPr fontId="1" type="noConversion"/>
  </si>
  <si>
    <t>before1</t>
  </si>
  <si>
    <t>before1parm1</t>
    <phoneticPr fontId="1" type="noConversion"/>
  </si>
  <si>
    <t>before1parm2</t>
    <phoneticPr fontId="1" type="noConversion"/>
  </si>
  <si>
    <t>before1parm3</t>
    <phoneticPr fontId="1" type="noConversion"/>
  </si>
  <si>
    <t>before2</t>
  </si>
  <si>
    <t>before2parm1</t>
  </si>
  <si>
    <t>before2parm2</t>
  </si>
  <si>
    <t>before2parm3</t>
    <phoneticPr fontId="1" type="noConversion"/>
  </si>
  <si>
    <t>after1</t>
  </si>
  <si>
    <t>after1parm1</t>
  </si>
  <si>
    <t>after1parm2</t>
  </si>
  <si>
    <t>after1parm3</t>
    <phoneticPr fontId="1" type="noConversion"/>
  </si>
  <si>
    <t>after2</t>
    <phoneticPr fontId="1" type="noConversion"/>
  </si>
  <si>
    <t>after2parm1</t>
  </si>
  <si>
    <t>after2parm2</t>
  </si>
  <si>
    <t>after2parm3</t>
    <phoneticPr fontId="1" type="noConversion"/>
  </si>
  <si>
    <t>怪1</t>
    <phoneticPr fontId="1" type="noConversion"/>
  </si>
  <si>
    <t>勇士1</t>
    <phoneticPr fontId="1" type="noConversion"/>
  </si>
  <si>
    <t>勇士2</t>
  </si>
  <si>
    <t>勇士3</t>
  </si>
  <si>
    <t>勇士4</t>
  </si>
  <si>
    <t>勇士5</t>
  </si>
  <si>
    <t>勇士6</t>
  </si>
  <si>
    <t>勇士7</t>
  </si>
  <si>
    <t>勇士8</t>
  </si>
  <si>
    <t>勇士9</t>
  </si>
  <si>
    <t>勇士10</t>
  </si>
  <si>
    <t>英雄1</t>
    <phoneticPr fontId="1" type="noConversion"/>
  </si>
  <si>
    <t>英雄2</t>
  </si>
  <si>
    <t>英雄3</t>
  </si>
  <si>
    <t>英雄4</t>
  </si>
  <si>
    <t>英雄5</t>
  </si>
  <si>
    <t>英雄6</t>
  </si>
  <si>
    <t>英雄7</t>
  </si>
  <si>
    <t>英雄8</t>
  </si>
  <si>
    <t>英雄9</t>
  </si>
  <si>
    <t>英雄10</t>
  </si>
  <si>
    <t>编号</t>
    <phoneticPr fontId="1" type="noConversion"/>
  </si>
  <si>
    <t>描述</t>
    <phoneticPr fontId="1" type="noConversion"/>
  </si>
  <si>
    <t>类型</t>
    <phoneticPr fontId="1" type="noConversion"/>
  </si>
  <si>
    <t>参数1</t>
    <phoneticPr fontId="1" type="noConversion"/>
  </si>
  <si>
    <t>参数2</t>
    <phoneticPr fontId="1" type="noConversion"/>
  </si>
  <si>
    <t>刷点方式</t>
    <phoneticPr fontId="1" type="noConversion"/>
  </si>
  <si>
    <t>阵营</t>
    <phoneticPr fontId="1" type="noConversion"/>
  </si>
  <si>
    <t>小队</t>
    <phoneticPr fontId="1" type="noConversion"/>
  </si>
  <si>
    <t>怪1编号</t>
    <phoneticPr fontId="1" type="noConversion"/>
  </si>
  <si>
    <t>怪1数量</t>
    <phoneticPr fontId="1" type="noConversion"/>
  </si>
  <si>
    <t>怪2编号</t>
    <phoneticPr fontId="1" type="noConversion"/>
  </si>
  <si>
    <t>怪2数量</t>
    <phoneticPr fontId="1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</si>
  <si>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</si>
  <si>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</si>
  <si>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</si>
  <si>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</si>
  <si>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</si>
  <si>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</si>
  <si>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1" type="noConversion"/>
  </si>
  <si>
    <t>状态2</t>
    <phoneticPr fontId="1" type="noConversion"/>
  </si>
  <si>
    <t>状态3</t>
    <phoneticPr fontId="1" type="noConversion"/>
  </si>
  <si>
    <t>条件1</t>
    <phoneticPr fontId="1" type="noConversion"/>
  </si>
  <si>
    <t>条件1参数2</t>
    <phoneticPr fontId="1" type="noConversion"/>
  </si>
  <si>
    <t>条件1参数3</t>
    <phoneticPr fontId="1" type="noConversion"/>
  </si>
  <si>
    <t>条件2参数1</t>
    <phoneticPr fontId="1" type="noConversion"/>
  </si>
  <si>
    <t>条件2参数3</t>
    <phoneticPr fontId="1" type="noConversion"/>
  </si>
  <si>
    <t>id</t>
    <phoneticPr fontId="1" type="noConversion"/>
  </si>
  <si>
    <t>name</t>
    <phoneticPr fontId="1" type="noConversion"/>
  </si>
  <si>
    <t>parm1</t>
    <phoneticPr fontId="1" type="noConversion"/>
  </si>
  <si>
    <t>parm2</t>
    <phoneticPr fontId="1" type="noConversion"/>
  </si>
  <si>
    <t>arrange</t>
    <phoneticPr fontId="1" type="noConversion"/>
  </si>
  <si>
    <t>camp</t>
    <phoneticPr fontId="1" type="noConversion"/>
  </si>
  <si>
    <t>team</t>
    <phoneticPr fontId="1" type="noConversion"/>
  </si>
  <si>
    <t>index1</t>
    <phoneticPr fontId="1" type="noConversion"/>
  </si>
  <si>
    <t>count1</t>
    <phoneticPr fontId="1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</si>
  <si>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</si>
  <si>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</si>
  <si>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</si>
  <si>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</si>
  <si>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</si>
  <si>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</si>
  <si>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</si>
  <si>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</si>
  <si>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1" type="noConversion"/>
  </si>
  <si>
    <t>state2</t>
  </si>
  <si>
    <t>state3</t>
  </si>
  <si>
    <t>cond1parm2</t>
    <phoneticPr fontId="1" type="noConversion"/>
  </si>
  <si>
    <t>cond1parm3</t>
    <phoneticPr fontId="1" type="noConversion"/>
  </si>
  <si>
    <t>cond2</t>
    <phoneticPr fontId="1" type="noConversion"/>
  </si>
  <si>
    <t>cond2parm1</t>
    <phoneticPr fontId="1" type="noConversion"/>
  </si>
  <si>
    <t>cond2parm3</t>
    <phoneticPr fontId="1" type="noConversion"/>
  </si>
  <si>
    <t>monster1</t>
    <phoneticPr fontId="1" type="noConversion"/>
  </si>
  <si>
    <t>order</t>
    <phoneticPr fontId="1" type="noConversion"/>
  </si>
  <si>
    <t>order</t>
    <phoneticPr fontId="1" type="noConversion"/>
  </si>
  <si>
    <t>monster1</t>
    <phoneticPr fontId="1" type="noConversion"/>
  </si>
  <si>
    <t>monster1</t>
    <phoneticPr fontId="1" type="noConversion"/>
  </si>
  <si>
    <t>order</t>
    <phoneticPr fontId="1" type="noConversion"/>
  </si>
  <si>
    <t>monster1</t>
    <phoneticPr fontId="1" type="noConversion"/>
  </si>
  <si>
    <t>order</t>
    <phoneticPr fontId="1" type="noConversion"/>
  </si>
  <si>
    <t>order</t>
    <phoneticPr fontId="1" type="noConversion"/>
  </si>
  <si>
    <t>order</t>
    <phoneticPr fontId="1" type="noConversion"/>
  </si>
  <si>
    <t>order</t>
    <phoneticPr fontId="1" type="noConversion"/>
  </si>
  <si>
    <t>order</t>
    <phoneticPr fontId="1" type="noConversion"/>
  </si>
  <si>
    <t>instant</t>
  </si>
  <si>
    <t>monster1</t>
    <phoneticPr fontId="1" type="noConversion"/>
  </si>
  <si>
    <t>monster1</t>
    <phoneticPr fontId="1" type="noConversion"/>
  </si>
  <si>
    <t>monster1</t>
    <phoneticPr fontId="1" type="noConversion"/>
  </si>
  <si>
    <t>order</t>
    <phoneticPr fontId="1" type="noConversion"/>
  </si>
  <si>
    <t>monster1</t>
    <phoneticPr fontId="1" type="noConversion"/>
  </si>
  <si>
    <t>monster1</t>
    <phoneticPr fontId="1" type="noConversion"/>
  </si>
  <si>
    <t>order</t>
    <phoneticPr fontId="1" type="noConversion"/>
  </si>
  <si>
    <t>monster1</t>
    <phoneticPr fontId="1" type="noConversion"/>
  </si>
  <si>
    <t>monster1</t>
    <phoneticPr fontId="1" type="noConversion"/>
  </si>
  <si>
    <t>order</t>
    <phoneticPr fontId="1" type="noConversion"/>
  </si>
  <si>
    <t>monster1</t>
    <phoneticPr fontId="1" type="noConversion"/>
  </si>
  <si>
    <t>勇者</t>
    <phoneticPr fontId="1" type="noConversion"/>
  </si>
  <si>
    <t>勇士 第11层</t>
  </si>
  <si>
    <t>勇士 第12层</t>
  </si>
  <si>
    <t>勇士 第13层</t>
  </si>
  <si>
    <t>勇士 第14层</t>
  </si>
  <si>
    <t>勇士 第15层</t>
  </si>
  <si>
    <t>勇士 第16层</t>
  </si>
  <si>
    <t>勇士 第17层</t>
  </si>
  <si>
    <t>勇士 第18层</t>
  </si>
  <si>
    <t>勇士 第19层</t>
  </si>
  <si>
    <t>勇士 第20层</t>
  </si>
  <si>
    <t>勇士 第21层</t>
  </si>
  <si>
    <t>勇士 第22层</t>
  </si>
  <si>
    <t>勇士 第23层</t>
  </si>
  <si>
    <t>勇士 第24层</t>
  </si>
  <si>
    <t>勇士 第25层</t>
  </si>
  <si>
    <t>勇士 第26层</t>
  </si>
  <si>
    <t>勇士 第27层</t>
  </si>
  <si>
    <t>勇士 第28层</t>
  </si>
  <si>
    <t>勇士 第29层</t>
  </si>
  <si>
    <t>勇士 第30层</t>
  </si>
  <si>
    <t>勇士 第31层</t>
  </si>
  <si>
    <t>勇士 第32层</t>
  </si>
  <si>
    <t>勇士 第33层</t>
  </si>
  <si>
    <t>勇士 第34层</t>
  </si>
  <si>
    <t>勇士 第35层</t>
  </si>
  <si>
    <t>勇士 第36层</t>
  </si>
  <si>
    <t>勇士 第37层</t>
  </si>
  <si>
    <t>勇士 第38层</t>
  </si>
  <si>
    <t>勇士 第39层</t>
  </si>
  <si>
    <t>勇士 第40层</t>
  </si>
  <si>
    <t>英雄 第11层</t>
  </si>
  <si>
    <t>英雄 第12层</t>
  </si>
  <si>
    <t>英雄 第13层</t>
  </si>
  <si>
    <t>英雄 第14层</t>
  </si>
  <si>
    <t>英雄 第15层</t>
  </si>
  <si>
    <t>英雄 第16层</t>
  </si>
  <si>
    <t>英雄 第17层</t>
  </si>
  <si>
    <t>英雄 第18层</t>
  </si>
  <si>
    <t>英雄 第19层</t>
  </si>
  <si>
    <t>英雄 第20层</t>
  </si>
  <si>
    <t>英雄 第21层</t>
  </si>
  <si>
    <t>英雄 第22层</t>
  </si>
  <si>
    <t>英雄 第23层</t>
  </si>
  <si>
    <t>英雄 第24层</t>
  </si>
  <si>
    <t>英雄 第25层</t>
  </si>
  <si>
    <t>英雄 第26层</t>
  </si>
  <si>
    <t>英雄 第27层</t>
  </si>
  <si>
    <t>英雄 第28层</t>
  </si>
  <si>
    <t>英雄 第29层</t>
  </si>
  <si>
    <t>英雄 第30层</t>
  </si>
  <si>
    <t>英雄 第31层</t>
  </si>
  <si>
    <t>英雄 第32层</t>
  </si>
  <si>
    <t>英雄 第33层</t>
  </si>
  <si>
    <t>英雄 第34层</t>
  </si>
  <si>
    <t>英雄 第35层</t>
  </si>
  <si>
    <t>英雄 第36层</t>
  </si>
  <si>
    <t>英雄 第37层</t>
  </si>
  <si>
    <t>英雄 第38层</t>
  </si>
  <si>
    <t>英雄 第39层</t>
  </si>
  <si>
    <t>英雄 第40层</t>
  </si>
  <si>
    <t>勇士11</t>
  </si>
  <si>
    <t>勇士12</t>
  </si>
  <si>
    <t>勇士13</t>
  </si>
  <si>
    <t>勇士14</t>
  </si>
  <si>
    <t>勇士15</t>
  </si>
  <si>
    <t>勇士16</t>
  </si>
  <si>
    <t>勇士17</t>
  </si>
  <si>
    <t>勇士18</t>
  </si>
  <si>
    <t>勇士19</t>
  </si>
  <si>
    <t>勇士20</t>
  </si>
  <si>
    <t>勇士21</t>
  </si>
  <si>
    <t>勇士22</t>
  </si>
  <si>
    <t>勇士23</t>
  </si>
  <si>
    <t>勇士24</t>
  </si>
  <si>
    <t>勇士25</t>
  </si>
  <si>
    <t>勇士26</t>
  </si>
  <si>
    <t>勇士27</t>
  </si>
  <si>
    <t>勇士28</t>
  </si>
  <si>
    <t>勇士29</t>
  </si>
  <si>
    <t>勇士30</t>
  </si>
  <si>
    <t>勇士31</t>
  </si>
  <si>
    <t>勇士32</t>
  </si>
  <si>
    <t>勇士33</t>
  </si>
  <si>
    <t>勇士34</t>
  </si>
  <si>
    <t>勇士35</t>
  </si>
  <si>
    <t>勇士36</t>
  </si>
  <si>
    <t>勇士37</t>
  </si>
  <si>
    <t>勇士38</t>
  </si>
  <si>
    <t>勇士39</t>
  </si>
  <si>
    <t>勇士40</t>
  </si>
  <si>
    <t>英雄11</t>
  </si>
  <si>
    <t>英雄12</t>
  </si>
  <si>
    <t>英雄13</t>
  </si>
  <si>
    <t>英雄14</t>
  </si>
  <si>
    <t>英雄15</t>
  </si>
  <si>
    <t>英雄16</t>
  </si>
  <si>
    <t>英雄17</t>
  </si>
  <si>
    <t>英雄18</t>
  </si>
  <si>
    <t>英雄19</t>
  </si>
  <si>
    <t>英雄20</t>
  </si>
  <si>
    <t>英雄21</t>
  </si>
  <si>
    <t>英雄22</t>
  </si>
  <si>
    <t>英雄23</t>
  </si>
  <si>
    <t>英雄24</t>
  </si>
  <si>
    <t>英雄25</t>
  </si>
  <si>
    <t>英雄26</t>
  </si>
  <si>
    <t>英雄27</t>
  </si>
  <si>
    <t>英雄28</t>
  </si>
  <si>
    <t>英雄29</t>
  </si>
  <si>
    <t>英雄30</t>
  </si>
  <si>
    <t>英雄31</t>
  </si>
  <si>
    <t>英雄32</t>
  </si>
  <si>
    <t>英雄33</t>
  </si>
  <si>
    <t>英雄34</t>
  </si>
  <si>
    <t>英雄35</t>
  </si>
  <si>
    <t>英雄36</t>
  </si>
  <si>
    <t>英雄37</t>
  </si>
  <si>
    <t>英雄38</t>
  </si>
  <si>
    <t>英雄39</t>
  </si>
  <si>
    <t>英雄40</t>
  </si>
  <si>
    <t>圣域1</t>
    <phoneticPr fontId="1" type="noConversion"/>
  </si>
  <si>
    <t>圣域2</t>
  </si>
  <si>
    <t>圣域3</t>
  </si>
  <si>
    <t>圣域4</t>
  </si>
  <si>
    <t>圣域5</t>
  </si>
  <si>
    <t>圣域6</t>
  </si>
  <si>
    <t>圣域7</t>
  </si>
  <si>
    <t>圣域8</t>
  </si>
  <si>
    <t>圣域9</t>
  </si>
  <si>
    <t>圣域10</t>
  </si>
  <si>
    <t>圣域11</t>
  </si>
  <si>
    <t>圣域12</t>
  </si>
  <si>
    <t>圣域13</t>
  </si>
  <si>
    <t>圣域14</t>
  </si>
  <si>
    <t>圣域15</t>
  </si>
  <si>
    <t>圣域16</t>
  </si>
  <si>
    <t>圣域17</t>
  </si>
  <si>
    <t>圣域18</t>
  </si>
  <si>
    <t>圣域19</t>
  </si>
  <si>
    <t>圣域20</t>
  </si>
  <si>
    <t>圣域21</t>
  </si>
  <si>
    <t>圣域22</t>
  </si>
  <si>
    <t>圣域23</t>
  </si>
  <si>
    <t>圣域24</t>
  </si>
  <si>
    <t>圣域25</t>
  </si>
  <si>
    <t>圣域26</t>
  </si>
  <si>
    <t>圣域27</t>
  </si>
  <si>
    <t>圣域28</t>
  </si>
  <si>
    <t>圣域29</t>
  </si>
  <si>
    <t>圣域30</t>
  </si>
  <si>
    <t>圣域31</t>
  </si>
  <si>
    <t>圣域32</t>
  </si>
  <si>
    <t>圣域33</t>
  </si>
  <si>
    <t>圣域34</t>
  </si>
  <si>
    <t>圣域35</t>
  </si>
  <si>
    <t>圣域36</t>
  </si>
  <si>
    <t>圣域37</t>
  </si>
  <si>
    <t>圣域38</t>
  </si>
  <si>
    <t>圣域39</t>
  </si>
  <si>
    <t>圣域40</t>
  </si>
  <si>
    <t>半神1</t>
    <phoneticPr fontId="1" type="noConversion"/>
  </si>
  <si>
    <t>半神2</t>
  </si>
  <si>
    <t>半神3</t>
  </si>
  <si>
    <t>半神4</t>
  </si>
  <si>
    <t>半神5</t>
  </si>
  <si>
    <t>半神6</t>
  </si>
  <si>
    <t>半神7</t>
  </si>
  <si>
    <t>半神8</t>
  </si>
  <si>
    <t>半神9</t>
  </si>
  <si>
    <t>半神10</t>
  </si>
  <si>
    <t>半神11</t>
  </si>
  <si>
    <t>半神12</t>
  </si>
  <si>
    <t>半神13</t>
  </si>
  <si>
    <t>半神14</t>
  </si>
  <si>
    <t>半神15</t>
  </si>
  <si>
    <t>半神16</t>
  </si>
  <si>
    <t>半神17</t>
  </si>
  <si>
    <t>半神18</t>
  </si>
  <si>
    <t>半神19</t>
  </si>
  <si>
    <t>半神20</t>
  </si>
  <si>
    <t>半神21</t>
  </si>
  <si>
    <t>半神22</t>
  </si>
  <si>
    <t>半神23</t>
  </si>
  <si>
    <t>半神24</t>
  </si>
  <si>
    <t>半神25</t>
  </si>
  <si>
    <t>半神26</t>
  </si>
  <si>
    <t>半神27</t>
  </si>
  <si>
    <t>半神28</t>
  </si>
  <si>
    <t>半神29</t>
  </si>
  <si>
    <t>半神30</t>
  </si>
  <si>
    <t>半神31</t>
  </si>
  <si>
    <t>半神32</t>
  </si>
  <si>
    <t>半神33</t>
  </si>
  <si>
    <t>半神34</t>
  </si>
  <si>
    <t>半神35</t>
  </si>
  <si>
    <t>半神36</t>
  </si>
  <si>
    <t>半神37</t>
  </si>
  <si>
    <t>半神38</t>
  </si>
  <si>
    <t>半神39</t>
  </si>
  <si>
    <t>半神40</t>
  </si>
  <si>
    <t>birth</t>
  </si>
  <si>
    <t>cinema</t>
  </si>
  <si>
    <t>刷怪</t>
    <phoneticPr fontId="1" type="noConversion"/>
  </si>
  <si>
    <t>刷点类型</t>
    <phoneticPr fontId="1" type="noConversion"/>
  </si>
  <si>
    <t>刷点名</t>
    <phoneticPr fontId="1" type="noConversion"/>
  </si>
  <si>
    <t>target_type</t>
    <phoneticPr fontId="1" type="noConversion"/>
  </si>
  <si>
    <t>target_name</t>
    <phoneticPr fontId="1" type="noConversion"/>
  </si>
  <si>
    <t>map</t>
    <phoneticPr fontId="1" type="noConversion"/>
  </si>
  <si>
    <t>选怪方式</t>
    <phoneticPr fontId="1" type="noConversion"/>
  </si>
  <si>
    <t>刷怪总数</t>
    <phoneticPr fontId="1" type="noConversion"/>
  </si>
  <si>
    <t>select</t>
    <phoneticPr fontId="1" type="noConversion"/>
  </si>
  <si>
    <t>count</t>
    <phoneticPr fontId="1" type="noConversion"/>
  </si>
  <si>
    <t>order</t>
    <phoneticPr fontId="1" type="noConversion"/>
  </si>
  <si>
    <t>reward_first</t>
    <phoneticPr fontId="1" type="noConversion"/>
  </si>
  <si>
    <t>state</t>
    <phoneticPr fontId="1" type="noConversion"/>
  </si>
  <si>
    <t>任务2</t>
  </si>
  <si>
    <t>任务3</t>
  </si>
  <si>
    <t>任务4</t>
  </si>
  <si>
    <t>任务5</t>
  </si>
  <si>
    <t>任务1</t>
  </si>
  <si>
    <t>quest1</t>
  </si>
  <si>
    <t>quest2</t>
  </si>
  <si>
    <t>quest3</t>
  </si>
  <si>
    <t>quest4</t>
  </si>
  <si>
    <t>quest5</t>
  </si>
  <si>
    <t>据点6</t>
    <phoneticPr fontId="1" type="noConversion"/>
  </si>
  <si>
    <t>据点7</t>
    <phoneticPr fontId="1" type="noConversion"/>
  </si>
  <si>
    <t>据点8</t>
    <phoneticPr fontId="1" type="noConversion"/>
  </si>
  <si>
    <t>spot7</t>
    <phoneticPr fontId="1" type="noConversion"/>
  </si>
  <si>
    <t>spot8</t>
    <phoneticPr fontId="1" type="noConversion"/>
  </si>
  <si>
    <t>spot6</t>
    <phoneticPr fontId="1" type="noConversion"/>
  </si>
  <si>
    <t>opening.tower</t>
    <phoneticPr fontId="1" type="noConversion"/>
  </si>
  <si>
    <t>count_diamond</t>
    <phoneticPr fontId="1" type="noConversion"/>
  </si>
  <si>
    <t>奖励展示</t>
  </si>
  <si>
    <t>reward_show</t>
  </si>
  <si>
    <t>圣域第1层</t>
    <phoneticPr fontId="1" type="noConversion"/>
  </si>
  <si>
    <t>爬塔-圣域</t>
    <phoneticPr fontId="1" type="noConversion"/>
  </si>
  <si>
    <t>圣域第2层</t>
  </si>
  <si>
    <t>圣域第3层</t>
  </si>
  <si>
    <t>圣域第4层</t>
  </si>
  <si>
    <t>圣域第5层</t>
  </si>
  <si>
    <t>圣域第6层</t>
  </si>
  <si>
    <t>圣域第7层</t>
  </si>
  <si>
    <t>圣域第8层</t>
  </si>
  <si>
    <t>圣域第9层</t>
  </si>
  <si>
    <t>圣域第10层</t>
  </si>
  <si>
    <t>圣域第11层</t>
  </si>
  <si>
    <t>圣域第12层</t>
  </si>
  <si>
    <t>圣域第13层</t>
  </si>
  <si>
    <t>圣域第14层</t>
  </si>
  <si>
    <t>圣域第15层</t>
  </si>
  <si>
    <t>圣域第16层</t>
  </si>
  <si>
    <t>圣域第17层</t>
  </si>
  <si>
    <t>圣域第18层</t>
  </si>
  <si>
    <t>圣域第19层</t>
  </si>
  <si>
    <t>圣域第20层</t>
  </si>
  <si>
    <t>圣域第21层</t>
  </si>
  <si>
    <t>圣域第22层</t>
  </si>
  <si>
    <t>圣域第23层</t>
  </si>
  <si>
    <t>圣域第24层</t>
  </si>
  <si>
    <t>圣域第25层</t>
  </si>
  <si>
    <t>圣域第26层</t>
  </si>
  <si>
    <t>圣域第27层</t>
  </si>
  <si>
    <t>圣域第28层</t>
  </si>
  <si>
    <t>圣域第29层</t>
  </si>
  <si>
    <t>圣域第30层</t>
  </si>
  <si>
    <t>圣域第31层</t>
  </si>
  <si>
    <t>圣域第32层</t>
  </si>
  <si>
    <t>圣域第33层</t>
  </si>
  <si>
    <t>圣域第34层</t>
  </si>
  <si>
    <t>圣域第35层</t>
  </si>
  <si>
    <t>圣域第36层</t>
  </si>
  <si>
    <t>圣域第37层</t>
  </si>
  <si>
    <t>圣域第38层</t>
  </si>
  <si>
    <t>圣域第39层</t>
  </si>
  <si>
    <t>圣域第40层</t>
  </si>
  <si>
    <t>爬塔-半神</t>
    <phoneticPr fontId="1" type="noConversion"/>
  </si>
  <si>
    <t>半神第2层</t>
  </si>
  <si>
    <t>半神第3层</t>
  </si>
  <si>
    <t>半神第4层</t>
  </si>
  <si>
    <t>半神第5层</t>
  </si>
  <si>
    <t>半神第6层</t>
  </si>
  <si>
    <t>半神第7层</t>
  </si>
  <si>
    <t>半神第8层</t>
  </si>
  <si>
    <t>半神第9层</t>
  </si>
  <si>
    <t>半神第10层</t>
  </si>
  <si>
    <t>半神第11层</t>
  </si>
  <si>
    <t>半神第12层</t>
  </si>
  <si>
    <t>半神第13层</t>
  </si>
  <si>
    <t>半神第14层</t>
  </si>
  <si>
    <t>半神第15层</t>
  </si>
  <si>
    <t>半神第16层</t>
  </si>
  <si>
    <t>半神第17层</t>
  </si>
  <si>
    <t>半神第18层</t>
  </si>
  <si>
    <t>半神第19层</t>
  </si>
  <si>
    <t>半神第20层</t>
  </si>
  <si>
    <t>半神第21层</t>
  </si>
  <si>
    <t>半神第22层</t>
  </si>
  <si>
    <t>半神第23层</t>
  </si>
  <si>
    <t>半神第24层</t>
  </si>
  <si>
    <t>半神第25层</t>
  </si>
  <si>
    <t>半神第26层</t>
  </si>
  <si>
    <t>半神第27层</t>
  </si>
  <si>
    <t>半神第28层</t>
  </si>
  <si>
    <t>半神第29层</t>
  </si>
  <si>
    <t>半神第30层</t>
  </si>
  <si>
    <t>半神第31层</t>
  </si>
  <si>
    <t>半神第32层</t>
  </si>
  <si>
    <t>半神第33层</t>
  </si>
  <si>
    <t>半神第34层</t>
  </si>
  <si>
    <t>半神第35层</t>
  </si>
  <si>
    <t>半神第36层</t>
  </si>
  <si>
    <t>半神第37层</t>
  </si>
  <si>
    <t>半神第38层</t>
  </si>
  <si>
    <t>半神第39层</t>
  </si>
  <si>
    <t>半神第40层</t>
  </si>
  <si>
    <t>关卡后广场引导</t>
    <phoneticPr fontId="1" type="noConversion"/>
  </si>
  <si>
    <t>square_cinema</t>
    <phoneticPr fontId="1" type="noConversion"/>
  </si>
  <si>
    <t>初始能量</t>
    <phoneticPr fontId="1" type="noConversion"/>
  </si>
  <si>
    <t>energy</t>
    <phoneticPr fontId="1" type="noConversion"/>
  </si>
  <si>
    <t>gs</t>
    <phoneticPr fontId="1" type="noConversion"/>
  </si>
  <si>
    <t>战力</t>
    <phoneticPr fontId="1" type="noConversion"/>
  </si>
  <si>
    <t>关卡总数（国内）</t>
    <phoneticPr fontId="1" type="noConversion"/>
  </si>
  <si>
    <t>消耗钻石</t>
    <phoneticPr fontId="1" type="noConversion"/>
  </si>
  <si>
    <t>钻石扫塔价格</t>
    <phoneticPr fontId="1" type="noConversion"/>
  </si>
  <si>
    <t>开放条件1</t>
    <phoneticPr fontId="1" type="noConversion"/>
  </si>
  <si>
    <t>开放条件1参数</t>
    <phoneticPr fontId="1" type="noConversion"/>
  </si>
  <si>
    <t>开放条件2参数</t>
    <phoneticPr fontId="1" type="noConversion"/>
  </si>
  <si>
    <t>起始关卡</t>
    <phoneticPr fontId="1" type="noConversion"/>
  </si>
  <si>
    <t>阶段1名</t>
    <phoneticPr fontId="1" type="noConversion"/>
  </si>
  <si>
    <t>阶段1数</t>
    <phoneticPr fontId="1" type="noConversion"/>
  </si>
  <si>
    <t>阶段2名</t>
    <phoneticPr fontId="1" type="noConversion"/>
  </si>
  <si>
    <t>阶段4名</t>
    <phoneticPr fontId="1" type="noConversion"/>
  </si>
  <si>
    <t>cond1parm</t>
    <phoneticPr fontId="1" type="noConversion"/>
  </si>
  <si>
    <t>cond2</t>
    <phoneticPr fontId="1" type="noConversion"/>
  </si>
  <si>
    <t>quick_per</t>
    <phoneticPr fontId="1" type="noConversion"/>
  </si>
  <si>
    <t>level1name</t>
    <phoneticPr fontId="1" type="noConversion"/>
  </si>
  <si>
    <t>level1count</t>
    <phoneticPr fontId="1" type="noConversion"/>
  </si>
  <si>
    <t>level2count</t>
    <phoneticPr fontId="1" type="noConversion"/>
  </si>
  <si>
    <t>level3name</t>
    <phoneticPr fontId="1" type="noConversion"/>
  </si>
  <si>
    <t>level3count</t>
    <phoneticPr fontId="1" type="noConversion"/>
  </si>
  <si>
    <t>英雄</t>
    <phoneticPr fontId="1" type="noConversion"/>
  </si>
  <si>
    <t>编号</t>
    <phoneticPr fontId="1" type="noConversion"/>
  </si>
  <si>
    <t>名称</t>
    <phoneticPr fontId="1" type="noConversion"/>
  </si>
  <si>
    <t>描述</t>
    <phoneticPr fontId="1" type="noConversion"/>
  </si>
  <si>
    <t>地图名</t>
    <phoneticPr fontId="1" type="noConversion"/>
  </si>
  <si>
    <t>配置名</t>
    <phoneticPr fontId="1" type="noConversion"/>
  </si>
  <si>
    <t>环境色</t>
    <phoneticPr fontId="1" type="noConversion"/>
  </si>
  <si>
    <t>英雄经验奖励</t>
    <phoneticPr fontId="1" type="noConversion"/>
  </si>
  <si>
    <t>首通奖励</t>
    <phoneticPr fontId="1" type="noConversion"/>
  </si>
  <si>
    <t>满星数</t>
    <phoneticPr fontId="1" type="noConversion"/>
  </si>
  <si>
    <t>玩家出生点</t>
    <phoneticPr fontId="1" type="noConversion"/>
  </si>
  <si>
    <t>关卡限时</t>
    <phoneticPr fontId="1" type="noConversion"/>
  </si>
  <si>
    <t>胜负不分</t>
    <phoneticPr fontId="1" type="noConversion"/>
  </si>
  <si>
    <t>胜利条件</t>
    <phoneticPr fontId="1" type="noConversion"/>
  </si>
  <si>
    <t>胜利参数2</t>
    <phoneticPr fontId="1" type="noConversion"/>
  </si>
  <si>
    <t>失败参数2</t>
    <phoneticPr fontId="1" type="noConversion"/>
  </si>
  <si>
    <t>失败参数3</t>
    <phoneticPr fontId="1" type="noConversion"/>
  </si>
  <si>
    <t>开场剧本</t>
    <phoneticPr fontId="1" type="noConversion"/>
  </si>
  <si>
    <t>是否显示进度</t>
    <phoneticPr fontId="1" type="noConversion"/>
  </si>
  <si>
    <t>波0</t>
    <phoneticPr fontId="1" type="noConversion"/>
  </si>
  <si>
    <t>id</t>
    <phoneticPr fontId="1" type="noConversion"/>
  </si>
  <si>
    <t>desc</t>
    <phoneticPr fontId="1" type="noConversion"/>
  </si>
  <si>
    <t>desc_design</t>
    <phoneticPr fontId="1" type="noConversion"/>
  </si>
  <si>
    <t>type</t>
    <phoneticPr fontId="1" type="noConversion"/>
  </si>
  <si>
    <t>config</t>
    <phoneticPr fontId="1" type="noConversion"/>
  </si>
  <si>
    <t>ambient</t>
    <phoneticPr fontId="1" type="noConversion"/>
  </si>
  <si>
    <t>time_limit</t>
    <phoneticPr fontId="1" type="noConversion"/>
  </si>
  <si>
    <t>nowinlose</t>
    <phoneticPr fontId="1" type="noConversion"/>
  </si>
  <si>
    <t>win_parm1</t>
    <phoneticPr fontId="1" type="noConversion"/>
  </si>
  <si>
    <t>lose_parm2</t>
    <phoneticPr fontId="1" type="noConversion"/>
  </si>
  <si>
    <t>opening</t>
    <phoneticPr fontId="1" type="noConversion"/>
  </si>
  <si>
    <t>stageselect_cinema</t>
    <phoneticPr fontId="1" type="noConversion"/>
  </si>
  <si>
    <t>爬塔-勇士</t>
    <phoneticPr fontId="1" type="noConversion"/>
  </si>
  <si>
    <t>terrain_8000</t>
    <phoneticPr fontId="1" type="noConversion"/>
  </si>
  <si>
    <t>opening.tower</t>
    <phoneticPr fontId="1" type="noConversion"/>
  </si>
  <si>
    <t>tower1</t>
    <phoneticPr fontId="1" type="noConversion"/>
  </si>
  <si>
    <t>player</t>
    <phoneticPr fontId="1" type="noConversion"/>
  </si>
  <si>
    <t>爬塔-英雄</t>
    <phoneticPr fontId="1" type="noConversion"/>
  </si>
  <si>
    <t>爬塔-圣域</t>
    <phoneticPr fontId="1" type="noConversion"/>
  </si>
  <si>
    <t>半神第1层</t>
    <phoneticPr fontId="1" type="noConversion"/>
  </si>
  <si>
    <t>爬塔-半神</t>
    <phoneticPr fontId="1" type="noConversion"/>
  </si>
  <si>
    <t>收费重置次数</t>
    <phoneticPr fontId="1" type="noConversion"/>
  </si>
  <si>
    <t>count</t>
    <phoneticPr fontId="1" type="noConversion"/>
  </si>
  <si>
    <t>diamond</t>
    <phoneticPr fontId="1" type="noConversion"/>
  </si>
  <si>
    <t>活动奖励</t>
    <phoneticPr fontId="1" type="noConversion"/>
  </si>
  <si>
    <t>activity_reward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</si>
</sst>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3"/>
  <sheetViews>
    <sheetView tabSelected="1" topLeftCell="B1" workbookViewId="0">
      <selection activeCell="J8" sqref="J8"/>
    </sheetView>
  </sheetViews>
  <sheetFormatPr defaultColWidth="9" defaultRowHeight="16.5" x14ac:dyDescent="0.15"/>
  <cols>
    <col min="1" max="1" width="13.25" style="1" bestFit="1" customWidth="1"/>
    <col min="2" max="2" width="16.625" style="1" bestFit="1" customWidth="1"/>
    <col min="3" max="3" width="10.375" style="1" bestFit="1" customWidth="1"/>
    <col min="4" max="4" width="14.5" style="1" bestFit="1" customWidth="1"/>
    <col min="5" max="5" width="10.375" style="1" bestFit="1" customWidth="1"/>
    <col min="6" max="6" width="14.5" style="1" bestFit="1" customWidth="1"/>
    <col min="7" max="7" width="9.25" style="1" bestFit="1" customWidth="1"/>
    <col min="8" max="8" width="11.25" style="1" bestFit="1" customWidth="1"/>
    <col min="9" max="9" width="14.875" style="1" bestFit="1" customWidth="1"/>
    <col min="10" max="10" width="15.375" style="1" customWidth="1"/>
    <col min="11" max="11" width="12.375" style="1" bestFit="1" customWidth="1"/>
    <col min="12" max="12" width="12.625" style="1" bestFit="1" customWidth="1"/>
    <col min="13" max="13" width="12.375" style="1" bestFit="1" customWidth="1"/>
    <col min="14" max="14" width="12.625" style="1" bestFit="1" customWidth="1"/>
    <col min="15" max="15" width="12.375" style="1" bestFit="1" customWidth="1"/>
    <col min="16" max="16" width="12.625" style="1" bestFit="1" customWidth="1"/>
    <col min="17" max="17" width="12.375" style="1" bestFit="1" customWidth="1"/>
    <col min="18" max="18" width="12.625" style="1" bestFit="1" customWidth="1"/>
    <col min="19" max="16384" width="9" style="1"/>
  </cols>
  <sheetData>
    <row r="1" spans="1:18" x14ac:dyDescent="0.15">
      <c r="A1" s="1" t="s">
        <v>2</v>
      </c>
      <c r="B1" s="1" t="s">
        <v>614</v>
      </c>
      <c r="C1" s="1" t="s">
        <v>615</v>
      </c>
      <c r="D1" s="1" t="s">
        <v>616</v>
      </c>
      <c r="E1" s="1" t="s">
        <v>0</v>
      </c>
      <c r="F1" s="1" t="s">
        <v>617</v>
      </c>
      <c r="G1" s="1" t="s">
        <v>3</v>
      </c>
      <c r="H1" s="1" t="s">
        <v>17</v>
      </c>
      <c r="I1" s="1" t="s">
        <v>618</v>
      </c>
      <c r="J1" s="1" t="s">
        <v>612</v>
      </c>
      <c r="K1" s="1" t="s">
        <v>619</v>
      </c>
      <c r="L1" s="1" t="s">
        <v>620</v>
      </c>
      <c r="M1" s="1" t="s">
        <v>621</v>
      </c>
      <c r="N1" s="1" t="s">
        <v>10</v>
      </c>
      <c r="O1" s="1" t="s">
        <v>11</v>
      </c>
      <c r="P1" s="1" t="s">
        <v>12</v>
      </c>
      <c r="Q1" s="1" t="s">
        <v>622</v>
      </c>
      <c r="R1" s="1" t="s">
        <v>13</v>
      </c>
    </row>
    <row r="2" spans="1:18" x14ac:dyDescent="0.15">
      <c r="A2" s="1" t="s">
        <v>16</v>
      </c>
      <c r="B2" s="1" t="s">
        <v>522</v>
      </c>
      <c r="C2" s="1" t="s">
        <v>6</v>
      </c>
      <c r="D2" s="1" t="s">
        <v>623</v>
      </c>
      <c r="E2" s="1" t="s">
        <v>624</v>
      </c>
      <c r="F2" s="1" t="s">
        <v>7</v>
      </c>
      <c r="G2" s="1" t="s">
        <v>1</v>
      </c>
      <c r="H2" s="1" t="s">
        <v>625</v>
      </c>
      <c r="I2" s="1" t="s">
        <v>8</v>
      </c>
      <c r="J2" s="2" t="s">
        <v>18</v>
      </c>
      <c r="K2" s="1" t="s">
        <v>626</v>
      </c>
      <c r="L2" s="1" t="s">
        <v>627</v>
      </c>
      <c r="M2" s="1" t="s">
        <v>9</v>
      </c>
      <c r="N2" s="1" t="s">
        <v>628</v>
      </c>
      <c r="O2" s="1" t="s">
        <v>629</v>
      </c>
      <c r="P2" s="1" t="s">
        <v>630</v>
      </c>
      <c r="Q2" s="1" t="s">
        <v>14</v>
      </c>
      <c r="R2" s="1" t="s">
        <v>15</v>
      </c>
    </row>
    <row r="3" spans="1:18" x14ac:dyDescent="0.15">
      <c r="A3" s="1">
        <v>1</v>
      </c>
      <c r="B3" s="1">
        <v>300</v>
      </c>
      <c r="G3" s="8">
        <v>5160004</v>
      </c>
      <c r="H3" s="1">
        <v>30</v>
      </c>
      <c r="I3" s="1">
        <v>4140001</v>
      </c>
      <c r="J3" s="21">
        <v>160</v>
      </c>
      <c r="K3" s="1" t="s">
        <v>289</v>
      </c>
      <c r="L3" s="1">
        <v>40</v>
      </c>
      <c r="M3" s="1" t="s">
        <v>631</v>
      </c>
      <c r="N3" s="1">
        <v>40</v>
      </c>
      <c r="O3" s="1" t="s">
        <v>4</v>
      </c>
      <c r="P3" s="1">
        <v>40</v>
      </c>
      <c r="Q3" s="1" t="s">
        <v>5</v>
      </c>
      <c r="R3" s="1">
        <v>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3.5" x14ac:dyDescent="0.15"/>
  <cols>
    <col min="1" max="1" width="13.25" bestFit="1" customWidth="1"/>
    <col min="2" max="2" width="9.875" bestFit="1" customWidth="1"/>
  </cols>
  <sheetData>
    <row r="1" spans="1:2" ht="16.5" x14ac:dyDescent="0.15">
      <c r="A1" s="20" t="s">
        <v>672</v>
      </c>
      <c r="B1" s="20" t="s">
        <v>613</v>
      </c>
    </row>
    <row r="2" spans="1:2" ht="16.5" x14ac:dyDescent="0.15">
      <c r="A2" s="20" t="s">
        <v>673</v>
      </c>
      <c r="B2" s="20" t="s">
        <v>674</v>
      </c>
    </row>
    <row r="3" spans="1:2" ht="16.5" x14ac:dyDescent="0.15">
      <c r="A3" s="18">
        <v>1</v>
      </c>
      <c r="B3" s="18">
        <v>80</v>
      </c>
    </row>
    <row r="4" spans="1:2" ht="16.5" x14ac:dyDescent="0.15">
      <c r="A4" s="18">
        <v>2</v>
      </c>
      <c r="B4" s="18">
        <v>200</v>
      </c>
    </row>
    <row r="5" spans="1:2" ht="16.5" x14ac:dyDescent="0.15">
      <c r="A5" s="18">
        <v>3</v>
      </c>
      <c r="B5" s="18">
        <v>500</v>
      </c>
    </row>
    <row r="6" spans="1:2" ht="16.5" x14ac:dyDescent="0.15">
      <c r="A6" s="18"/>
      <c r="B6" s="18"/>
    </row>
    <row r="7" spans="1:2" ht="16.5" x14ac:dyDescent="0.15">
      <c r="A7" s="18"/>
      <c r="B7" s="18"/>
    </row>
    <row r="8" spans="1:2" ht="16.5" x14ac:dyDescent="0.15">
      <c r="A8" s="18"/>
      <c r="B8" s="18"/>
    </row>
    <row r="9" spans="1:2" ht="16.5" x14ac:dyDescent="0.15">
      <c r="A9" s="18"/>
      <c r="B9" s="18"/>
    </row>
    <row r="10" spans="1:2" ht="16.5" x14ac:dyDescent="0.15">
      <c r="A10" s="18"/>
      <c r="B10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H162"/>
  <sheetViews>
    <sheetView zoomScale="85" zoomScaleNormal="85" workbookViewId="0">
      <pane xSplit="1" ySplit="2" topLeftCell="B46" activePane="bottomRight" state="frozen"/>
      <selection pane="topRight" activeCell="B1" sqref="B1"/>
      <selection pane="bottomLeft" activeCell="A3" sqref="A3"/>
      <selection pane="bottomRight" activeCell="M49" sqref="M49"/>
    </sheetView>
  </sheetViews>
  <sheetFormatPr defaultColWidth="9" defaultRowHeight="16.5" x14ac:dyDescent="0.15"/>
  <cols>
    <col min="1" max="1" width="9.625" style="9" bestFit="1" customWidth="1"/>
    <col min="2" max="2" width="12.125" style="9" bestFit="1" customWidth="1"/>
    <col min="3" max="3" width="10" style="9" bestFit="1" customWidth="1"/>
    <col min="4" max="4" width="13.25" style="9" bestFit="1" customWidth="1"/>
    <col min="5" max="5" width="9.25" style="9" bestFit="1" customWidth="1"/>
    <col min="6" max="6" width="13.25" style="9" bestFit="1" customWidth="1"/>
    <col min="7" max="7" width="13.375" style="9" bestFit="1" customWidth="1"/>
    <col min="8" max="8" width="8.25" style="9" bestFit="1" customWidth="1"/>
    <col min="9" max="9" width="9.25" style="9" bestFit="1" customWidth="1"/>
    <col min="10" max="10" width="12.625" style="9" bestFit="1" customWidth="1"/>
    <col min="11" max="11" width="13.25" style="9" bestFit="1" customWidth="1"/>
    <col min="12" max="12" width="12.75" style="9" bestFit="1" customWidth="1"/>
    <col min="13" max="13" width="12.75" style="9" customWidth="1"/>
    <col min="14" max="14" width="10.75" style="9" bestFit="1" customWidth="1"/>
    <col min="15" max="15" width="14.125" style="9" bestFit="1" customWidth="1"/>
    <col min="16" max="16" width="7.375" style="9" bestFit="1" customWidth="1"/>
    <col min="17" max="17" width="11.25" style="9" bestFit="1" customWidth="1"/>
    <col min="18" max="18" width="9.25" style="9" bestFit="1" customWidth="1"/>
    <col min="19" max="19" width="10.75" style="9" bestFit="1" customWidth="1"/>
    <col min="20" max="20" width="11.125" style="9" bestFit="1" customWidth="1"/>
    <col min="21" max="21" width="9.25" style="9" bestFit="1" customWidth="1"/>
    <col min="22" max="24" width="11.75" style="9" bestFit="1" customWidth="1"/>
    <col min="25" max="25" width="9.25" style="9" bestFit="1" customWidth="1"/>
    <col min="26" max="28" width="12.5" style="9" bestFit="1" customWidth="1"/>
    <col min="29" max="29" width="9.25" style="9" bestFit="1" customWidth="1"/>
    <col min="30" max="30" width="8.5" style="9" bestFit="1" customWidth="1"/>
    <col min="31" max="31" width="15.75" style="9" bestFit="1" customWidth="1"/>
    <col min="32" max="32" width="13.125" style="9" bestFit="1" customWidth="1"/>
    <col min="33" max="33" width="16.875" style="9" bestFit="1" customWidth="1"/>
    <col min="34" max="34" width="13.25" style="9" bestFit="1" customWidth="1"/>
    <col min="35" max="35" width="10.75" style="9" bestFit="1" customWidth="1"/>
    <col min="36" max="44" width="7.5" style="9" bestFit="1" customWidth="1"/>
    <col min="45" max="55" width="8.625" style="9" bestFit="1" customWidth="1"/>
    <col min="56" max="60" width="8" style="9" bestFit="1" customWidth="1"/>
    <col min="61" max="16384" width="9" style="9"/>
  </cols>
  <sheetData>
    <row r="1" spans="1:60" x14ac:dyDescent="0.15">
      <c r="A1" s="9" t="s">
        <v>632</v>
      </c>
      <c r="B1" s="9" t="s">
        <v>633</v>
      </c>
      <c r="C1" s="9" t="s">
        <v>20</v>
      </c>
      <c r="D1" s="9" t="s">
        <v>634</v>
      </c>
      <c r="E1" s="9" t="s">
        <v>21</v>
      </c>
      <c r="F1" s="9" t="s">
        <v>22</v>
      </c>
      <c r="G1" s="9" t="s">
        <v>635</v>
      </c>
      <c r="H1" s="9" t="s">
        <v>636</v>
      </c>
      <c r="I1" s="9" t="s">
        <v>637</v>
      </c>
      <c r="J1" s="9" t="s">
        <v>23</v>
      </c>
      <c r="K1" s="9" t="s">
        <v>638</v>
      </c>
      <c r="L1" s="9" t="s">
        <v>639</v>
      </c>
      <c r="M1" s="17" t="s">
        <v>675</v>
      </c>
      <c r="N1" s="9" t="s">
        <v>24</v>
      </c>
      <c r="O1" s="9" t="s">
        <v>523</v>
      </c>
      <c r="P1" s="9" t="s">
        <v>640</v>
      </c>
      <c r="Q1" s="9" t="s">
        <v>641</v>
      </c>
      <c r="R1" s="9" t="s">
        <v>25</v>
      </c>
      <c r="S1" s="9" t="s">
        <v>642</v>
      </c>
      <c r="T1" s="9" t="s">
        <v>643</v>
      </c>
      <c r="U1" s="9" t="s">
        <v>644</v>
      </c>
      <c r="V1" s="9" t="s">
        <v>26</v>
      </c>
      <c r="W1" s="9" t="s">
        <v>645</v>
      </c>
      <c r="X1" s="9" t="s">
        <v>27</v>
      </c>
      <c r="Y1" s="9" t="s">
        <v>28</v>
      </c>
      <c r="Z1" s="9" t="s">
        <v>29</v>
      </c>
      <c r="AA1" s="9" t="s">
        <v>646</v>
      </c>
      <c r="AB1" s="9" t="s">
        <v>647</v>
      </c>
      <c r="AC1" s="17" t="s">
        <v>608</v>
      </c>
      <c r="AD1" s="17" t="s">
        <v>611</v>
      </c>
      <c r="AE1" s="9" t="s">
        <v>648</v>
      </c>
      <c r="AF1" s="18" t="s">
        <v>606</v>
      </c>
      <c r="AG1" s="18" t="s">
        <v>606</v>
      </c>
      <c r="AH1" s="9" t="s">
        <v>649</v>
      </c>
      <c r="AI1" s="9" t="s">
        <v>650</v>
      </c>
      <c r="AJ1" s="9" t="s">
        <v>30</v>
      </c>
      <c r="AK1" s="9" t="s">
        <v>31</v>
      </c>
      <c r="AL1" s="9" t="s">
        <v>32</v>
      </c>
      <c r="AM1" s="9" t="s">
        <v>33</v>
      </c>
      <c r="AN1" s="9" t="s">
        <v>34</v>
      </c>
      <c r="AO1" s="9" t="s">
        <v>35</v>
      </c>
      <c r="AP1" s="9" t="s">
        <v>36</v>
      </c>
      <c r="AQ1" s="9" t="s">
        <v>37</v>
      </c>
      <c r="AR1" s="9" t="s">
        <v>38</v>
      </c>
      <c r="AS1" s="9" t="s">
        <v>39</v>
      </c>
      <c r="AT1" s="9" t="s">
        <v>40</v>
      </c>
      <c r="AU1" s="9" t="s">
        <v>41</v>
      </c>
      <c r="AV1" s="9" t="s">
        <v>42</v>
      </c>
      <c r="AW1" s="9" t="s">
        <v>43</v>
      </c>
      <c r="AX1" s="9" t="s">
        <v>44</v>
      </c>
      <c r="AY1" s="9" t="s">
        <v>45</v>
      </c>
      <c r="AZ1" s="9" t="s">
        <v>46</v>
      </c>
      <c r="BA1" s="9" t="s">
        <v>47</v>
      </c>
      <c r="BB1" s="9" t="s">
        <v>48</v>
      </c>
      <c r="BC1" s="9" t="s">
        <v>49</v>
      </c>
      <c r="BD1" s="9" t="s">
        <v>509</v>
      </c>
      <c r="BE1" s="9" t="s">
        <v>505</v>
      </c>
      <c r="BF1" s="9" t="s">
        <v>506</v>
      </c>
      <c r="BG1" s="9" t="s">
        <v>507</v>
      </c>
      <c r="BH1" s="9" t="s">
        <v>508</v>
      </c>
    </row>
    <row r="2" spans="1:60" x14ac:dyDescent="0.15">
      <c r="A2" s="9" t="s">
        <v>651</v>
      </c>
      <c r="B2" s="9" t="s">
        <v>50</v>
      </c>
      <c r="C2" s="9" t="s">
        <v>652</v>
      </c>
      <c r="D2" s="9" t="s">
        <v>653</v>
      </c>
      <c r="E2" s="9" t="s">
        <v>654</v>
      </c>
      <c r="F2" s="9" t="s">
        <v>53</v>
      </c>
      <c r="G2" s="9" t="s">
        <v>54</v>
      </c>
      <c r="H2" s="9" t="s">
        <v>655</v>
      </c>
      <c r="I2" s="9" t="s">
        <v>656</v>
      </c>
      <c r="J2" s="9" t="s">
        <v>55</v>
      </c>
      <c r="K2" s="9" t="s">
        <v>56</v>
      </c>
      <c r="L2" s="9" t="s">
        <v>503</v>
      </c>
      <c r="M2" s="17" t="s">
        <v>676</v>
      </c>
      <c r="N2" s="9" t="s">
        <v>57</v>
      </c>
      <c r="O2" s="9" t="s">
        <v>524</v>
      </c>
      <c r="P2" s="9" t="s">
        <v>58</v>
      </c>
      <c r="Q2" s="9" t="s">
        <v>59</v>
      </c>
      <c r="R2" s="9" t="s">
        <v>60</v>
      </c>
      <c r="S2" s="9" t="s">
        <v>657</v>
      </c>
      <c r="T2" s="9" t="s">
        <v>658</v>
      </c>
      <c r="U2" s="9" t="s">
        <v>61</v>
      </c>
      <c r="V2" s="9" t="s">
        <v>659</v>
      </c>
      <c r="W2" s="9" t="s">
        <v>62</v>
      </c>
      <c r="X2" s="9" t="s">
        <v>63</v>
      </c>
      <c r="Y2" s="9" t="s">
        <v>64</v>
      </c>
      <c r="Z2" s="9" t="s">
        <v>65</v>
      </c>
      <c r="AA2" s="9" t="s">
        <v>660</v>
      </c>
      <c r="AB2" s="9" t="s">
        <v>66</v>
      </c>
      <c r="AC2" s="17" t="s">
        <v>609</v>
      </c>
      <c r="AD2" s="17" t="s">
        <v>610</v>
      </c>
      <c r="AE2" s="9" t="s">
        <v>661</v>
      </c>
      <c r="AF2" s="18" t="s">
        <v>607</v>
      </c>
      <c r="AG2" s="18" t="s">
        <v>662</v>
      </c>
      <c r="AH2" s="9" t="s">
        <v>67</v>
      </c>
      <c r="AI2" s="9" t="s">
        <v>68</v>
      </c>
      <c r="AJ2" s="9" t="s">
        <v>69</v>
      </c>
      <c r="AK2" s="9" t="s">
        <v>70</v>
      </c>
      <c r="AL2" s="9" t="s">
        <v>71</v>
      </c>
      <c r="AM2" s="9" t="s">
        <v>72</v>
      </c>
      <c r="AN2" s="9" t="s">
        <v>73</v>
      </c>
      <c r="AO2" s="9" t="s">
        <v>74</v>
      </c>
      <c r="AP2" s="9" t="s">
        <v>75</v>
      </c>
      <c r="AQ2" s="9" t="s">
        <v>76</v>
      </c>
      <c r="AR2" s="9" t="s">
        <v>77</v>
      </c>
      <c r="AS2" s="9" t="s">
        <v>78</v>
      </c>
      <c r="AT2" s="9" t="s">
        <v>79</v>
      </c>
      <c r="AU2" s="9" t="s">
        <v>80</v>
      </c>
      <c r="AV2" s="9" t="s">
        <v>81</v>
      </c>
      <c r="AW2" s="9" t="s">
        <v>82</v>
      </c>
      <c r="AX2" s="9" t="s">
        <v>83</v>
      </c>
      <c r="AY2" s="9" t="s">
        <v>84</v>
      </c>
      <c r="AZ2" s="9" t="s">
        <v>85</v>
      </c>
      <c r="BA2" s="9" t="s">
        <v>86</v>
      </c>
      <c r="BB2" s="9" t="s">
        <v>87</v>
      </c>
      <c r="BC2" s="9" t="s">
        <v>88</v>
      </c>
      <c r="BD2" s="19" t="s">
        <v>510</v>
      </c>
      <c r="BE2" s="19" t="s">
        <v>511</v>
      </c>
      <c r="BF2" s="19" t="s">
        <v>512</v>
      </c>
      <c r="BG2" s="19" t="s">
        <v>513</v>
      </c>
      <c r="BH2" s="19" t="s">
        <v>514</v>
      </c>
    </row>
    <row r="3" spans="1:60" s="10" customFormat="1" x14ac:dyDescent="0.15">
      <c r="A3" s="10">
        <v>4140001</v>
      </c>
      <c r="B3" s="10" t="s">
        <v>91</v>
      </c>
      <c r="C3" s="10" t="s">
        <v>663</v>
      </c>
      <c r="D3" s="10" t="s">
        <v>663</v>
      </c>
      <c r="G3" s="10" t="s">
        <v>664</v>
      </c>
      <c r="H3" s="10" t="s">
        <v>93</v>
      </c>
      <c r="N3" s="10">
        <v>61830001</v>
      </c>
      <c r="Q3" s="10" t="s">
        <v>90</v>
      </c>
      <c r="S3" s="10">
        <v>150</v>
      </c>
      <c r="AC3" s="10">
        <v>50</v>
      </c>
      <c r="AE3" s="10" t="s">
        <v>665</v>
      </c>
      <c r="AI3" s="10">
        <v>45401001</v>
      </c>
    </row>
    <row r="4" spans="1:60" s="10" customFormat="1" x14ac:dyDescent="0.15">
      <c r="A4" s="10">
        <v>4140002</v>
      </c>
      <c r="B4" s="10" t="s">
        <v>94</v>
      </c>
      <c r="C4" s="10" t="s">
        <v>92</v>
      </c>
      <c r="D4" s="10" t="s">
        <v>92</v>
      </c>
      <c r="G4" s="10" t="s">
        <v>664</v>
      </c>
      <c r="H4" s="10" t="s">
        <v>666</v>
      </c>
      <c r="N4" s="10">
        <v>61830002</v>
      </c>
      <c r="Q4" s="10" t="s">
        <v>667</v>
      </c>
      <c r="S4" s="10">
        <v>150</v>
      </c>
      <c r="AC4" s="10">
        <v>50</v>
      </c>
      <c r="AE4" s="10" t="s">
        <v>521</v>
      </c>
      <c r="AI4" s="10">
        <v>45401002</v>
      </c>
    </row>
    <row r="5" spans="1:60" s="10" customFormat="1" x14ac:dyDescent="0.15">
      <c r="A5" s="10">
        <v>4140003</v>
      </c>
      <c r="B5" s="10" t="s">
        <v>95</v>
      </c>
      <c r="C5" s="10" t="s">
        <v>663</v>
      </c>
      <c r="D5" s="10" t="s">
        <v>663</v>
      </c>
      <c r="G5" s="10" t="s">
        <v>89</v>
      </c>
      <c r="H5" s="10" t="s">
        <v>93</v>
      </c>
      <c r="N5" s="10">
        <v>61830003</v>
      </c>
      <c r="Q5" s="10" t="s">
        <v>667</v>
      </c>
      <c r="S5" s="10">
        <v>150</v>
      </c>
      <c r="AC5" s="10">
        <v>50</v>
      </c>
      <c r="AE5" s="10" t="s">
        <v>665</v>
      </c>
      <c r="AI5" s="10">
        <v>45401003</v>
      </c>
    </row>
    <row r="6" spans="1:60" s="10" customFormat="1" x14ac:dyDescent="0.15">
      <c r="A6" s="10">
        <v>4140004</v>
      </c>
      <c r="B6" s="10" t="s">
        <v>96</v>
      </c>
      <c r="C6" s="10" t="s">
        <v>92</v>
      </c>
      <c r="D6" s="10" t="s">
        <v>92</v>
      </c>
      <c r="G6" s="10" t="s">
        <v>664</v>
      </c>
      <c r="H6" s="10" t="s">
        <v>93</v>
      </c>
      <c r="N6" s="10">
        <v>61830004</v>
      </c>
      <c r="Q6" s="10" t="s">
        <v>667</v>
      </c>
      <c r="S6" s="10">
        <v>150</v>
      </c>
      <c r="AC6" s="10">
        <v>50</v>
      </c>
      <c r="AE6" s="10" t="s">
        <v>665</v>
      </c>
      <c r="AI6" s="10">
        <v>45401004</v>
      </c>
    </row>
    <row r="7" spans="1:60" s="10" customFormat="1" x14ac:dyDescent="0.15">
      <c r="A7" s="10">
        <v>4140005</v>
      </c>
      <c r="B7" s="10" t="s">
        <v>97</v>
      </c>
      <c r="C7" s="10" t="s">
        <v>663</v>
      </c>
      <c r="D7" s="10" t="s">
        <v>92</v>
      </c>
      <c r="G7" s="10" t="s">
        <v>89</v>
      </c>
      <c r="H7" s="10" t="s">
        <v>93</v>
      </c>
      <c r="N7" s="10">
        <v>61830005</v>
      </c>
      <c r="O7" s="10">
        <v>43830005</v>
      </c>
      <c r="Q7" s="10" t="s">
        <v>667</v>
      </c>
      <c r="S7" s="10">
        <v>150</v>
      </c>
      <c r="AC7" s="10">
        <v>50</v>
      </c>
      <c r="AE7" s="10" t="s">
        <v>521</v>
      </c>
      <c r="AI7" s="10">
        <v>45401005</v>
      </c>
    </row>
    <row r="8" spans="1:60" s="10" customFormat="1" x14ac:dyDescent="0.15">
      <c r="A8" s="10">
        <v>4140006</v>
      </c>
      <c r="B8" s="10" t="s">
        <v>98</v>
      </c>
      <c r="C8" s="10" t="s">
        <v>663</v>
      </c>
      <c r="D8" s="10" t="s">
        <v>663</v>
      </c>
      <c r="G8" s="10" t="s">
        <v>664</v>
      </c>
      <c r="H8" s="10" t="s">
        <v>93</v>
      </c>
      <c r="N8" s="10">
        <v>61830006</v>
      </c>
      <c r="Q8" s="10" t="s">
        <v>90</v>
      </c>
      <c r="S8" s="10">
        <v>150</v>
      </c>
      <c r="AC8" s="10">
        <v>50</v>
      </c>
      <c r="AE8" s="10" t="s">
        <v>665</v>
      </c>
      <c r="AI8" s="10">
        <v>45401006</v>
      </c>
    </row>
    <row r="9" spans="1:60" s="10" customFormat="1" x14ac:dyDescent="0.15">
      <c r="A9" s="10">
        <v>4140007</v>
      </c>
      <c r="B9" s="10" t="s">
        <v>99</v>
      </c>
      <c r="C9" s="10" t="s">
        <v>663</v>
      </c>
      <c r="D9" s="10" t="s">
        <v>92</v>
      </c>
      <c r="G9" s="10" t="s">
        <v>89</v>
      </c>
      <c r="H9" s="10" t="s">
        <v>93</v>
      </c>
      <c r="N9" s="10">
        <v>61830007</v>
      </c>
      <c r="Q9" s="10" t="s">
        <v>667</v>
      </c>
      <c r="S9" s="10">
        <v>150</v>
      </c>
      <c r="AC9" s="10">
        <v>50</v>
      </c>
      <c r="AE9" s="10" t="s">
        <v>521</v>
      </c>
      <c r="AI9" s="10">
        <v>45401007</v>
      </c>
    </row>
    <row r="10" spans="1:60" s="10" customFormat="1" x14ac:dyDescent="0.15">
      <c r="A10" s="10">
        <v>4140008</v>
      </c>
      <c r="B10" s="10" t="s">
        <v>100</v>
      </c>
      <c r="C10" s="10" t="s">
        <v>92</v>
      </c>
      <c r="D10" s="10" t="s">
        <v>92</v>
      </c>
      <c r="G10" s="10" t="s">
        <v>89</v>
      </c>
      <c r="H10" s="10" t="s">
        <v>666</v>
      </c>
      <c r="N10" s="10">
        <v>61830008</v>
      </c>
      <c r="Q10" s="10" t="s">
        <v>90</v>
      </c>
      <c r="S10" s="10">
        <v>150</v>
      </c>
      <c r="AC10" s="10">
        <v>50</v>
      </c>
      <c r="AE10" s="10" t="s">
        <v>665</v>
      </c>
      <c r="AI10" s="10">
        <v>45401008</v>
      </c>
    </row>
    <row r="11" spans="1:60" s="10" customFormat="1" x14ac:dyDescent="0.15">
      <c r="A11" s="10">
        <v>4140009</v>
      </c>
      <c r="B11" s="10" t="s">
        <v>101</v>
      </c>
      <c r="C11" s="10" t="s">
        <v>663</v>
      </c>
      <c r="D11" s="10" t="s">
        <v>663</v>
      </c>
      <c r="G11" s="10" t="s">
        <v>664</v>
      </c>
      <c r="H11" s="10" t="s">
        <v>666</v>
      </c>
      <c r="N11" s="10">
        <v>61830009</v>
      </c>
      <c r="Q11" s="10" t="s">
        <v>667</v>
      </c>
      <c r="S11" s="10">
        <v>150</v>
      </c>
      <c r="AC11" s="10">
        <v>50</v>
      </c>
      <c r="AE11" s="10" t="s">
        <v>665</v>
      </c>
      <c r="AI11" s="10">
        <v>45401009</v>
      </c>
    </row>
    <row r="12" spans="1:60" s="10" customFormat="1" x14ac:dyDescent="0.15">
      <c r="A12" s="10">
        <v>4140010</v>
      </c>
      <c r="B12" s="10" t="s">
        <v>102</v>
      </c>
      <c r="C12" s="10" t="s">
        <v>92</v>
      </c>
      <c r="D12" s="10" t="s">
        <v>92</v>
      </c>
      <c r="G12" s="10" t="s">
        <v>89</v>
      </c>
      <c r="H12" s="10" t="s">
        <v>93</v>
      </c>
      <c r="N12" s="10">
        <v>61830010</v>
      </c>
      <c r="O12" s="10">
        <v>43830010</v>
      </c>
      <c r="Q12" s="10" t="s">
        <v>90</v>
      </c>
      <c r="S12" s="10">
        <v>150</v>
      </c>
      <c r="AC12" s="10">
        <v>50</v>
      </c>
      <c r="AE12" s="10" t="s">
        <v>521</v>
      </c>
      <c r="AI12" s="10">
        <v>45401010</v>
      </c>
    </row>
    <row r="13" spans="1:60" s="10" customFormat="1" x14ac:dyDescent="0.15">
      <c r="A13" s="10">
        <v>4140011</v>
      </c>
      <c r="B13" s="10" t="s">
        <v>290</v>
      </c>
      <c r="C13" s="10" t="s">
        <v>92</v>
      </c>
      <c r="D13" s="10" t="s">
        <v>663</v>
      </c>
      <c r="G13" s="10" t="s">
        <v>89</v>
      </c>
      <c r="H13" s="10" t="s">
        <v>666</v>
      </c>
      <c r="N13" s="10">
        <v>61830011</v>
      </c>
      <c r="Q13" s="10" t="s">
        <v>90</v>
      </c>
      <c r="S13" s="10">
        <v>150</v>
      </c>
      <c r="AC13" s="10">
        <v>50</v>
      </c>
      <c r="AE13" s="10" t="s">
        <v>665</v>
      </c>
      <c r="AI13" s="10">
        <v>45401011</v>
      </c>
    </row>
    <row r="14" spans="1:60" s="10" customFormat="1" x14ac:dyDescent="0.15">
      <c r="A14" s="10">
        <v>4140012</v>
      </c>
      <c r="B14" s="10" t="s">
        <v>291</v>
      </c>
      <c r="C14" s="10" t="s">
        <v>92</v>
      </c>
      <c r="D14" s="10" t="s">
        <v>92</v>
      </c>
      <c r="G14" s="10" t="s">
        <v>664</v>
      </c>
      <c r="H14" s="10" t="s">
        <v>666</v>
      </c>
      <c r="N14" s="10">
        <v>61830012</v>
      </c>
      <c r="Q14" s="10" t="s">
        <v>667</v>
      </c>
      <c r="S14" s="10">
        <v>150</v>
      </c>
      <c r="AC14" s="10">
        <v>50</v>
      </c>
      <c r="AE14" s="10" t="s">
        <v>521</v>
      </c>
      <c r="AI14" s="10">
        <v>45401012</v>
      </c>
    </row>
    <row r="15" spans="1:60" s="10" customFormat="1" x14ac:dyDescent="0.15">
      <c r="A15" s="10">
        <v>4140013</v>
      </c>
      <c r="B15" s="10" t="s">
        <v>292</v>
      </c>
      <c r="C15" s="10" t="s">
        <v>92</v>
      </c>
      <c r="D15" s="10" t="s">
        <v>663</v>
      </c>
      <c r="G15" s="10" t="s">
        <v>664</v>
      </c>
      <c r="H15" s="10" t="s">
        <v>93</v>
      </c>
      <c r="N15" s="10">
        <v>61830013</v>
      </c>
      <c r="Q15" s="10" t="s">
        <v>667</v>
      </c>
      <c r="S15" s="10">
        <v>150</v>
      </c>
      <c r="AC15" s="10">
        <v>50</v>
      </c>
      <c r="AE15" s="10" t="s">
        <v>521</v>
      </c>
      <c r="AI15" s="10">
        <v>45401013</v>
      </c>
    </row>
    <row r="16" spans="1:60" s="10" customFormat="1" x14ac:dyDescent="0.15">
      <c r="A16" s="10">
        <v>4140014</v>
      </c>
      <c r="B16" s="10" t="s">
        <v>293</v>
      </c>
      <c r="C16" s="10" t="s">
        <v>663</v>
      </c>
      <c r="D16" s="10" t="s">
        <v>663</v>
      </c>
      <c r="G16" s="10" t="s">
        <v>664</v>
      </c>
      <c r="H16" s="10" t="s">
        <v>666</v>
      </c>
      <c r="N16" s="10">
        <v>61830014</v>
      </c>
      <c r="Q16" s="10" t="s">
        <v>90</v>
      </c>
      <c r="S16" s="10">
        <v>150</v>
      </c>
      <c r="AC16" s="10">
        <v>50</v>
      </c>
      <c r="AE16" s="10" t="s">
        <v>665</v>
      </c>
      <c r="AI16" s="10">
        <v>45401014</v>
      </c>
    </row>
    <row r="17" spans="1:35" s="10" customFormat="1" x14ac:dyDescent="0.15">
      <c r="A17" s="10">
        <v>4140015</v>
      </c>
      <c r="B17" s="10" t="s">
        <v>294</v>
      </c>
      <c r="C17" s="10" t="s">
        <v>663</v>
      </c>
      <c r="D17" s="10" t="s">
        <v>663</v>
      </c>
      <c r="G17" s="10" t="s">
        <v>664</v>
      </c>
      <c r="H17" s="10" t="s">
        <v>666</v>
      </c>
      <c r="N17" s="10">
        <v>61830015</v>
      </c>
      <c r="O17" s="10">
        <v>43830015</v>
      </c>
      <c r="Q17" s="10" t="s">
        <v>90</v>
      </c>
      <c r="S17" s="10">
        <v>150</v>
      </c>
      <c r="AC17" s="10">
        <v>50</v>
      </c>
      <c r="AE17" s="10" t="s">
        <v>665</v>
      </c>
      <c r="AI17" s="10">
        <v>45401015</v>
      </c>
    </row>
    <row r="18" spans="1:35" s="10" customFormat="1" x14ac:dyDescent="0.15">
      <c r="A18" s="10">
        <v>4140016</v>
      </c>
      <c r="B18" s="10" t="s">
        <v>295</v>
      </c>
      <c r="C18" s="10" t="s">
        <v>663</v>
      </c>
      <c r="D18" s="10" t="s">
        <v>92</v>
      </c>
      <c r="G18" s="10" t="s">
        <v>89</v>
      </c>
      <c r="H18" s="10" t="s">
        <v>93</v>
      </c>
      <c r="N18" s="10">
        <v>61830016</v>
      </c>
      <c r="Q18" s="10" t="s">
        <v>667</v>
      </c>
      <c r="S18" s="10">
        <v>150</v>
      </c>
      <c r="AC18" s="10">
        <v>50</v>
      </c>
      <c r="AE18" s="10" t="s">
        <v>665</v>
      </c>
      <c r="AI18" s="10">
        <v>45401016</v>
      </c>
    </row>
    <row r="19" spans="1:35" s="10" customFormat="1" x14ac:dyDescent="0.15">
      <c r="A19" s="10">
        <v>4140017</v>
      </c>
      <c r="B19" s="10" t="s">
        <v>296</v>
      </c>
      <c r="C19" s="10" t="s">
        <v>663</v>
      </c>
      <c r="D19" s="10" t="s">
        <v>663</v>
      </c>
      <c r="G19" s="10" t="s">
        <v>664</v>
      </c>
      <c r="H19" s="10" t="s">
        <v>666</v>
      </c>
      <c r="N19" s="10">
        <v>61830017</v>
      </c>
      <c r="Q19" s="10" t="s">
        <v>90</v>
      </c>
      <c r="S19" s="10">
        <v>150</v>
      </c>
      <c r="AC19" s="10">
        <v>50</v>
      </c>
      <c r="AE19" s="10" t="s">
        <v>521</v>
      </c>
      <c r="AI19" s="10">
        <v>45401017</v>
      </c>
    </row>
    <row r="20" spans="1:35" s="10" customFormat="1" x14ac:dyDescent="0.15">
      <c r="A20" s="10">
        <v>4140018</v>
      </c>
      <c r="B20" s="10" t="s">
        <v>297</v>
      </c>
      <c r="C20" s="10" t="s">
        <v>663</v>
      </c>
      <c r="D20" s="10" t="s">
        <v>663</v>
      </c>
      <c r="G20" s="10" t="s">
        <v>89</v>
      </c>
      <c r="H20" s="10" t="s">
        <v>666</v>
      </c>
      <c r="N20" s="10">
        <v>61830018</v>
      </c>
      <c r="Q20" s="10" t="s">
        <v>667</v>
      </c>
      <c r="S20" s="10">
        <v>150</v>
      </c>
      <c r="AC20" s="10">
        <v>50</v>
      </c>
      <c r="AE20" s="10" t="s">
        <v>521</v>
      </c>
      <c r="AI20" s="10">
        <v>45401018</v>
      </c>
    </row>
    <row r="21" spans="1:35" s="10" customFormat="1" x14ac:dyDescent="0.15">
      <c r="A21" s="10">
        <v>4140019</v>
      </c>
      <c r="B21" s="10" t="s">
        <v>298</v>
      </c>
      <c r="C21" s="10" t="s">
        <v>663</v>
      </c>
      <c r="D21" s="10" t="s">
        <v>92</v>
      </c>
      <c r="G21" s="10" t="s">
        <v>89</v>
      </c>
      <c r="H21" s="10" t="s">
        <v>666</v>
      </c>
      <c r="N21" s="10">
        <v>61830019</v>
      </c>
      <c r="Q21" s="10" t="s">
        <v>90</v>
      </c>
      <c r="S21" s="10">
        <v>150</v>
      </c>
      <c r="AC21" s="10">
        <v>50</v>
      </c>
      <c r="AE21" s="10" t="s">
        <v>521</v>
      </c>
      <c r="AI21" s="10">
        <v>45401019</v>
      </c>
    </row>
    <row r="22" spans="1:35" s="10" customFormat="1" x14ac:dyDescent="0.15">
      <c r="A22" s="10">
        <v>4140020</v>
      </c>
      <c r="B22" s="10" t="s">
        <v>299</v>
      </c>
      <c r="C22" s="10" t="s">
        <v>663</v>
      </c>
      <c r="D22" s="10" t="s">
        <v>663</v>
      </c>
      <c r="G22" s="10" t="s">
        <v>89</v>
      </c>
      <c r="H22" s="10" t="s">
        <v>666</v>
      </c>
      <c r="N22" s="10">
        <v>61830020</v>
      </c>
      <c r="O22" s="10">
        <v>43830020</v>
      </c>
      <c r="Q22" s="10" t="s">
        <v>667</v>
      </c>
      <c r="S22" s="10">
        <v>150</v>
      </c>
      <c r="AC22" s="10">
        <v>50</v>
      </c>
      <c r="AE22" s="10" t="s">
        <v>665</v>
      </c>
      <c r="AI22" s="10">
        <v>45401020</v>
      </c>
    </row>
    <row r="23" spans="1:35" s="10" customFormat="1" x14ac:dyDescent="0.15">
      <c r="A23" s="10">
        <v>4140021</v>
      </c>
      <c r="B23" s="10" t="s">
        <v>300</v>
      </c>
      <c r="C23" s="10" t="s">
        <v>663</v>
      </c>
      <c r="D23" s="10" t="s">
        <v>92</v>
      </c>
      <c r="G23" s="10" t="s">
        <v>89</v>
      </c>
      <c r="H23" s="10" t="s">
        <v>666</v>
      </c>
      <c r="N23" s="10">
        <v>61830021</v>
      </c>
      <c r="Q23" s="10" t="s">
        <v>667</v>
      </c>
      <c r="S23" s="10">
        <v>150</v>
      </c>
      <c r="AC23" s="10">
        <v>50</v>
      </c>
      <c r="AE23" s="10" t="s">
        <v>521</v>
      </c>
      <c r="AI23" s="10">
        <v>45401021</v>
      </c>
    </row>
    <row r="24" spans="1:35" s="10" customFormat="1" x14ac:dyDescent="0.15">
      <c r="A24" s="10">
        <v>4140022</v>
      </c>
      <c r="B24" s="10" t="s">
        <v>301</v>
      </c>
      <c r="C24" s="10" t="s">
        <v>663</v>
      </c>
      <c r="D24" s="10" t="s">
        <v>92</v>
      </c>
      <c r="G24" s="10" t="s">
        <v>664</v>
      </c>
      <c r="H24" s="10" t="s">
        <v>666</v>
      </c>
      <c r="N24" s="10">
        <v>61830022</v>
      </c>
      <c r="Q24" s="10" t="s">
        <v>667</v>
      </c>
      <c r="S24" s="10">
        <v>150</v>
      </c>
      <c r="AC24" s="10">
        <v>50</v>
      </c>
      <c r="AE24" s="10" t="s">
        <v>665</v>
      </c>
      <c r="AI24" s="10">
        <v>45401022</v>
      </c>
    </row>
    <row r="25" spans="1:35" s="10" customFormat="1" x14ac:dyDescent="0.15">
      <c r="A25" s="10">
        <v>4140023</v>
      </c>
      <c r="B25" s="10" t="s">
        <v>302</v>
      </c>
      <c r="C25" s="10" t="s">
        <v>92</v>
      </c>
      <c r="D25" s="10" t="s">
        <v>663</v>
      </c>
      <c r="G25" s="10" t="s">
        <v>664</v>
      </c>
      <c r="H25" s="10" t="s">
        <v>93</v>
      </c>
      <c r="N25" s="10">
        <v>61830023</v>
      </c>
      <c r="Q25" s="10" t="s">
        <v>667</v>
      </c>
      <c r="S25" s="10">
        <v>150</v>
      </c>
      <c r="AC25" s="10">
        <v>50</v>
      </c>
      <c r="AE25" s="10" t="s">
        <v>521</v>
      </c>
      <c r="AI25" s="10">
        <v>45401023</v>
      </c>
    </row>
    <row r="26" spans="1:35" s="10" customFormat="1" x14ac:dyDescent="0.15">
      <c r="A26" s="10">
        <v>4140024</v>
      </c>
      <c r="B26" s="10" t="s">
        <v>303</v>
      </c>
      <c r="C26" s="10" t="s">
        <v>663</v>
      </c>
      <c r="D26" s="10" t="s">
        <v>663</v>
      </c>
      <c r="G26" s="10" t="s">
        <v>89</v>
      </c>
      <c r="H26" s="10" t="s">
        <v>666</v>
      </c>
      <c r="N26" s="10">
        <v>61830024</v>
      </c>
      <c r="Q26" s="10" t="s">
        <v>667</v>
      </c>
      <c r="S26" s="10">
        <v>150</v>
      </c>
      <c r="AC26" s="10">
        <v>50</v>
      </c>
      <c r="AE26" s="10" t="s">
        <v>665</v>
      </c>
      <c r="AI26" s="10">
        <v>45401024</v>
      </c>
    </row>
    <row r="27" spans="1:35" s="10" customFormat="1" x14ac:dyDescent="0.15">
      <c r="A27" s="10">
        <v>4140025</v>
      </c>
      <c r="B27" s="10" t="s">
        <v>304</v>
      </c>
      <c r="C27" s="10" t="s">
        <v>663</v>
      </c>
      <c r="D27" s="10" t="s">
        <v>92</v>
      </c>
      <c r="G27" s="10" t="s">
        <v>89</v>
      </c>
      <c r="H27" s="10" t="s">
        <v>93</v>
      </c>
      <c r="N27" s="10">
        <v>61830025</v>
      </c>
      <c r="O27" s="10">
        <v>43830025</v>
      </c>
      <c r="Q27" s="10" t="s">
        <v>667</v>
      </c>
      <c r="S27" s="10">
        <v>150</v>
      </c>
      <c r="AC27" s="10">
        <v>50</v>
      </c>
      <c r="AE27" s="10" t="s">
        <v>521</v>
      </c>
      <c r="AI27" s="10">
        <v>45401025</v>
      </c>
    </row>
    <row r="28" spans="1:35" s="10" customFormat="1" x14ac:dyDescent="0.15">
      <c r="A28" s="10">
        <v>4140026</v>
      </c>
      <c r="B28" s="10" t="s">
        <v>305</v>
      </c>
      <c r="C28" s="10" t="s">
        <v>92</v>
      </c>
      <c r="D28" s="10" t="s">
        <v>92</v>
      </c>
      <c r="G28" s="10" t="s">
        <v>89</v>
      </c>
      <c r="H28" s="10" t="s">
        <v>666</v>
      </c>
      <c r="N28" s="10">
        <v>61830026</v>
      </c>
      <c r="Q28" s="10" t="s">
        <v>90</v>
      </c>
      <c r="S28" s="10">
        <v>150</v>
      </c>
      <c r="AC28" s="10">
        <v>50</v>
      </c>
      <c r="AE28" s="10" t="s">
        <v>521</v>
      </c>
      <c r="AI28" s="10">
        <v>45401026</v>
      </c>
    </row>
    <row r="29" spans="1:35" s="10" customFormat="1" x14ac:dyDescent="0.15">
      <c r="A29" s="10">
        <v>4140027</v>
      </c>
      <c r="B29" s="10" t="s">
        <v>306</v>
      </c>
      <c r="C29" s="10" t="s">
        <v>92</v>
      </c>
      <c r="D29" s="10" t="s">
        <v>663</v>
      </c>
      <c r="G29" s="10" t="s">
        <v>89</v>
      </c>
      <c r="H29" s="10" t="s">
        <v>93</v>
      </c>
      <c r="N29" s="10">
        <v>61830027</v>
      </c>
      <c r="Q29" s="10" t="s">
        <v>90</v>
      </c>
      <c r="S29" s="10">
        <v>150</v>
      </c>
      <c r="AC29" s="10">
        <v>50</v>
      </c>
      <c r="AE29" s="10" t="s">
        <v>665</v>
      </c>
      <c r="AI29" s="10">
        <v>45401027</v>
      </c>
    </row>
    <row r="30" spans="1:35" s="10" customFormat="1" x14ac:dyDescent="0.15">
      <c r="A30" s="10">
        <v>4140028</v>
      </c>
      <c r="B30" s="10" t="s">
        <v>307</v>
      </c>
      <c r="C30" s="10" t="s">
        <v>92</v>
      </c>
      <c r="D30" s="10" t="s">
        <v>663</v>
      </c>
      <c r="G30" s="10" t="s">
        <v>89</v>
      </c>
      <c r="H30" s="10" t="s">
        <v>93</v>
      </c>
      <c r="N30" s="10">
        <v>61830028</v>
      </c>
      <c r="Q30" s="10" t="s">
        <v>90</v>
      </c>
      <c r="S30" s="10">
        <v>150</v>
      </c>
      <c r="AC30" s="10">
        <v>50</v>
      </c>
      <c r="AE30" s="10" t="s">
        <v>521</v>
      </c>
      <c r="AI30" s="10">
        <v>45401028</v>
      </c>
    </row>
    <row r="31" spans="1:35" s="10" customFormat="1" x14ac:dyDescent="0.15">
      <c r="A31" s="10">
        <v>4140029</v>
      </c>
      <c r="B31" s="10" t="s">
        <v>308</v>
      </c>
      <c r="C31" s="10" t="s">
        <v>92</v>
      </c>
      <c r="D31" s="10" t="s">
        <v>663</v>
      </c>
      <c r="G31" s="10" t="s">
        <v>89</v>
      </c>
      <c r="H31" s="10" t="s">
        <v>666</v>
      </c>
      <c r="N31" s="10">
        <v>61830029</v>
      </c>
      <c r="Q31" s="10" t="s">
        <v>667</v>
      </c>
      <c r="S31" s="10">
        <v>150</v>
      </c>
      <c r="AC31" s="10">
        <v>50</v>
      </c>
      <c r="AE31" s="10" t="s">
        <v>665</v>
      </c>
      <c r="AI31" s="10">
        <v>45401029</v>
      </c>
    </row>
    <row r="32" spans="1:35" s="10" customFormat="1" x14ac:dyDescent="0.15">
      <c r="A32" s="10">
        <v>4140030</v>
      </c>
      <c r="B32" s="10" t="s">
        <v>309</v>
      </c>
      <c r="C32" s="10" t="s">
        <v>92</v>
      </c>
      <c r="D32" s="10" t="s">
        <v>663</v>
      </c>
      <c r="G32" s="10" t="s">
        <v>89</v>
      </c>
      <c r="H32" s="10" t="s">
        <v>93</v>
      </c>
      <c r="N32" s="10">
        <v>61830030</v>
      </c>
      <c r="O32" s="10">
        <v>43830030</v>
      </c>
      <c r="Q32" s="10" t="s">
        <v>667</v>
      </c>
      <c r="S32" s="10">
        <v>150</v>
      </c>
      <c r="AC32" s="10">
        <v>50</v>
      </c>
      <c r="AD32" s="10">
        <v>8730</v>
      </c>
      <c r="AE32" s="10" t="s">
        <v>521</v>
      </c>
      <c r="AI32" s="10">
        <v>45401030</v>
      </c>
    </row>
    <row r="33" spans="1:35" s="10" customFormat="1" x14ac:dyDescent="0.15">
      <c r="A33" s="10">
        <v>4140031</v>
      </c>
      <c r="B33" s="10" t="s">
        <v>310</v>
      </c>
      <c r="C33" s="10" t="s">
        <v>92</v>
      </c>
      <c r="D33" s="10" t="s">
        <v>92</v>
      </c>
      <c r="G33" s="10" t="s">
        <v>89</v>
      </c>
      <c r="H33" s="10" t="s">
        <v>93</v>
      </c>
      <c r="N33" s="10">
        <v>61830031</v>
      </c>
      <c r="Q33" s="10" t="s">
        <v>667</v>
      </c>
      <c r="S33" s="10">
        <v>150</v>
      </c>
      <c r="AC33" s="10">
        <v>50</v>
      </c>
      <c r="AD33" s="10">
        <v>9330</v>
      </c>
      <c r="AE33" s="10" t="s">
        <v>665</v>
      </c>
      <c r="AI33" s="10">
        <v>45401031</v>
      </c>
    </row>
    <row r="34" spans="1:35" s="10" customFormat="1" x14ac:dyDescent="0.15">
      <c r="A34" s="10">
        <v>4140032</v>
      </c>
      <c r="B34" s="10" t="s">
        <v>311</v>
      </c>
      <c r="C34" s="10" t="s">
        <v>663</v>
      </c>
      <c r="D34" s="10" t="s">
        <v>92</v>
      </c>
      <c r="G34" s="10" t="s">
        <v>664</v>
      </c>
      <c r="H34" s="10" t="s">
        <v>93</v>
      </c>
      <c r="N34" s="10">
        <v>61830032</v>
      </c>
      <c r="Q34" s="10" t="s">
        <v>90</v>
      </c>
      <c r="S34" s="10">
        <v>150</v>
      </c>
      <c r="AC34" s="10">
        <v>50</v>
      </c>
      <c r="AD34" s="10">
        <v>9930</v>
      </c>
      <c r="AE34" s="10" t="s">
        <v>521</v>
      </c>
      <c r="AI34" s="10">
        <v>45401032</v>
      </c>
    </row>
    <row r="35" spans="1:35" s="10" customFormat="1" x14ac:dyDescent="0.15">
      <c r="A35" s="10">
        <v>4140033</v>
      </c>
      <c r="B35" s="10" t="s">
        <v>312</v>
      </c>
      <c r="C35" s="10" t="s">
        <v>663</v>
      </c>
      <c r="D35" s="10" t="s">
        <v>663</v>
      </c>
      <c r="G35" s="10" t="s">
        <v>664</v>
      </c>
      <c r="H35" s="10" t="s">
        <v>666</v>
      </c>
      <c r="N35" s="10">
        <v>61830033</v>
      </c>
      <c r="Q35" s="10" t="s">
        <v>667</v>
      </c>
      <c r="S35" s="10">
        <v>150</v>
      </c>
      <c r="AC35" s="10">
        <v>50</v>
      </c>
      <c r="AD35" s="10">
        <v>10630</v>
      </c>
      <c r="AE35" s="10" t="s">
        <v>521</v>
      </c>
      <c r="AI35" s="10">
        <v>45401033</v>
      </c>
    </row>
    <row r="36" spans="1:35" s="10" customFormat="1" x14ac:dyDescent="0.15">
      <c r="A36" s="10">
        <v>4140034</v>
      </c>
      <c r="B36" s="10" t="s">
        <v>313</v>
      </c>
      <c r="C36" s="10" t="s">
        <v>663</v>
      </c>
      <c r="D36" s="10" t="s">
        <v>92</v>
      </c>
      <c r="G36" s="10" t="s">
        <v>89</v>
      </c>
      <c r="H36" s="10" t="s">
        <v>666</v>
      </c>
      <c r="N36" s="10">
        <v>61830034</v>
      </c>
      <c r="Q36" s="10" t="s">
        <v>90</v>
      </c>
      <c r="S36" s="10">
        <v>150</v>
      </c>
      <c r="AC36" s="10">
        <v>50</v>
      </c>
      <c r="AD36" s="10">
        <v>11430</v>
      </c>
      <c r="AE36" s="10" t="s">
        <v>521</v>
      </c>
      <c r="AI36" s="10">
        <v>45401034</v>
      </c>
    </row>
    <row r="37" spans="1:35" s="10" customFormat="1" x14ac:dyDescent="0.15">
      <c r="A37" s="10">
        <v>4140035</v>
      </c>
      <c r="B37" s="10" t="s">
        <v>314</v>
      </c>
      <c r="C37" s="10" t="s">
        <v>663</v>
      </c>
      <c r="D37" s="10" t="s">
        <v>92</v>
      </c>
      <c r="G37" s="10" t="s">
        <v>664</v>
      </c>
      <c r="H37" s="10" t="s">
        <v>93</v>
      </c>
      <c r="N37" s="10">
        <v>61830035</v>
      </c>
      <c r="O37" s="10">
        <v>43830035</v>
      </c>
      <c r="Q37" s="10" t="s">
        <v>667</v>
      </c>
      <c r="S37" s="10">
        <v>150</v>
      </c>
      <c r="AC37" s="10">
        <v>50</v>
      </c>
      <c r="AD37" s="10">
        <v>12730</v>
      </c>
      <c r="AE37" s="10" t="s">
        <v>665</v>
      </c>
      <c r="AI37" s="10">
        <v>45401035</v>
      </c>
    </row>
    <row r="38" spans="1:35" s="10" customFormat="1" x14ac:dyDescent="0.15">
      <c r="A38" s="10">
        <v>4140036</v>
      </c>
      <c r="B38" s="10" t="s">
        <v>315</v>
      </c>
      <c r="C38" s="10" t="s">
        <v>92</v>
      </c>
      <c r="D38" s="10" t="s">
        <v>663</v>
      </c>
      <c r="G38" s="10" t="s">
        <v>664</v>
      </c>
      <c r="H38" s="10" t="s">
        <v>666</v>
      </c>
      <c r="N38" s="10">
        <v>61830036</v>
      </c>
      <c r="Q38" s="10" t="s">
        <v>90</v>
      </c>
      <c r="S38" s="10">
        <v>150</v>
      </c>
      <c r="AC38" s="10">
        <v>50</v>
      </c>
      <c r="AD38" s="10">
        <v>13530</v>
      </c>
      <c r="AE38" s="10" t="s">
        <v>665</v>
      </c>
      <c r="AI38" s="10">
        <v>45401036</v>
      </c>
    </row>
    <row r="39" spans="1:35" s="10" customFormat="1" x14ac:dyDescent="0.15">
      <c r="A39" s="10">
        <v>4140037</v>
      </c>
      <c r="B39" s="10" t="s">
        <v>316</v>
      </c>
      <c r="C39" s="10" t="s">
        <v>663</v>
      </c>
      <c r="D39" s="10" t="s">
        <v>663</v>
      </c>
      <c r="G39" s="10" t="s">
        <v>89</v>
      </c>
      <c r="H39" s="10" t="s">
        <v>93</v>
      </c>
      <c r="N39" s="10">
        <v>61830037</v>
      </c>
      <c r="Q39" s="10" t="s">
        <v>90</v>
      </c>
      <c r="S39" s="10">
        <v>150</v>
      </c>
      <c r="AC39" s="10">
        <v>50</v>
      </c>
      <c r="AD39" s="10">
        <v>14330</v>
      </c>
      <c r="AE39" s="10" t="s">
        <v>521</v>
      </c>
      <c r="AI39" s="10">
        <v>45401037</v>
      </c>
    </row>
    <row r="40" spans="1:35" s="10" customFormat="1" x14ac:dyDescent="0.15">
      <c r="A40" s="10">
        <v>4140038</v>
      </c>
      <c r="B40" s="10" t="s">
        <v>317</v>
      </c>
      <c r="C40" s="10" t="s">
        <v>663</v>
      </c>
      <c r="D40" s="10" t="s">
        <v>92</v>
      </c>
      <c r="G40" s="10" t="s">
        <v>664</v>
      </c>
      <c r="H40" s="10" t="s">
        <v>666</v>
      </c>
      <c r="N40" s="10">
        <v>61830038</v>
      </c>
      <c r="Q40" s="10" t="s">
        <v>90</v>
      </c>
      <c r="S40" s="10">
        <v>150</v>
      </c>
      <c r="AC40" s="10">
        <v>50</v>
      </c>
      <c r="AD40" s="10">
        <v>15130</v>
      </c>
      <c r="AE40" s="10" t="s">
        <v>665</v>
      </c>
      <c r="AI40" s="10">
        <v>45401038</v>
      </c>
    </row>
    <row r="41" spans="1:35" s="10" customFormat="1" x14ac:dyDescent="0.15">
      <c r="A41" s="10">
        <v>4140039</v>
      </c>
      <c r="B41" s="10" t="s">
        <v>318</v>
      </c>
      <c r="C41" s="10" t="s">
        <v>663</v>
      </c>
      <c r="D41" s="10" t="s">
        <v>663</v>
      </c>
      <c r="G41" s="10" t="s">
        <v>664</v>
      </c>
      <c r="H41" s="10" t="s">
        <v>666</v>
      </c>
      <c r="N41" s="10">
        <v>61830039</v>
      </c>
      <c r="Q41" s="10" t="s">
        <v>90</v>
      </c>
      <c r="S41" s="10">
        <v>150</v>
      </c>
      <c r="AC41" s="10">
        <v>50</v>
      </c>
      <c r="AD41" s="10">
        <v>16030</v>
      </c>
      <c r="AE41" s="10" t="s">
        <v>521</v>
      </c>
      <c r="AI41" s="10">
        <v>45401039</v>
      </c>
    </row>
    <row r="42" spans="1:35" s="10" customFormat="1" x14ac:dyDescent="0.15">
      <c r="A42" s="10">
        <v>4140040</v>
      </c>
      <c r="B42" s="10" t="s">
        <v>319</v>
      </c>
      <c r="C42" s="10" t="s">
        <v>663</v>
      </c>
      <c r="D42" s="10" t="s">
        <v>663</v>
      </c>
      <c r="G42" s="10" t="s">
        <v>664</v>
      </c>
      <c r="H42" s="10" t="s">
        <v>666</v>
      </c>
      <c r="N42" s="10">
        <v>61830040</v>
      </c>
      <c r="O42" s="10">
        <v>43830040</v>
      </c>
      <c r="Q42" s="10" t="s">
        <v>90</v>
      </c>
      <c r="S42" s="10">
        <v>150</v>
      </c>
      <c r="AC42" s="10">
        <v>50</v>
      </c>
      <c r="AD42" s="10">
        <v>16930</v>
      </c>
      <c r="AE42" s="10" t="s">
        <v>521</v>
      </c>
      <c r="AI42" s="10">
        <v>45401040</v>
      </c>
    </row>
    <row r="43" spans="1:35" s="10" customFormat="1" x14ac:dyDescent="0.15">
      <c r="A43" s="10">
        <v>4140041</v>
      </c>
      <c r="B43" s="10" t="s">
        <v>103</v>
      </c>
      <c r="C43" s="10" t="s">
        <v>668</v>
      </c>
      <c r="D43" s="10" t="s">
        <v>668</v>
      </c>
      <c r="G43" s="10" t="s">
        <v>89</v>
      </c>
      <c r="H43" s="10" t="s">
        <v>93</v>
      </c>
      <c r="N43" s="10">
        <v>61830041</v>
      </c>
      <c r="Q43" s="10" t="s">
        <v>90</v>
      </c>
      <c r="S43" s="10">
        <v>150</v>
      </c>
      <c r="AC43" s="10">
        <v>50</v>
      </c>
      <c r="AD43" s="10">
        <v>17930</v>
      </c>
      <c r="AE43" s="10" t="s">
        <v>665</v>
      </c>
      <c r="AI43" s="10">
        <v>45402001</v>
      </c>
    </row>
    <row r="44" spans="1:35" s="10" customFormat="1" x14ac:dyDescent="0.15">
      <c r="A44" s="10">
        <v>4140042</v>
      </c>
      <c r="B44" s="10" t="s">
        <v>105</v>
      </c>
      <c r="C44" s="10" t="s">
        <v>104</v>
      </c>
      <c r="D44" s="10" t="s">
        <v>668</v>
      </c>
      <c r="G44" s="10" t="s">
        <v>89</v>
      </c>
      <c r="H44" s="10" t="s">
        <v>93</v>
      </c>
      <c r="N44" s="10">
        <v>61830042</v>
      </c>
      <c r="Q44" s="10" t="s">
        <v>90</v>
      </c>
      <c r="S44" s="10">
        <v>150</v>
      </c>
      <c r="AC44" s="10">
        <v>50</v>
      </c>
      <c r="AD44" s="10">
        <v>19030</v>
      </c>
      <c r="AE44" s="10" t="s">
        <v>521</v>
      </c>
      <c r="AI44" s="10">
        <v>45402002</v>
      </c>
    </row>
    <row r="45" spans="1:35" s="10" customFormat="1" x14ac:dyDescent="0.15">
      <c r="A45" s="10">
        <v>4140043</v>
      </c>
      <c r="B45" s="10" t="s">
        <v>106</v>
      </c>
      <c r="C45" s="10" t="s">
        <v>104</v>
      </c>
      <c r="D45" s="10" t="s">
        <v>668</v>
      </c>
      <c r="G45" s="10" t="s">
        <v>89</v>
      </c>
      <c r="H45" s="10" t="s">
        <v>666</v>
      </c>
      <c r="N45" s="10">
        <v>61830043</v>
      </c>
      <c r="Q45" s="10" t="s">
        <v>667</v>
      </c>
      <c r="S45" s="10">
        <v>150</v>
      </c>
      <c r="AC45" s="10">
        <v>50</v>
      </c>
      <c r="AD45" s="10">
        <v>20130</v>
      </c>
      <c r="AE45" s="10" t="s">
        <v>665</v>
      </c>
      <c r="AI45" s="10">
        <v>45402003</v>
      </c>
    </row>
    <row r="46" spans="1:35" s="10" customFormat="1" x14ac:dyDescent="0.15">
      <c r="A46" s="10">
        <v>4140044</v>
      </c>
      <c r="B46" s="10" t="s">
        <v>107</v>
      </c>
      <c r="C46" s="10" t="s">
        <v>104</v>
      </c>
      <c r="D46" s="10" t="s">
        <v>668</v>
      </c>
      <c r="G46" s="10" t="s">
        <v>89</v>
      </c>
      <c r="H46" s="10" t="s">
        <v>93</v>
      </c>
      <c r="N46" s="10">
        <v>61830044</v>
      </c>
      <c r="Q46" s="10" t="s">
        <v>667</v>
      </c>
      <c r="S46" s="10">
        <v>150</v>
      </c>
      <c r="AC46" s="10">
        <v>50</v>
      </c>
      <c r="AD46" s="10">
        <v>21420</v>
      </c>
      <c r="AE46" s="10" t="s">
        <v>521</v>
      </c>
      <c r="AI46" s="10">
        <v>45402004</v>
      </c>
    </row>
    <row r="47" spans="1:35" s="10" customFormat="1" x14ac:dyDescent="0.15">
      <c r="A47" s="10">
        <v>4140045</v>
      </c>
      <c r="B47" s="10" t="s">
        <v>108</v>
      </c>
      <c r="C47" s="10" t="s">
        <v>104</v>
      </c>
      <c r="D47" s="10" t="s">
        <v>104</v>
      </c>
      <c r="G47" s="10" t="s">
        <v>89</v>
      </c>
      <c r="H47" s="10" t="s">
        <v>93</v>
      </c>
      <c r="N47" s="10">
        <v>61830045</v>
      </c>
      <c r="O47" s="10">
        <v>43830045</v>
      </c>
      <c r="Q47" s="10" t="s">
        <v>667</v>
      </c>
      <c r="S47" s="10">
        <v>150</v>
      </c>
      <c r="AC47" s="10">
        <v>50</v>
      </c>
      <c r="AD47" s="10">
        <v>21520</v>
      </c>
      <c r="AE47" s="10" t="s">
        <v>665</v>
      </c>
      <c r="AI47" s="10">
        <v>45402005</v>
      </c>
    </row>
    <row r="48" spans="1:35" s="10" customFormat="1" x14ac:dyDescent="0.15">
      <c r="A48" s="10">
        <v>4140046</v>
      </c>
      <c r="B48" s="10" t="s">
        <v>109</v>
      </c>
      <c r="C48" s="10" t="s">
        <v>668</v>
      </c>
      <c r="D48" s="10" t="s">
        <v>104</v>
      </c>
      <c r="G48" s="10" t="s">
        <v>664</v>
      </c>
      <c r="H48" s="10" t="s">
        <v>93</v>
      </c>
      <c r="N48" s="10">
        <v>61830046</v>
      </c>
      <c r="Q48" s="10" t="s">
        <v>90</v>
      </c>
      <c r="S48" s="10">
        <v>150</v>
      </c>
      <c r="AC48" s="10">
        <v>50</v>
      </c>
      <c r="AD48" s="10">
        <v>22130</v>
      </c>
      <c r="AE48" s="10" t="s">
        <v>521</v>
      </c>
      <c r="AI48" s="10">
        <v>45402006</v>
      </c>
    </row>
    <row r="49" spans="1:35" s="10" customFormat="1" x14ac:dyDescent="0.15">
      <c r="A49" s="10">
        <v>4140047</v>
      </c>
      <c r="B49" s="10" t="s">
        <v>110</v>
      </c>
      <c r="C49" s="10" t="s">
        <v>668</v>
      </c>
      <c r="D49" s="10" t="s">
        <v>668</v>
      </c>
      <c r="G49" s="10" t="s">
        <v>664</v>
      </c>
      <c r="H49" s="10" t="s">
        <v>666</v>
      </c>
      <c r="N49" s="10">
        <v>61830047</v>
      </c>
      <c r="Q49" s="10" t="s">
        <v>667</v>
      </c>
      <c r="S49" s="10">
        <v>150</v>
      </c>
      <c r="AC49" s="10">
        <v>50</v>
      </c>
      <c r="AD49" s="10">
        <v>22820</v>
      </c>
      <c r="AE49" s="10" t="s">
        <v>521</v>
      </c>
      <c r="AI49" s="10">
        <v>45402007</v>
      </c>
    </row>
    <row r="50" spans="1:35" s="10" customFormat="1" x14ac:dyDescent="0.15">
      <c r="A50" s="10">
        <v>4140048</v>
      </c>
      <c r="B50" s="10" t="s">
        <v>111</v>
      </c>
      <c r="C50" s="10" t="s">
        <v>668</v>
      </c>
      <c r="D50" s="10" t="s">
        <v>104</v>
      </c>
      <c r="G50" s="10" t="s">
        <v>89</v>
      </c>
      <c r="H50" s="10" t="s">
        <v>666</v>
      </c>
      <c r="N50" s="10">
        <v>61830048</v>
      </c>
      <c r="Q50" s="10" t="s">
        <v>90</v>
      </c>
      <c r="S50" s="10">
        <v>150</v>
      </c>
      <c r="AC50" s="10">
        <v>50</v>
      </c>
      <c r="AD50" s="10">
        <v>23520</v>
      </c>
      <c r="AE50" s="10" t="s">
        <v>521</v>
      </c>
      <c r="AI50" s="10">
        <v>45402008</v>
      </c>
    </row>
    <row r="51" spans="1:35" s="10" customFormat="1" x14ac:dyDescent="0.15">
      <c r="A51" s="10">
        <v>4140049</v>
      </c>
      <c r="B51" s="10" t="s">
        <v>112</v>
      </c>
      <c r="C51" s="10" t="s">
        <v>668</v>
      </c>
      <c r="D51" s="10" t="s">
        <v>104</v>
      </c>
      <c r="G51" s="10" t="s">
        <v>664</v>
      </c>
      <c r="H51" s="10" t="s">
        <v>93</v>
      </c>
      <c r="N51" s="10">
        <v>61830049</v>
      </c>
      <c r="Q51" s="10" t="s">
        <v>667</v>
      </c>
      <c r="S51" s="10">
        <v>150</v>
      </c>
      <c r="AC51" s="10">
        <v>50</v>
      </c>
      <c r="AD51" s="10">
        <v>24220</v>
      </c>
      <c r="AE51" s="10" t="s">
        <v>665</v>
      </c>
      <c r="AI51" s="10">
        <v>45402009</v>
      </c>
    </row>
    <row r="52" spans="1:35" s="10" customFormat="1" x14ac:dyDescent="0.15">
      <c r="A52" s="10">
        <v>4140050</v>
      </c>
      <c r="B52" s="10" t="s">
        <v>113</v>
      </c>
      <c r="C52" s="10" t="s">
        <v>104</v>
      </c>
      <c r="D52" s="10" t="s">
        <v>668</v>
      </c>
      <c r="G52" s="10" t="s">
        <v>664</v>
      </c>
      <c r="H52" s="10" t="s">
        <v>666</v>
      </c>
      <c r="N52" s="10">
        <v>61830050</v>
      </c>
      <c r="O52" s="10">
        <v>43830050</v>
      </c>
      <c r="Q52" s="10" t="s">
        <v>90</v>
      </c>
      <c r="S52" s="10">
        <v>150</v>
      </c>
      <c r="AC52" s="10">
        <v>50</v>
      </c>
      <c r="AD52" s="10">
        <v>25120</v>
      </c>
      <c r="AE52" s="10" t="s">
        <v>665</v>
      </c>
      <c r="AI52" s="10">
        <v>45402010</v>
      </c>
    </row>
    <row r="53" spans="1:35" s="10" customFormat="1" x14ac:dyDescent="0.15">
      <c r="A53" s="10">
        <v>4140051</v>
      </c>
      <c r="B53" s="10" t="s">
        <v>320</v>
      </c>
      <c r="C53" s="10" t="s">
        <v>668</v>
      </c>
      <c r="D53" s="10" t="s">
        <v>668</v>
      </c>
      <c r="G53" s="10" t="s">
        <v>89</v>
      </c>
      <c r="H53" s="10" t="s">
        <v>93</v>
      </c>
      <c r="N53" s="10">
        <v>61830051</v>
      </c>
      <c r="Q53" s="10" t="s">
        <v>90</v>
      </c>
      <c r="S53" s="10">
        <v>150</v>
      </c>
      <c r="AC53" s="10">
        <v>50</v>
      </c>
      <c r="AD53" s="10">
        <v>26120</v>
      </c>
      <c r="AE53" s="10" t="s">
        <v>521</v>
      </c>
      <c r="AI53" s="10">
        <v>45402011</v>
      </c>
    </row>
    <row r="54" spans="1:35" s="10" customFormat="1" x14ac:dyDescent="0.15">
      <c r="A54" s="10">
        <v>4140052</v>
      </c>
      <c r="B54" s="10" t="s">
        <v>321</v>
      </c>
      <c r="C54" s="10" t="s">
        <v>668</v>
      </c>
      <c r="D54" s="10" t="s">
        <v>104</v>
      </c>
      <c r="G54" s="10" t="s">
        <v>664</v>
      </c>
      <c r="H54" s="10" t="s">
        <v>666</v>
      </c>
      <c r="N54" s="10">
        <v>61830052</v>
      </c>
      <c r="Q54" s="10" t="s">
        <v>90</v>
      </c>
      <c r="S54" s="10">
        <v>150</v>
      </c>
      <c r="AC54" s="10">
        <v>50</v>
      </c>
      <c r="AD54" s="10">
        <v>27120</v>
      </c>
      <c r="AE54" s="10" t="s">
        <v>665</v>
      </c>
      <c r="AI54" s="10">
        <v>45402012</v>
      </c>
    </row>
    <row r="55" spans="1:35" s="10" customFormat="1" x14ac:dyDescent="0.15">
      <c r="A55" s="10">
        <v>4140053</v>
      </c>
      <c r="B55" s="10" t="s">
        <v>322</v>
      </c>
      <c r="C55" s="10" t="s">
        <v>668</v>
      </c>
      <c r="D55" s="10" t="s">
        <v>668</v>
      </c>
      <c r="G55" s="10" t="s">
        <v>664</v>
      </c>
      <c r="H55" s="10" t="s">
        <v>666</v>
      </c>
      <c r="N55" s="10">
        <v>61830053</v>
      </c>
      <c r="Q55" s="10" t="s">
        <v>90</v>
      </c>
      <c r="S55" s="10">
        <v>150</v>
      </c>
      <c r="AC55" s="10">
        <v>50</v>
      </c>
      <c r="AD55" s="10">
        <v>28220</v>
      </c>
      <c r="AE55" s="10" t="s">
        <v>521</v>
      </c>
      <c r="AI55" s="10">
        <v>45402013</v>
      </c>
    </row>
    <row r="56" spans="1:35" s="10" customFormat="1" x14ac:dyDescent="0.15">
      <c r="A56" s="10">
        <v>4140054</v>
      </c>
      <c r="B56" s="10" t="s">
        <v>323</v>
      </c>
      <c r="C56" s="10" t="s">
        <v>668</v>
      </c>
      <c r="D56" s="10" t="s">
        <v>668</v>
      </c>
      <c r="G56" s="10" t="s">
        <v>664</v>
      </c>
      <c r="H56" s="10" t="s">
        <v>666</v>
      </c>
      <c r="N56" s="10">
        <v>61830054</v>
      </c>
      <c r="Q56" s="10" t="s">
        <v>90</v>
      </c>
      <c r="S56" s="10">
        <v>150</v>
      </c>
      <c r="AC56" s="10">
        <v>50</v>
      </c>
      <c r="AD56" s="10">
        <v>29420</v>
      </c>
      <c r="AE56" s="10" t="s">
        <v>521</v>
      </c>
      <c r="AI56" s="10">
        <v>45402014</v>
      </c>
    </row>
    <row r="57" spans="1:35" s="10" customFormat="1" x14ac:dyDescent="0.15">
      <c r="A57" s="10">
        <v>4140055</v>
      </c>
      <c r="B57" s="10" t="s">
        <v>324</v>
      </c>
      <c r="C57" s="10" t="s">
        <v>104</v>
      </c>
      <c r="D57" s="10" t="s">
        <v>668</v>
      </c>
      <c r="G57" s="10" t="s">
        <v>89</v>
      </c>
      <c r="H57" s="10" t="s">
        <v>93</v>
      </c>
      <c r="N57" s="10">
        <v>61830055</v>
      </c>
      <c r="O57" s="10">
        <v>43830055</v>
      </c>
      <c r="Q57" s="10" t="s">
        <v>90</v>
      </c>
      <c r="S57" s="10">
        <v>150</v>
      </c>
      <c r="AC57" s="10">
        <v>50</v>
      </c>
      <c r="AD57" s="10">
        <v>29520</v>
      </c>
      <c r="AE57" s="10" t="s">
        <v>521</v>
      </c>
      <c r="AI57" s="10">
        <v>45402015</v>
      </c>
    </row>
    <row r="58" spans="1:35" s="10" customFormat="1" x14ac:dyDescent="0.15">
      <c r="A58" s="10">
        <v>4140056</v>
      </c>
      <c r="B58" s="10" t="s">
        <v>325</v>
      </c>
      <c r="C58" s="10" t="s">
        <v>668</v>
      </c>
      <c r="D58" s="10" t="s">
        <v>104</v>
      </c>
      <c r="G58" s="10" t="s">
        <v>664</v>
      </c>
      <c r="H58" s="10" t="s">
        <v>666</v>
      </c>
      <c r="N58" s="10">
        <v>61830056</v>
      </c>
      <c r="Q58" s="10" t="s">
        <v>667</v>
      </c>
      <c r="S58" s="10">
        <v>150</v>
      </c>
      <c r="AC58" s="10">
        <v>50</v>
      </c>
      <c r="AD58" s="10">
        <v>30420</v>
      </c>
      <c r="AE58" s="10" t="s">
        <v>665</v>
      </c>
      <c r="AI58" s="10">
        <v>45402016</v>
      </c>
    </row>
    <row r="59" spans="1:35" s="10" customFormat="1" x14ac:dyDescent="0.15">
      <c r="A59" s="10">
        <v>4140057</v>
      </c>
      <c r="B59" s="10" t="s">
        <v>326</v>
      </c>
      <c r="C59" s="10" t="s">
        <v>104</v>
      </c>
      <c r="D59" s="10" t="s">
        <v>668</v>
      </c>
      <c r="G59" s="10" t="s">
        <v>664</v>
      </c>
      <c r="H59" s="10" t="s">
        <v>666</v>
      </c>
      <c r="N59" s="10">
        <v>61830057</v>
      </c>
      <c r="Q59" s="10" t="s">
        <v>667</v>
      </c>
      <c r="S59" s="10">
        <v>150</v>
      </c>
      <c r="AC59" s="10">
        <v>50</v>
      </c>
      <c r="AD59" s="10">
        <v>31320</v>
      </c>
      <c r="AE59" s="10" t="s">
        <v>521</v>
      </c>
      <c r="AI59" s="10">
        <v>45402017</v>
      </c>
    </row>
    <row r="60" spans="1:35" s="10" customFormat="1" x14ac:dyDescent="0.15">
      <c r="A60" s="10">
        <v>4140058</v>
      </c>
      <c r="B60" s="10" t="s">
        <v>327</v>
      </c>
      <c r="C60" s="10" t="s">
        <v>104</v>
      </c>
      <c r="D60" s="10" t="s">
        <v>104</v>
      </c>
      <c r="G60" s="10" t="s">
        <v>664</v>
      </c>
      <c r="H60" s="10" t="s">
        <v>93</v>
      </c>
      <c r="N60" s="10">
        <v>61830058</v>
      </c>
      <c r="Q60" s="10" t="s">
        <v>90</v>
      </c>
      <c r="S60" s="10">
        <v>150</v>
      </c>
      <c r="AC60" s="10">
        <v>50</v>
      </c>
      <c r="AD60" s="10">
        <v>32320</v>
      </c>
      <c r="AE60" s="10" t="s">
        <v>665</v>
      </c>
      <c r="AI60" s="10">
        <v>45402018</v>
      </c>
    </row>
    <row r="61" spans="1:35" s="10" customFormat="1" x14ac:dyDescent="0.15">
      <c r="A61" s="10">
        <v>4140059</v>
      </c>
      <c r="B61" s="10" t="s">
        <v>328</v>
      </c>
      <c r="C61" s="10" t="s">
        <v>668</v>
      </c>
      <c r="D61" s="10" t="s">
        <v>104</v>
      </c>
      <c r="G61" s="10" t="s">
        <v>664</v>
      </c>
      <c r="H61" s="10" t="s">
        <v>93</v>
      </c>
      <c r="N61" s="10">
        <v>61830059</v>
      </c>
      <c r="Q61" s="10" t="s">
        <v>667</v>
      </c>
      <c r="S61" s="10">
        <v>150</v>
      </c>
      <c r="AC61" s="10">
        <v>50</v>
      </c>
      <c r="AD61" s="10">
        <v>33320</v>
      </c>
      <c r="AE61" s="10" t="s">
        <v>665</v>
      </c>
      <c r="AI61" s="10">
        <v>45402019</v>
      </c>
    </row>
    <row r="62" spans="1:35" s="10" customFormat="1" x14ac:dyDescent="0.15">
      <c r="A62" s="10">
        <v>4140060</v>
      </c>
      <c r="B62" s="10" t="s">
        <v>329</v>
      </c>
      <c r="C62" s="10" t="s">
        <v>104</v>
      </c>
      <c r="D62" s="10" t="s">
        <v>104</v>
      </c>
      <c r="G62" s="10" t="s">
        <v>664</v>
      </c>
      <c r="H62" s="10" t="s">
        <v>666</v>
      </c>
      <c r="N62" s="10">
        <v>61830060</v>
      </c>
      <c r="O62" s="10">
        <v>43830060</v>
      </c>
      <c r="Q62" s="10" t="s">
        <v>90</v>
      </c>
      <c r="S62" s="10">
        <v>150</v>
      </c>
      <c r="AC62" s="10">
        <v>50</v>
      </c>
      <c r="AD62" s="10">
        <v>34620</v>
      </c>
      <c r="AE62" s="10" t="s">
        <v>521</v>
      </c>
      <c r="AI62" s="10">
        <v>45402020</v>
      </c>
    </row>
    <row r="63" spans="1:35" s="10" customFormat="1" x14ac:dyDescent="0.15">
      <c r="A63" s="10">
        <v>4140061</v>
      </c>
      <c r="B63" s="10" t="s">
        <v>330</v>
      </c>
      <c r="C63" s="10" t="s">
        <v>668</v>
      </c>
      <c r="D63" s="10" t="s">
        <v>104</v>
      </c>
      <c r="G63" s="10" t="s">
        <v>664</v>
      </c>
      <c r="H63" s="10" t="s">
        <v>666</v>
      </c>
      <c r="N63" s="10">
        <v>61830061</v>
      </c>
      <c r="Q63" s="10" t="s">
        <v>667</v>
      </c>
      <c r="S63" s="10">
        <v>150</v>
      </c>
      <c r="AC63" s="10">
        <v>50</v>
      </c>
      <c r="AD63" s="10">
        <v>35320</v>
      </c>
      <c r="AE63" s="10" t="s">
        <v>521</v>
      </c>
      <c r="AI63" s="10">
        <v>45402021</v>
      </c>
    </row>
    <row r="64" spans="1:35" s="10" customFormat="1" x14ac:dyDescent="0.15">
      <c r="A64" s="10">
        <v>4140062</v>
      </c>
      <c r="B64" s="10" t="s">
        <v>331</v>
      </c>
      <c r="C64" s="10" t="s">
        <v>104</v>
      </c>
      <c r="D64" s="10" t="s">
        <v>104</v>
      </c>
      <c r="G64" s="10" t="s">
        <v>664</v>
      </c>
      <c r="H64" s="10" t="s">
        <v>93</v>
      </c>
      <c r="N64" s="10">
        <v>61830062</v>
      </c>
      <c r="Q64" s="10" t="s">
        <v>667</v>
      </c>
      <c r="S64" s="10">
        <v>150</v>
      </c>
      <c r="AC64" s="10">
        <v>50</v>
      </c>
      <c r="AD64" s="10">
        <v>36020</v>
      </c>
      <c r="AE64" s="10" t="s">
        <v>665</v>
      </c>
      <c r="AI64" s="10">
        <v>45402022</v>
      </c>
    </row>
    <row r="65" spans="1:35" s="10" customFormat="1" x14ac:dyDescent="0.15">
      <c r="A65" s="10">
        <v>4140063</v>
      </c>
      <c r="B65" s="10" t="s">
        <v>332</v>
      </c>
      <c r="C65" s="10" t="s">
        <v>668</v>
      </c>
      <c r="D65" s="10" t="s">
        <v>104</v>
      </c>
      <c r="G65" s="10" t="s">
        <v>89</v>
      </c>
      <c r="H65" s="10" t="s">
        <v>666</v>
      </c>
      <c r="N65" s="10">
        <v>61830063</v>
      </c>
      <c r="Q65" s="10" t="s">
        <v>667</v>
      </c>
      <c r="S65" s="10">
        <v>150</v>
      </c>
      <c r="AC65" s="10">
        <v>50</v>
      </c>
      <c r="AD65" s="10">
        <v>36720</v>
      </c>
      <c r="AE65" s="10" t="s">
        <v>521</v>
      </c>
      <c r="AI65" s="10">
        <v>45402023</v>
      </c>
    </row>
    <row r="66" spans="1:35" s="10" customFormat="1" x14ac:dyDescent="0.15">
      <c r="A66" s="10">
        <v>4140064</v>
      </c>
      <c r="B66" s="10" t="s">
        <v>333</v>
      </c>
      <c r="C66" s="10" t="s">
        <v>104</v>
      </c>
      <c r="D66" s="10" t="s">
        <v>104</v>
      </c>
      <c r="G66" s="10" t="s">
        <v>664</v>
      </c>
      <c r="H66" s="10" t="s">
        <v>93</v>
      </c>
      <c r="N66" s="10">
        <v>61830064</v>
      </c>
      <c r="Q66" s="10" t="s">
        <v>90</v>
      </c>
      <c r="S66" s="10">
        <v>150</v>
      </c>
      <c r="AC66" s="10">
        <v>50</v>
      </c>
      <c r="AD66" s="10">
        <v>37420</v>
      </c>
      <c r="AE66" s="10" t="s">
        <v>521</v>
      </c>
      <c r="AI66" s="10">
        <v>45402024</v>
      </c>
    </row>
    <row r="67" spans="1:35" s="10" customFormat="1" x14ac:dyDescent="0.15">
      <c r="A67" s="10">
        <v>4140065</v>
      </c>
      <c r="B67" s="10" t="s">
        <v>334</v>
      </c>
      <c r="C67" s="10" t="s">
        <v>104</v>
      </c>
      <c r="D67" s="10" t="s">
        <v>668</v>
      </c>
      <c r="G67" s="10" t="s">
        <v>89</v>
      </c>
      <c r="H67" s="10" t="s">
        <v>666</v>
      </c>
      <c r="N67" s="10">
        <v>61830065</v>
      </c>
      <c r="O67" s="10">
        <v>43830065</v>
      </c>
      <c r="Q67" s="10" t="s">
        <v>667</v>
      </c>
      <c r="S67" s="10">
        <v>150</v>
      </c>
      <c r="AC67" s="10">
        <v>50</v>
      </c>
      <c r="AD67" s="10">
        <v>38420</v>
      </c>
      <c r="AE67" s="10" t="s">
        <v>665</v>
      </c>
      <c r="AI67" s="10">
        <v>45402025</v>
      </c>
    </row>
    <row r="68" spans="1:35" s="10" customFormat="1" x14ac:dyDescent="0.15">
      <c r="A68" s="10">
        <v>4140066</v>
      </c>
      <c r="B68" s="10" t="s">
        <v>335</v>
      </c>
      <c r="C68" s="10" t="s">
        <v>668</v>
      </c>
      <c r="D68" s="10" t="s">
        <v>668</v>
      </c>
      <c r="G68" s="10" t="s">
        <v>664</v>
      </c>
      <c r="H68" s="10" t="s">
        <v>666</v>
      </c>
      <c r="N68" s="10">
        <v>61830066</v>
      </c>
      <c r="Q68" s="10" t="s">
        <v>90</v>
      </c>
      <c r="S68" s="10">
        <v>150</v>
      </c>
      <c r="AC68" s="10">
        <v>50</v>
      </c>
      <c r="AD68" s="10">
        <v>39620</v>
      </c>
      <c r="AE68" s="10" t="s">
        <v>521</v>
      </c>
      <c r="AI68" s="10">
        <v>45402026</v>
      </c>
    </row>
    <row r="69" spans="1:35" s="10" customFormat="1" x14ac:dyDescent="0.15">
      <c r="A69" s="10">
        <v>4140067</v>
      </c>
      <c r="B69" s="10" t="s">
        <v>336</v>
      </c>
      <c r="C69" s="10" t="s">
        <v>104</v>
      </c>
      <c r="D69" s="10" t="s">
        <v>104</v>
      </c>
      <c r="G69" s="10" t="s">
        <v>89</v>
      </c>
      <c r="H69" s="10" t="s">
        <v>93</v>
      </c>
      <c r="N69" s="10">
        <v>61830067</v>
      </c>
      <c r="Q69" s="10" t="s">
        <v>90</v>
      </c>
      <c r="S69" s="10">
        <v>150</v>
      </c>
      <c r="AC69" s="10">
        <v>50</v>
      </c>
      <c r="AD69" s="10">
        <v>40820</v>
      </c>
      <c r="AE69" s="10" t="s">
        <v>665</v>
      </c>
      <c r="AI69" s="10">
        <v>45402027</v>
      </c>
    </row>
    <row r="70" spans="1:35" s="10" customFormat="1" x14ac:dyDescent="0.15">
      <c r="A70" s="10">
        <v>4140068</v>
      </c>
      <c r="B70" s="10" t="s">
        <v>337</v>
      </c>
      <c r="C70" s="10" t="s">
        <v>104</v>
      </c>
      <c r="D70" s="10" t="s">
        <v>668</v>
      </c>
      <c r="G70" s="10" t="s">
        <v>89</v>
      </c>
      <c r="H70" s="10" t="s">
        <v>666</v>
      </c>
      <c r="N70" s="10">
        <v>61830068</v>
      </c>
      <c r="Q70" s="10" t="s">
        <v>90</v>
      </c>
      <c r="S70" s="10">
        <v>150</v>
      </c>
      <c r="AC70" s="10">
        <v>50</v>
      </c>
      <c r="AD70" s="10">
        <v>42020</v>
      </c>
      <c r="AE70" s="10" t="s">
        <v>521</v>
      </c>
      <c r="AI70" s="10">
        <v>45402028</v>
      </c>
    </row>
    <row r="71" spans="1:35" s="10" customFormat="1" x14ac:dyDescent="0.15">
      <c r="A71" s="10">
        <v>4140069</v>
      </c>
      <c r="B71" s="10" t="s">
        <v>338</v>
      </c>
      <c r="C71" s="10" t="s">
        <v>668</v>
      </c>
      <c r="D71" s="10" t="s">
        <v>668</v>
      </c>
      <c r="G71" s="10" t="s">
        <v>664</v>
      </c>
      <c r="H71" s="10" t="s">
        <v>93</v>
      </c>
      <c r="N71" s="10">
        <v>61830069</v>
      </c>
      <c r="Q71" s="10" t="s">
        <v>90</v>
      </c>
      <c r="S71" s="10">
        <v>150</v>
      </c>
      <c r="AC71" s="10">
        <v>50</v>
      </c>
      <c r="AD71" s="10">
        <v>43320</v>
      </c>
      <c r="AE71" s="10" t="s">
        <v>665</v>
      </c>
      <c r="AI71" s="10">
        <v>45402029</v>
      </c>
    </row>
    <row r="72" spans="1:35" s="10" customFormat="1" x14ac:dyDescent="0.15">
      <c r="A72" s="10">
        <v>4140070</v>
      </c>
      <c r="B72" s="10" t="s">
        <v>339</v>
      </c>
      <c r="C72" s="10" t="s">
        <v>668</v>
      </c>
      <c r="D72" s="10" t="s">
        <v>104</v>
      </c>
      <c r="G72" s="10" t="s">
        <v>664</v>
      </c>
      <c r="H72" s="10" t="s">
        <v>93</v>
      </c>
      <c r="N72" s="10">
        <v>61830070</v>
      </c>
      <c r="O72" s="10">
        <v>43830070</v>
      </c>
      <c r="Q72" s="10" t="s">
        <v>667</v>
      </c>
      <c r="S72" s="10">
        <v>150</v>
      </c>
      <c r="AC72" s="10">
        <v>50</v>
      </c>
      <c r="AD72" s="10">
        <v>44820</v>
      </c>
      <c r="AE72" s="10" t="s">
        <v>665</v>
      </c>
      <c r="AI72" s="10">
        <v>45402030</v>
      </c>
    </row>
    <row r="73" spans="1:35" s="10" customFormat="1" x14ac:dyDescent="0.15">
      <c r="A73" s="10">
        <v>4140071</v>
      </c>
      <c r="B73" s="10" t="s">
        <v>340</v>
      </c>
      <c r="C73" s="10" t="s">
        <v>668</v>
      </c>
      <c r="D73" s="10" t="s">
        <v>668</v>
      </c>
      <c r="G73" s="10" t="s">
        <v>89</v>
      </c>
      <c r="H73" s="10" t="s">
        <v>666</v>
      </c>
      <c r="N73" s="10">
        <v>61830071</v>
      </c>
      <c r="Q73" s="10" t="s">
        <v>667</v>
      </c>
      <c r="S73" s="10">
        <v>150</v>
      </c>
      <c r="AC73" s="10">
        <v>50</v>
      </c>
      <c r="AD73" s="10">
        <v>47020</v>
      </c>
      <c r="AE73" s="10" t="s">
        <v>665</v>
      </c>
      <c r="AI73" s="10">
        <v>45402031</v>
      </c>
    </row>
    <row r="74" spans="1:35" s="10" customFormat="1" x14ac:dyDescent="0.15">
      <c r="A74" s="10">
        <v>4140072</v>
      </c>
      <c r="B74" s="10" t="s">
        <v>341</v>
      </c>
      <c r="C74" s="10" t="s">
        <v>668</v>
      </c>
      <c r="D74" s="10" t="s">
        <v>668</v>
      </c>
      <c r="G74" s="10" t="s">
        <v>89</v>
      </c>
      <c r="H74" s="10" t="s">
        <v>666</v>
      </c>
      <c r="N74" s="10">
        <v>61830072</v>
      </c>
      <c r="Q74" s="10" t="s">
        <v>667</v>
      </c>
      <c r="S74" s="10">
        <v>150</v>
      </c>
      <c r="AC74" s="10">
        <v>50</v>
      </c>
      <c r="AD74" s="10">
        <v>49420</v>
      </c>
      <c r="AE74" s="10" t="s">
        <v>521</v>
      </c>
      <c r="AI74" s="10">
        <v>45402032</v>
      </c>
    </row>
    <row r="75" spans="1:35" s="10" customFormat="1" x14ac:dyDescent="0.15">
      <c r="A75" s="10">
        <v>4140073</v>
      </c>
      <c r="B75" s="10" t="s">
        <v>342</v>
      </c>
      <c r="C75" s="10" t="s">
        <v>104</v>
      </c>
      <c r="D75" s="10" t="s">
        <v>104</v>
      </c>
      <c r="G75" s="10" t="s">
        <v>664</v>
      </c>
      <c r="H75" s="10" t="s">
        <v>666</v>
      </c>
      <c r="N75" s="10">
        <v>61830073</v>
      </c>
      <c r="Q75" s="10" t="s">
        <v>667</v>
      </c>
      <c r="S75" s="10">
        <v>150</v>
      </c>
      <c r="AC75" s="10">
        <v>50</v>
      </c>
      <c r="AD75" s="10">
        <v>51820</v>
      </c>
      <c r="AE75" s="10" t="s">
        <v>665</v>
      </c>
      <c r="AI75" s="10">
        <v>45402033</v>
      </c>
    </row>
    <row r="76" spans="1:35" s="10" customFormat="1" x14ac:dyDescent="0.15">
      <c r="A76" s="10">
        <v>4140074</v>
      </c>
      <c r="B76" s="10" t="s">
        <v>343</v>
      </c>
      <c r="C76" s="10" t="s">
        <v>668</v>
      </c>
      <c r="D76" s="10" t="s">
        <v>668</v>
      </c>
      <c r="G76" s="10" t="s">
        <v>89</v>
      </c>
      <c r="H76" s="10" t="s">
        <v>93</v>
      </c>
      <c r="N76" s="10">
        <v>61830074</v>
      </c>
      <c r="Q76" s="10" t="s">
        <v>667</v>
      </c>
      <c r="S76" s="10">
        <v>150</v>
      </c>
      <c r="AC76" s="10">
        <v>50</v>
      </c>
      <c r="AD76" s="10">
        <v>54420</v>
      </c>
      <c r="AE76" s="10" t="s">
        <v>665</v>
      </c>
      <c r="AI76" s="10">
        <v>45402034</v>
      </c>
    </row>
    <row r="77" spans="1:35" s="10" customFormat="1" x14ac:dyDescent="0.15">
      <c r="A77" s="10">
        <v>4140075</v>
      </c>
      <c r="B77" s="10" t="s">
        <v>344</v>
      </c>
      <c r="C77" s="10" t="s">
        <v>104</v>
      </c>
      <c r="D77" s="10" t="s">
        <v>668</v>
      </c>
      <c r="G77" s="10" t="s">
        <v>664</v>
      </c>
      <c r="H77" s="10" t="s">
        <v>93</v>
      </c>
      <c r="N77" s="10">
        <v>61830075</v>
      </c>
      <c r="O77" s="10">
        <v>43830075</v>
      </c>
      <c r="Q77" s="10" t="s">
        <v>667</v>
      </c>
      <c r="S77" s="10">
        <v>150</v>
      </c>
      <c r="AC77" s="10">
        <v>50</v>
      </c>
      <c r="AD77" s="10">
        <v>55820</v>
      </c>
      <c r="AE77" s="10" t="s">
        <v>521</v>
      </c>
      <c r="AI77" s="10">
        <v>45402035</v>
      </c>
    </row>
    <row r="78" spans="1:35" s="10" customFormat="1" x14ac:dyDescent="0.15">
      <c r="A78" s="10">
        <v>4140076</v>
      </c>
      <c r="B78" s="10" t="s">
        <v>345</v>
      </c>
      <c r="C78" s="10" t="s">
        <v>104</v>
      </c>
      <c r="D78" s="10" t="s">
        <v>668</v>
      </c>
      <c r="G78" s="10" t="s">
        <v>89</v>
      </c>
      <c r="H78" s="10" t="s">
        <v>93</v>
      </c>
      <c r="N78" s="10">
        <v>61830076</v>
      </c>
      <c r="Q78" s="10" t="s">
        <v>667</v>
      </c>
      <c r="S78" s="10">
        <v>150</v>
      </c>
      <c r="AC78" s="10">
        <v>50</v>
      </c>
      <c r="AD78" s="10">
        <v>58020</v>
      </c>
      <c r="AE78" s="10" t="s">
        <v>665</v>
      </c>
      <c r="AI78" s="10">
        <v>45402036</v>
      </c>
    </row>
    <row r="79" spans="1:35" s="10" customFormat="1" x14ac:dyDescent="0.15">
      <c r="A79" s="10">
        <v>4140077</v>
      </c>
      <c r="B79" s="10" t="s">
        <v>346</v>
      </c>
      <c r="C79" s="10" t="s">
        <v>104</v>
      </c>
      <c r="D79" s="10" t="s">
        <v>668</v>
      </c>
      <c r="G79" s="10" t="s">
        <v>664</v>
      </c>
      <c r="H79" s="10" t="s">
        <v>666</v>
      </c>
      <c r="N79" s="10">
        <v>61830077</v>
      </c>
      <c r="Q79" s="10" t="s">
        <v>667</v>
      </c>
      <c r="S79" s="10">
        <v>150</v>
      </c>
      <c r="AC79" s="10">
        <v>50</v>
      </c>
      <c r="AD79" s="10">
        <v>60420</v>
      </c>
      <c r="AE79" s="10" t="s">
        <v>521</v>
      </c>
      <c r="AI79" s="10">
        <v>45402037</v>
      </c>
    </row>
    <row r="80" spans="1:35" s="10" customFormat="1" x14ac:dyDescent="0.15">
      <c r="A80" s="10">
        <v>4140078</v>
      </c>
      <c r="B80" s="10" t="s">
        <v>347</v>
      </c>
      <c r="C80" s="10" t="s">
        <v>104</v>
      </c>
      <c r="D80" s="10" t="s">
        <v>668</v>
      </c>
      <c r="G80" s="10" t="s">
        <v>664</v>
      </c>
      <c r="H80" s="10" t="s">
        <v>93</v>
      </c>
      <c r="N80" s="10">
        <v>61830078</v>
      </c>
      <c r="Q80" s="10" t="s">
        <v>667</v>
      </c>
      <c r="S80" s="10">
        <v>150</v>
      </c>
      <c r="AC80" s="10">
        <v>50</v>
      </c>
      <c r="AD80" s="10">
        <v>62820</v>
      </c>
      <c r="AE80" s="10" t="s">
        <v>521</v>
      </c>
      <c r="AI80" s="10">
        <v>45402038</v>
      </c>
    </row>
    <row r="81" spans="1:35" s="10" customFormat="1" x14ac:dyDescent="0.15">
      <c r="A81" s="10">
        <v>4140079</v>
      </c>
      <c r="B81" s="10" t="s">
        <v>348</v>
      </c>
      <c r="C81" s="10" t="s">
        <v>668</v>
      </c>
      <c r="D81" s="10" t="s">
        <v>668</v>
      </c>
      <c r="G81" s="10" t="s">
        <v>664</v>
      </c>
      <c r="H81" s="10" t="s">
        <v>666</v>
      </c>
      <c r="N81" s="10">
        <v>61830079</v>
      </c>
      <c r="Q81" s="10" t="s">
        <v>90</v>
      </c>
      <c r="S81" s="10">
        <v>150</v>
      </c>
      <c r="AC81" s="10">
        <v>50</v>
      </c>
      <c r="AD81" s="10">
        <v>65320</v>
      </c>
      <c r="AE81" s="10" t="s">
        <v>665</v>
      </c>
      <c r="AI81" s="10">
        <v>45402039</v>
      </c>
    </row>
    <row r="82" spans="1:35" s="10" customFormat="1" x14ac:dyDescent="0.15">
      <c r="A82" s="10">
        <v>4140080</v>
      </c>
      <c r="B82" s="10" t="s">
        <v>349</v>
      </c>
      <c r="C82" s="10" t="s">
        <v>668</v>
      </c>
      <c r="D82" s="10" t="s">
        <v>104</v>
      </c>
      <c r="G82" s="10" t="s">
        <v>664</v>
      </c>
      <c r="H82" s="10" t="s">
        <v>93</v>
      </c>
      <c r="N82" s="10">
        <v>61830080</v>
      </c>
      <c r="O82" s="10">
        <v>43830080</v>
      </c>
      <c r="Q82" s="10" t="s">
        <v>667</v>
      </c>
      <c r="S82" s="10">
        <v>150</v>
      </c>
      <c r="AC82" s="10">
        <v>50</v>
      </c>
      <c r="AD82" s="10">
        <v>66120</v>
      </c>
      <c r="AE82" s="10" t="s">
        <v>665</v>
      </c>
      <c r="AI82" s="10">
        <v>45402040</v>
      </c>
    </row>
    <row r="83" spans="1:35" s="10" customFormat="1" x14ac:dyDescent="0.15">
      <c r="A83" s="10">
        <v>4140081</v>
      </c>
      <c r="B83" s="10" t="s">
        <v>525</v>
      </c>
      <c r="C83" s="10" t="s">
        <v>669</v>
      </c>
      <c r="D83" s="10" t="s">
        <v>526</v>
      </c>
      <c r="G83" s="10" t="s">
        <v>89</v>
      </c>
      <c r="H83" s="10" t="s">
        <v>93</v>
      </c>
      <c r="N83" s="10">
        <v>61830081</v>
      </c>
      <c r="Q83" s="10" t="s">
        <v>90</v>
      </c>
      <c r="S83" s="10">
        <v>150</v>
      </c>
      <c r="AC83" s="10">
        <v>50</v>
      </c>
      <c r="AE83" s="10" t="s">
        <v>665</v>
      </c>
      <c r="AI83" s="10">
        <v>45403001</v>
      </c>
    </row>
    <row r="84" spans="1:35" s="10" customFormat="1" x14ac:dyDescent="0.15">
      <c r="A84" s="10">
        <v>4140082</v>
      </c>
      <c r="B84" s="10" t="s">
        <v>527</v>
      </c>
      <c r="C84" s="10" t="s">
        <v>526</v>
      </c>
      <c r="D84" s="10" t="s">
        <v>669</v>
      </c>
      <c r="G84" s="10" t="s">
        <v>89</v>
      </c>
      <c r="H84" s="10" t="s">
        <v>666</v>
      </c>
      <c r="N84" s="10">
        <v>61830082</v>
      </c>
      <c r="Q84" s="10" t="s">
        <v>90</v>
      </c>
      <c r="S84" s="10">
        <v>150</v>
      </c>
      <c r="AC84" s="10">
        <v>50</v>
      </c>
      <c r="AE84" s="10" t="s">
        <v>521</v>
      </c>
      <c r="AI84" s="10">
        <v>45403002</v>
      </c>
    </row>
    <row r="85" spans="1:35" s="10" customFormat="1" x14ac:dyDescent="0.15">
      <c r="A85" s="10">
        <v>4140083</v>
      </c>
      <c r="B85" s="10" t="s">
        <v>528</v>
      </c>
      <c r="C85" s="10" t="s">
        <v>669</v>
      </c>
      <c r="D85" s="10" t="s">
        <v>669</v>
      </c>
      <c r="G85" s="10" t="s">
        <v>664</v>
      </c>
      <c r="H85" s="10" t="s">
        <v>93</v>
      </c>
      <c r="N85" s="10">
        <v>61830083</v>
      </c>
      <c r="Q85" s="10" t="s">
        <v>90</v>
      </c>
      <c r="S85" s="10">
        <v>150</v>
      </c>
      <c r="AC85" s="10">
        <v>50</v>
      </c>
      <c r="AE85" s="10" t="s">
        <v>665</v>
      </c>
      <c r="AI85" s="10">
        <v>45403003</v>
      </c>
    </row>
    <row r="86" spans="1:35" s="10" customFormat="1" x14ac:dyDescent="0.15">
      <c r="A86" s="10">
        <v>4140084</v>
      </c>
      <c r="B86" s="10" t="s">
        <v>529</v>
      </c>
      <c r="C86" s="10" t="s">
        <v>669</v>
      </c>
      <c r="D86" s="10" t="s">
        <v>526</v>
      </c>
      <c r="G86" s="10" t="s">
        <v>664</v>
      </c>
      <c r="H86" s="10" t="s">
        <v>93</v>
      </c>
      <c r="N86" s="10">
        <v>61830084</v>
      </c>
      <c r="Q86" s="10" t="s">
        <v>667</v>
      </c>
      <c r="S86" s="10">
        <v>150</v>
      </c>
      <c r="AC86" s="10">
        <v>50</v>
      </c>
      <c r="AE86" s="10" t="s">
        <v>665</v>
      </c>
      <c r="AI86" s="10">
        <v>45403004</v>
      </c>
    </row>
    <row r="87" spans="1:35" s="10" customFormat="1" x14ac:dyDescent="0.15">
      <c r="A87" s="10">
        <v>4140085</v>
      </c>
      <c r="B87" s="10" t="s">
        <v>530</v>
      </c>
      <c r="C87" s="10" t="s">
        <v>669</v>
      </c>
      <c r="D87" s="10" t="s">
        <v>669</v>
      </c>
      <c r="G87" s="10" t="s">
        <v>89</v>
      </c>
      <c r="H87" s="10" t="s">
        <v>666</v>
      </c>
      <c r="N87" s="10">
        <v>61830085</v>
      </c>
      <c r="O87" s="10">
        <v>43830005</v>
      </c>
      <c r="Q87" s="10" t="s">
        <v>667</v>
      </c>
      <c r="S87" s="10">
        <v>150</v>
      </c>
      <c r="AC87" s="10">
        <v>50</v>
      </c>
      <c r="AE87" s="10" t="s">
        <v>665</v>
      </c>
      <c r="AI87" s="10">
        <v>45403005</v>
      </c>
    </row>
    <row r="88" spans="1:35" s="10" customFormat="1" x14ac:dyDescent="0.15">
      <c r="A88" s="10">
        <v>4140086</v>
      </c>
      <c r="B88" s="10" t="s">
        <v>531</v>
      </c>
      <c r="C88" s="10" t="s">
        <v>669</v>
      </c>
      <c r="D88" s="10" t="s">
        <v>669</v>
      </c>
      <c r="G88" s="10" t="s">
        <v>89</v>
      </c>
      <c r="H88" s="10" t="s">
        <v>666</v>
      </c>
      <c r="N88" s="10">
        <v>61830086</v>
      </c>
      <c r="Q88" s="10" t="s">
        <v>667</v>
      </c>
      <c r="S88" s="10">
        <v>150</v>
      </c>
      <c r="AC88" s="10">
        <v>50</v>
      </c>
      <c r="AE88" s="10" t="s">
        <v>521</v>
      </c>
      <c r="AI88" s="10">
        <v>45403006</v>
      </c>
    </row>
    <row r="89" spans="1:35" s="10" customFormat="1" x14ac:dyDescent="0.15">
      <c r="A89" s="10">
        <v>4140087</v>
      </c>
      <c r="B89" s="10" t="s">
        <v>532</v>
      </c>
      <c r="C89" s="10" t="s">
        <v>526</v>
      </c>
      <c r="D89" s="10" t="s">
        <v>526</v>
      </c>
      <c r="G89" s="10" t="s">
        <v>664</v>
      </c>
      <c r="H89" s="10" t="s">
        <v>666</v>
      </c>
      <c r="N89" s="10">
        <v>61830087</v>
      </c>
      <c r="Q89" s="10" t="s">
        <v>667</v>
      </c>
      <c r="S89" s="10">
        <v>150</v>
      </c>
      <c r="AC89" s="10">
        <v>50</v>
      </c>
      <c r="AE89" s="10" t="s">
        <v>665</v>
      </c>
      <c r="AI89" s="10">
        <v>45403007</v>
      </c>
    </row>
    <row r="90" spans="1:35" s="10" customFormat="1" x14ac:dyDescent="0.15">
      <c r="A90" s="10">
        <v>4140088</v>
      </c>
      <c r="B90" s="10" t="s">
        <v>533</v>
      </c>
      <c r="C90" s="10" t="s">
        <v>669</v>
      </c>
      <c r="D90" s="10" t="s">
        <v>669</v>
      </c>
      <c r="G90" s="10" t="s">
        <v>89</v>
      </c>
      <c r="H90" s="10" t="s">
        <v>93</v>
      </c>
      <c r="N90" s="10">
        <v>61830088</v>
      </c>
      <c r="Q90" s="10" t="s">
        <v>667</v>
      </c>
      <c r="S90" s="10">
        <v>150</v>
      </c>
      <c r="AC90" s="10">
        <v>50</v>
      </c>
      <c r="AE90" s="10" t="s">
        <v>665</v>
      </c>
      <c r="AI90" s="10">
        <v>45403008</v>
      </c>
    </row>
    <row r="91" spans="1:35" s="10" customFormat="1" x14ac:dyDescent="0.15">
      <c r="A91" s="10">
        <v>4140089</v>
      </c>
      <c r="B91" s="10" t="s">
        <v>534</v>
      </c>
      <c r="C91" s="10" t="s">
        <v>526</v>
      </c>
      <c r="D91" s="10" t="s">
        <v>669</v>
      </c>
      <c r="G91" s="10" t="s">
        <v>664</v>
      </c>
      <c r="H91" s="10" t="s">
        <v>93</v>
      </c>
      <c r="N91" s="10">
        <v>61830089</v>
      </c>
      <c r="Q91" s="10" t="s">
        <v>667</v>
      </c>
      <c r="S91" s="10">
        <v>150</v>
      </c>
      <c r="AC91" s="10">
        <v>50</v>
      </c>
      <c r="AE91" s="10" t="s">
        <v>521</v>
      </c>
      <c r="AI91" s="10">
        <v>45403009</v>
      </c>
    </row>
    <row r="92" spans="1:35" s="10" customFormat="1" x14ac:dyDescent="0.15">
      <c r="A92" s="10">
        <v>4140090</v>
      </c>
      <c r="B92" s="10" t="s">
        <v>535</v>
      </c>
      <c r="C92" s="10" t="s">
        <v>526</v>
      </c>
      <c r="D92" s="10" t="s">
        <v>669</v>
      </c>
      <c r="G92" s="10" t="s">
        <v>89</v>
      </c>
      <c r="H92" s="10" t="s">
        <v>93</v>
      </c>
      <c r="N92" s="10">
        <v>61830090</v>
      </c>
      <c r="O92" s="10">
        <v>43830010</v>
      </c>
      <c r="Q92" s="10" t="s">
        <v>667</v>
      </c>
      <c r="S92" s="10">
        <v>150</v>
      </c>
      <c r="AC92" s="10">
        <v>50</v>
      </c>
      <c r="AE92" s="10" t="s">
        <v>665</v>
      </c>
      <c r="AI92" s="10">
        <v>45403010</v>
      </c>
    </row>
    <row r="93" spans="1:35" s="10" customFormat="1" x14ac:dyDescent="0.15">
      <c r="A93" s="10">
        <v>4140091</v>
      </c>
      <c r="B93" s="10" t="s">
        <v>536</v>
      </c>
      <c r="C93" s="10" t="s">
        <v>526</v>
      </c>
      <c r="D93" s="10" t="s">
        <v>669</v>
      </c>
      <c r="G93" s="10" t="s">
        <v>664</v>
      </c>
      <c r="H93" s="10" t="s">
        <v>666</v>
      </c>
      <c r="N93" s="10">
        <v>61830091</v>
      </c>
      <c r="Q93" s="10" t="s">
        <v>667</v>
      </c>
      <c r="S93" s="10">
        <v>150</v>
      </c>
      <c r="AC93" s="10">
        <v>50</v>
      </c>
      <c r="AE93" s="10" t="s">
        <v>521</v>
      </c>
      <c r="AI93" s="10">
        <v>45403011</v>
      </c>
    </row>
    <row r="94" spans="1:35" s="10" customFormat="1" x14ac:dyDescent="0.15">
      <c r="A94" s="10">
        <v>4140092</v>
      </c>
      <c r="B94" s="10" t="s">
        <v>537</v>
      </c>
      <c r="C94" s="10" t="s">
        <v>526</v>
      </c>
      <c r="D94" s="10" t="s">
        <v>669</v>
      </c>
      <c r="G94" s="10" t="s">
        <v>664</v>
      </c>
      <c r="H94" s="10" t="s">
        <v>93</v>
      </c>
      <c r="N94" s="10">
        <v>61830092</v>
      </c>
      <c r="Q94" s="10" t="s">
        <v>667</v>
      </c>
      <c r="S94" s="10">
        <v>150</v>
      </c>
      <c r="AC94" s="10">
        <v>50</v>
      </c>
      <c r="AE94" s="10" t="s">
        <v>521</v>
      </c>
      <c r="AI94" s="10">
        <v>45403012</v>
      </c>
    </row>
    <row r="95" spans="1:35" s="10" customFormat="1" x14ac:dyDescent="0.15">
      <c r="A95" s="10">
        <v>4140093</v>
      </c>
      <c r="B95" s="10" t="s">
        <v>538</v>
      </c>
      <c r="C95" s="10" t="s">
        <v>669</v>
      </c>
      <c r="D95" s="10" t="s">
        <v>669</v>
      </c>
      <c r="G95" s="10" t="s">
        <v>664</v>
      </c>
      <c r="H95" s="10" t="s">
        <v>666</v>
      </c>
      <c r="N95" s="10">
        <v>61830093</v>
      </c>
      <c r="Q95" s="10" t="s">
        <v>90</v>
      </c>
      <c r="S95" s="10">
        <v>150</v>
      </c>
      <c r="AC95" s="10">
        <v>50</v>
      </c>
      <c r="AE95" s="10" t="s">
        <v>665</v>
      </c>
      <c r="AI95" s="10">
        <v>45403013</v>
      </c>
    </row>
    <row r="96" spans="1:35" s="10" customFormat="1" x14ac:dyDescent="0.15">
      <c r="A96" s="10">
        <v>4140094</v>
      </c>
      <c r="B96" s="10" t="s">
        <v>539</v>
      </c>
      <c r="C96" s="10" t="s">
        <v>669</v>
      </c>
      <c r="D96" s="10" t="s">
        <v>526</v>
      </c>
      <c r="G96" s="10" t="s">
        <v>664</v>
      </c>
      <c r="H96" s="10" t="s">
        <v>93</v>
      </c>
      <c r="N96" s="10">
        <v>61830094</v>
      </c>
      <c r="Q96" s="10" t="s">
        <v>667</v>
      </c>
      <c r="S96" s="10">
        <v>150</v>
      </c>
      <c r="AC96" s="10">
        <v>50</v>
      </c>
      <c r="AE96" s="10" t="s">
        <v>665</v>
      </c>
      <c r="AI96" s="10">
        <v>45403014</v>
      </c>
    </row>
    <row r="97" spans="1:35" s="10" customFormat="1" x14ac:dyDescent="0.15">
      <c r="A97" s="10">
        <v>4140095</v>
      </c>
      <c r="B97" s="10" t="s">
        <v>540</v>
      </c>
      <c r="C97" s="10" t="s">
        <v>526</v>
      </c>
      <c r="D97" s="10" t="s">
        <v>669</v>
      </c>
      <c r="G97" s="10" t="s">
        <v>664</v>
      </c>
      <c r="H97" s="10" t="s">
        <v>666</v>
      </c>
      <c r="N97" s="10">
        <v>61830095</v>
      </c>
      <c r="O97" s="10">
        <v>43830015</v>
      </c>
      <c r="Q97" s="10" t="s">
        <v>667</v>
      </c>
      <c r="S97" s="10">
        <v>150</v>
      </c>
      <c r="AC97" s="10">
        <v>50</v>
      </c>
      <c r="AE97" s="10" t="s">
        <v>521</v>
      </c>
      <c r="AI97" s="10">
        <v>45403015</v>
      </c>
    </row>
    <row r="98" spans="1:35" s="10" customFormat="1" x14ac:dyDescent="0.15">
      <c r="A98" s="10">
        <v>4140096</v>
      </c>
      <c r="B98" s="10" t="s">
        <v>541</v>
      </c>
      <c r="C98" s="10" t="s">
        <v>526</v>
      </c>
      <c r="D98" s="10" t="s">
        <v>526</v>
      </c>
      <c r="G98" s="10" t="s">
        <v>664</v>
      </c>
      <c r="H98" s="10" t="s">
        <v>93</v>
      </c>
      <c r="N98" s="10">
        <v>61830096</v>
      </c>
      <c r="Q98" s="10" t="s">
        <v>90</v>
      </c>
      <c r="S98" s="10">
        <v>150</v>
      </c>
      <c r="AC98" s="10">
        <v>50</v>
      </c>
      <c r="AE98" s="10" t="s">
        <v>521</v>
      </c>
      <c r="AI98" s="10">
        <v>45403016</v>
      </c>
    </row>
    <row r="99" spans="1:35" s="10" customFormat="1" x14ac:dyDescent="0.15">
      <c r="A99" s="10">
        <v>4140097</v>
      </c>
      <c r="B99" s="10" t="s">
        <v>542</v>
      </c>
      <c r="C99" s="10" t="s">
        <v>526</v>
      </c>
      <c r="D99" s="10" t="s">
        <v>669</v>
      </c>
      <c r="G99" s="10" t="s">
        <v>89</v>
      </c>
      <c r="H99" s="10" t="s">
        <v>93</v>
      </c>
      <c r="N99" s="10">
        <v>61830097</v>
      </c>
      <c r="Q99" s="10" t="s">
        <v>90</v>
      </c>
      <c r="S99" s="10">
        <v>150</v>
      </c>
      <c r="AC99" s="10">
        <v>50</v>
      </c>
      <c r="AE99" s="10" t="s">
        <v>665</v>
      </c>
      <c r="AI99" s="10">
        <v>45403017</v>
      </c>
    </row>
    <row r="100" spans="1:35" s="10" customFormat="1" x14ac:dyDescent="0.15">
      <c r="A100" s="10">
        <v>4140098</v>
      </c>
      <c r="B100" s="10" t="s">
        <v>543</v>
      </c>
      <c r="C100" s="10" t="s">
        <v>526</v>
      </c>
      <c r="D100" s="10" t="s">
        <v>526</v>
      </c>
      <c r="G100" s="10" t="s">
        <v>89</v>
      </c>
      <c r="H100" s="10" t="s">
        <v>666</v>
      </c>
      <c r="N100" s="10">
        <v>61830098</v>
      </c>
      <c r="Q100" s="10" t="s">
        <v>90</v>
      </c>
      <c r="S100" s="10">
        <v>150</v>
      </c>
      <c r="AC100" s="10">
        <v>50</v>
      </c>
      <c r="AE100" s="10" t="s">
        <v>665</v>
      </c>
      <c r="AI100" s="10">
        <v>45403018</v>
      </c>
    </row>
    <row r="101" spans="1:35" s="10" customFormat="1" x14ac:dyDescent="0.15">
      <c r="A101" s="10">
        <v>4140099</v>
      </c>
      <c r="B101" s="10" t="s">
        <v>544</v>
      </c>
      <c r="C101" s="10" t="s">
        <v>526</v>
      </c>
      <c r="D101" s="10" t="s">
        <v>526</v>
      </c>
      <c r="G101" s="10" t="s">
        <v>89</v>
      </c>
      <c r="H101" s="10" t="s">
        <v>93</v>
      </c>
      <c r="N101" s="10">
        <v>61830099</v>
      </c>
      <c r="Q101" s="10" t="s">
        <v>90</v>
      </c>
      <c r="S101" s="10">
        <v>150</v>
      </c>
      <c r="AC101" s="10">
        <v>50</v>
      </c>
      <c r="AE101" s="10" t="s">
        <v>665</v>
      </c>
      <c r="AI101" s="10">
        <v>45403019</v>
      </c>
    </row>
    <row r="102" spans="1:35" s="10" customFormat="1" x14ac:dyDescent="0.15">
      <c r="A102" s="10">
        <v>4140100</v>
      </c>
      <c r="B102" s="10" t="s">
        <v>545</v>
      </c>
      <c r="C102" s="10" t="s">
        <v>526</v>
      </c>
      <c r="D102" s="10" t="s">
        <v>669</v>
      </c>
      <c r="G102" s="10" t="s">
        <v>664</v>
      </c>
      <c r="H102" s="10" t="s">
        <v>666</v>
      </c>
      <c r="N102" s="10">
        <v>61830100</v>
      </c>
      <c r="O102" s="10">
        <v>43830020</v>
      </c>
      <c r="Q102" s="10" t="s">
        <v>90</v>
      </c>
      <c r="S102" s="10">
        <v>150</v>
      </c>
      <c r="AC102" s="10">
        <v>50</v>
      </c>
      <c r="AE102" s="10" t="s">
        <v>665</v>
      </c>
      <c r="AI102" s="10">
        <v>45403020</v>
      </c>
    </row>
    <row r="103" spans="1:35" s="10" customFormat="1" x14ac:dyDescent="0.15">
      <c r="A103" s="10">
        <v>4140101</v>
      </c>
      <c r="B103" s="10" t="s">
        <v>546</v>
      </c>
      <c r="C103" s="10" t="s">
        <v>526</v>
      </c>
      <c r="D103" s="10" t="s">
        <v>526</v>
      </c>
      <c r="G103" s="10" t="s">
        <v>664</v>
      </c>
      <c r="H103" s="10" t="s">
        <v>93</v>
      </c>
      <c r="N103" s="10">
        <v>61830101</v>
      </c>
      <c r="Q103" s="10" t="s">
        <v>90</v>
      </c>
      <c r="S103" s="10">
        <v>150</v>
      </c>
      <c r="AC103" s="10">
        <v>50</v>
      </c>
      <c r="AE103" s="10" t="s">
        <v>521</v>
      </c>
      <c r="AI103" s="10">
        <v>45403021</v>
      </c>
    </row>
    <row r="104" spans="1:35" s="10" customFormat="1" x14ac:dyDescent="0.15">
      <c r="A104" s="10">
        <v>4140102</v>
      </c>
      <c r="B104" s="10" t="s">
        <v>547</v>
      </c>
      <c r="C104" s="10" t="s">
        <v>526</v>
      </c>
      <c r="D104" s="10" t="s">
        <v>526</v>
      </c>
      <c r="G104" s="10" t="s">
        <v>664</v>
      </c>
      <c r="H104" s="10" t="s">
        <v>666</v>
      </c>
      <c r="N104" s="10">
        <v>61830102</v>
      </c>
      <c r="Q104" s="10" t="s">
        <v>667</v>
      </c>
      <c r="S104" s="10">
        <v>150</v>
      </c>
      <c r="AC104" s="10">
        <v>50</v>
      </c>
      <c r="AE104" s="10" t="s">
        <v>521</v>
      </c>
      <c r="AI104" s="10">
        <v>45403022</v>
      </c>
    </row>
    <row r="105" spans="1:35" s="10" customFormat="1" x14ac:dyDescent="0.15">
      <c r="A105" s="10">
        <v>4140103</v>
      </c>
      <c r="B105" s="10" t="s">
        <v>548</v>
      </c>
      <c r="C105" s="10" t="s">
        <v>669</v>
      </c>
      <c r="D105" s="10" t="s">
        <v>526</v>
      </c>
      <c r="G105" s="10" t="s">
        <v>89</v>
      </c>
      <c r="H105" s="10" t="s">
        <v>93</v>
      </c>
      <c r="N105" s="10">
        <v>61830103</v>
      </c>
      <c r="Q105" s="10" t="s">
        <v>667</v>
      </c>
      <c r="S105" s="10">
        <v>150</v>
      </c>
      <c r="AC105" s="10">
        <v>50</v>
      </c>
      <c r="AE105" s="10" t="s">
        <v>665</v>
      </c>
      <c r="AI105" s="10">
        <v>45403023</v>
      </c>
    </row>
    <row r="106" spans="1:35" s="10" customFormat="1" x14ac:dyDescent="0.15">
      <c r="A106" s="10">
        <v>4140104</v>
      </c>
      <c r="B106" s="10" t="s">
        <v>549</v>
      </c>
      <c r="C106" s="10" t="s">
        <v>669</v>
      </c>
      <c r="D106" s="10" t="s">
        <v>669</v>
      </c>
      <c r="G106" s="10" t="s">
        <v>664</v>
      </c>
      <c r="H106" s="10" t="s">
        <v>93</v>
      </c>
      <c r="N106" s="10">
        <v>61830104</v>
      </c>
      <c r="Q106" s="10" t="s">
        <v>667</v>
      </c>
      <c r="S106" s="10">
        <v>150</v>
      </c>
      <c r="AC106" s="10">
        <v>50</v>
      </c>
      <c r="AE106" s="10" t="s">
        <v>521</v>
      </c>
      <c r="AI106" s="10">
        <v>45403024</v>
      </c>
    </row>
    <row r="107" spans="1:35" s="10" customFormat="1" x14ac:dyDescent="0.15">
      <c r="A107" s="10">
        <v>4140105</v>
      </c>
      <c r="B107" s="10" t="s">
        <v>550</v>
      </c>
      <c r="C107" s="10" t="s">
        <v>526</v>
      </c>
      <c r="D107" s="10" t="s">
        <v>669</v>
      </c>
      <c r="G107" s="10" t="s">
        <v>89</v>
      </c>
      <c r="H107" s="10" t="s">
        <v>93</v>
      </c>
      <c r="N107" s="10">
        <v>61830105</v>
      </c>
      <c r="O107" s="10">
        <v>43830025</v>
      </c>
      <c r="Q107" s="10" t="s">
        <v>667</v>
      </c>
      <c r="S107" s="10">
        <v>150</v>
      </c>
      <c r="AC107" s="10">
        <v>50</v>
      </c>
      <c r="AE107" s="10" t="s">
        <v>521</v>
      </c>
      <c r="AI107" s="10">
        <v>45403025</v>
      </c>
    </row>
    <row r="108" spans="1:35" s="10" customFormat="1" x14ac:dyDescent="0.15">
      <c r="A108" s="10">
        <v>4140106</v>
      </c>
      <c r="B108" s="10" t="s">
        <v>551</v>
      </c>
      <c r="C108" s="10" t="s">
        <v>669</v>
      </c>
      <c r="D108" s="10" t="s">
        <v>526</v>
      </c>
      <c r="G108" s="10" t="s">
        <v>664</v>
      </c>
      <c r="H108" s="10" t="s">
        <v>666</v>
      </c>
      <c r="N108" s="10">
        <v>61830106</v>
      </c>
      <c r="Q108" s="10" t="s">
        <v>90</v>
      </c>
      <c r="S108" s="10">
        <v>150</v>
      </c>
      <c r="AC108" s="10">
        <v>50</v>
      </c>
      <c r="AE108" s="10" t="s">
        <v>665</v>
      </c>
      <c r="AI108" s="10">
        <v>45403026</v>
      </c>
    </row>
    <row r="109" spans="1:35" s="10" customFormat="1" x14ac:dyDescent="0.15">
      <c r="A109" s="10">
        <v>4140107</v>
      </c>
      <c r="B109" s="10" t="s">
        <v>552</v>
      </c>
      <c r="C109" s="10" t="s">
        <v>669</v>
      </c>
      <c r="D109" s="10" t="s">
        <v>669</v>
      </c>
      <c r="G109" s="10" t="s">
        <v>89</v>
      </c>
      <c r="H109" s="10" t="s">
        <v>666</v>
      </c>
      <c r="N109" s="10">
        <v>61830107</v>
      </c>
      <c r="Q109" s="10" t="s">
        <v>667</v>
      </c>
      <c r="S109" s="10">
        <v>150</v>
      </c>
      <c r="AC109" s="10">
        <v>50</v>
      </c>
      <c r="AE109" s="10" t="s">
        <v>665</v>
      </c>
      <c r="AI109" s="10">
        <v>45403027</v>
      </c>
    </row>
    <row r="110" spans="1:35" s="10" customFormat="1" x14ac:dyDescent="0.15">
      <c r="A110" s="10">
        <v>4140108</v>
      </c>
      <c r="B110" s="10" t="s">
        <v>553</v>
      </c>
      <c r="C110" s="10" t="s">
        <v>526</v>
      </c>
      <c r="D110" s="10" t="s">
        <v>526</v>
      </c>
      <c r="G110" s="10" t="s">
        <v>89</v>
      </c>
      <c r="H110" s="10" t="s">
        <v>93</v>
      </c>
      <c r="N110" s="10">
        <v>61830108</v>
      </c>
      <c r="Q110" s="10" t="s">
        <v>667</v>
      </c>
      <c r="S110" s="10">
        <v>150</v>
      </c>
      <c r="AC110" s="10">
        <v>50</v>
      </c>
      <c r="AE110" s="10" t="s">
        <v>521</v>
      </c>
      <c r="AI110" s="10">
        <v>45403028</v>
      </c>
    </row>
    <row r="111" spans="1:35" s="10" customFormat="1" x14ac:dyDescent="0.15">
      <c r="A111" s="10">
        <v>4140109</v>
      </c>
      <c r="B111" s="10" t="s">
        <v>554</v>
      </c>
      <c r="C111" s="10" t="s">
        <v>669</v>
      </c>
      <c r="D111" s="10" t="s">
        <v>669</v>
      </c>
      <c r="G111" s="10" t="s">
        <v>89</v>
      </c>
      <c r="H111" s="10" t="s">
        <v>666</v>
      </c>
      <c r="N111" s="10">
        <v>61830109</v>
      </c>
      <c r="Q111" s="10" t="s">
        <v>667</v>
      </c>
      <c r="S111" s="10">
        <v>150</v>
      </c>
      <c r="AC111" s="10">
        <v>50</v>
      </c>
      <c r="AE111" s="10" t="s">
        <v>665</v>
      </c>
      <c r="AI111" s="10">
        <v>45403029</v>
      </c>
    </row>
    <row r="112" spans="1:35" s="10" customFormat="1" x14ac:dyDescent="0.15">
      <c r="A112" s="10">
        <v>4140110</v>
      </c>
      <c r="B112" s="10" t="s">
        <v>555</v>
      </c>
      <c r="C112" s="10" t="s">
        <v>669</v>
      </c>
      <c r="D112" s="10" t="s">
        <v>669</v>
      </c>
      <c r="G112" s="10" t="s">
        <v>89</v>
      </c>
      <c r="H112" s="10" t="s">
        <v>93</v>
      </c>
      <c r="N112" s="10">
        <v>61830110</v>
      </c>
      <c r="O112" s="10">
        <v>43830030</v>
      </c>
      <c r="Q112" s="10" t="s">
        <v>667</v>
      </c>
      <c r="S112" s="10">
        <v>150</v>
      </c>
      <c r="AC112" s="10">
        <v>50</v>
      </c>
      <c r="AE112" s="10" t="s">
        <v>665</v>
      </c>
      <c r="AI112" s="10">
        <v>45403030</v>
      </c>
    </row>
    <row r="113" spans="1:35" s="10" customFormat="1" x14ac:dyDescent="0.15">
      <c r="A113" s="10">
        <v>4140111</v>
      </c>
      <c r="B113" s="10" t="s">
        <v>556</v>
      </c>
      <c r="C113" s="10" t="s">
        <v>669</v>
      </c>
      <c r="D113" s="10" t="s">
        <v>669</v>
      </c>
      <c r="G113" s="10" t="s">
        <v>89</v>
      </c>
      <c r="H113" s="10" t="s">
        <v>93</v>
      </c>
      <c r="N113" s="10">
        <v>61830111</v>
      </c>
      <c r="Q113" s="10" t="s">
        <v>90</v>
      </c>
      <c r="S113" s="10">
        <v>150</v>
      </c>
      <c r="AC113" s="10">
        <v>50</v>
      </c>
      <c r="AE113" s="10" t="s">
        <v>665</v>
      </c>
      <c r="AI113" s="10">
        <v>45403031</v>
      </c>
    </row>
    <row r="114" spans="1:35" s="10" customFormat="1" x14ac:dyDescent="0.15">
      <c r="A114" s="10">
        <v>4140112</v>
      </c>
      <c r="B114" s="10" t="s">
        <v>557</v>
      </c>
      <c r="C114" s="10" t="s">
        <v>526</v>
      </c>
      <c r="D114" s="10" t="s">
        <v>526</v>
      </c>
      <c r="G114" s="10" t="s">
        <v>89</v>
      </c>
      <c r="H114" s="10" t="s">
        <v>93</v>
      </c>
      <c r="N114" s="10">
        <v>61830112</v>
      </c>
      <c r="Q114" s="10" t="s">
        <v>667</v>
      </c>
      <c r="S114" s="10">
        <v>150</v>
      </c>
      <c r="AC114" s="10">
        <v>50</v>
      </c>
      <c r="AE114" s="10" t="s">
        <v>521</v>
      </c>
      <c r="AI114" s="10">
        <v>45403032</v>
      </c>
    </row>
    <row r="115" spans="1:35" s="10" customFormat="1" x14ac:dyDescent="0.15">
      <c r="A115" s="10">
        <v>4140113</v>
      </c>
      <c r="B115" s="10" t="s">
        <v>558</v>
      </c>
      <c r="C115" s="10" t="s">
        <v>669</v>
      </c>
      <c r="D115" s="10" t="s">
        <v>669</v>
      </c>
      <c r="G115" s="10" t="s">
        <v>664</v>
      </c>
      <c r="H115" s="10" t="s">
        <v>666</v>
      </c>
      <c r="N115" s="10">
        <v>61830113</v>
      </c>
      <c r="Q115" s="10" t="s">
        <v>90</v>
      </c>
      <c r="S115" s="10">
        <v>150</v>
      </c>
      <c r="AC115" s="10">
        <v>50</v>
      </c>
      <c r="AE115" s="10" t="s">
        <v>665</v>
      </c>
      <c r="AI115" s="10">
        <v>45403033</v>
      </c>
    </row>
    <row r="116" spans="1:35" s="10" customFormat="1" x14ac:dyDescent="0.15">
      <c r="A116" s="10">
        <v>4140114</v>
      </c>
      <c r="B116" s="10" t="s">
        <v>559</v>
      </c>
      <c r="C116" s="10" t="s">
        <v>669</v>
      </c>
      <c r="D116" s="10" t="s">
        <v>669</v>
      </c>
      <c r="G116" s="10" t="s">
        <v>664</v>
      </c>
      <c r="H116" s="10" t="s">
        <v>93</v>
      </c>
      <c r="N116" s="10">
        <v>61830114</v>
      </c>
      <c r="Q116" s="10" t="s">
        <v>90</v>
      </c>
      <c r="S116" s="10">
        <v>150</v>
      </c>
      <c r="AC116" s="10">
        <v>50</v>
      </c>
      <c r="AE116" s="10" t="s">
        <v>521</v>
      </c>
      <c r="AI116" s="10">
        <v>45403034</v>
      </c>
    </row>
    <row r="117" spans="1:35" s="10" customFormat="1" x14ac:dyDescent="0.15">
      <c r="A117" s="10">
        <v>4140115</v>
      </c>
      <c r="B117" s="10" t="s">
        <v>560</v>
      </c>
      <c r="C117" s="10" t="s">
        <v>669</v>
      </c>
      <c r="D117" s="10" t="s">
        <v>526</v>
      </c>
      <c r="G117" s="10" t="s">
        <v>89</v>
      </c>
      <c r="H117" s="10" t="s">
        <v>666</v>
      </c>
      <c r="N117" s="10">
        <v>61830115</v>
      </c>
      <c r="O117" s="10">
        <v>43830035</v>
      </c>
      <c r="Q117" s="10" t="s">
        <v>667</v>
      </c>
      <c r="S117" s="10">
        <v>150</v>
      </c>
      <c r="AC117" s="10">
        <v>50</v>
      </c>
      <c r="AE117" s="10" t="s">
        <v>521</v>
      </c>
      <c r="AI117" s="10">
        <v>45403035</v>
      </c>
    </row>
    <row r="118" spans="1:35" s="10" customFormat="1" x14ac:dyDescent="0.15">
      <c r="A118" s="10">
        <v>4140116</v>
      </c>
      <c r="B118" s="10" t="s">
        <v>561</v>
      </c>
      <c r="C118" s="10" t="s">
        <v>669</v>
      </c>
      <c r="D118" s="10" t="s">
        <v>526</v>
      </c>
      <c r="G118" s="10" t="s">
        <v>664</v>
      </c>
      <c r="H118" s="10" t="s">
        <v>666</v>
      </c>
      <c r="N118" s="10">
        <v>61830116</v>
      </c>
      <c r="Q118" s="10" t="s">
        <v>90</v>
      </c>
      <c r="S118" s="10">
        <v>150</v>
      </c>
      <c r="AC118" s="10">
        <v>50</v>
      </c>
      <c r="AE118" s="10" t="s">
        <v>521</v>
      </c>
      <c r="AI118" s="10">
        <v>45403036</v>
      </c>
    </row>
    <row r="119" spans="1:35" s="10" customFormat="1" x14ac:dyDescent="0.15">
      <c r="A119" s="10">
        <v>4140117</v>
      </c>
      <c r="B119" s="10" t="s">
        <v>562</v>
      </c>
      <c r="C119" s="10" t="s">
        <v>669</v>
      </c>
      <c r="D119" s="10" t="s">
        <v>669</v>
      </c>
      <c r="G119" s="10" t="s">
        <v>89</v>
      </c>
      <c r="H119" s="10" t="s">
        <v>93</v>
      </c>
      <c r="N119" s="10">
        <v>61830117</v>
      </c>
      <c r="Q119" s="10" t="s">
        <v>667</v>
      </c>
      <c r="S119" s="10">
        <v>150</v>
      </c>
      <c r="AC119" s="10">
        <v>50</v>
      </c>
      <c r="AE119" s="10" t="s">
        <v>521</v>
      </c>
      <c r="AI119" s="10">
        <v>45403037</v>
      </c>
    </row>
    <row r="120" spans="1:35" s="10" customFormat="1" x14ac:dyDescent="0.15">
      <c r="A120" s="10">
        <v>4140118</v>
      </c>
      <c r="B120" s="10" t="s">
        <v>563</v>
      </c>
      <c r="C120" s="10" t="s">
        <v>669</v>
      </c>
      <c r="D120" s="10" t="s">
        <v>669</v>
      </c>
      <c r="G120" s="10" t="s">
        <v>664</v>
      </c>
      <c r="H120" s="10" t="s">
        <v>93</v>
      </c>
      <c r="N120" s="10">
        <v>61830118</v>
      </c>
      <c r="Q120" s="10" t="s">
        <v>90</v>
      </c>
      <c r="S120" s="10">
        <v>150</v>
      </c>
      <c r="AC120" s="10">
        <v>50</v>
      </c>
      <c r="AE120" s="10" t="s">
        <v>521</v>
      </c>
      <c r="AI120" s="10">
        <v>45403038</v>
      </c>
    </row>
    <row r="121" spans="1:35" s="10" customFormat="1" x14ac:dyDescent="0.15">
      <c r="A121" s="10">
        <v>4140119</v>
      </c>
      <c r="B121" s="10" t="s">
        <v>564</v>
      </c>
      <c r="C121" s="10" t="s">
        <v>669</v>
      </c>
      <c r="D121" s="10" t="s">
        <v>526</v>
      </c>
      <c r="G121" s="10" t="s">
        <v>664</v>
      </c>
      <c r="H121" s="10" t="s">
        <v>666</v>
      </c>
      <c r="N121" s="10">
        <v>61830119</v>
      </c>
      <c r="Q121" s="10" t="s">
        <v>667</v>
      </c>
      <c r="S121" s="10">
        <v>150</v>
      </c>
      <c r="AC121" s="10">
        <v>50</v>
      </c>
      <c r="AE121" s="10" t="s">
        <v>521</v>
      </c>
      <c r="AI121" s="10">
        <v>45403039</v>
      </c>
    </row>
    <row r="122" spans="1:35" s="10" customFormat="1" x14ac:dyDescent="0.15">
      <c r="A122" s="10">
        <v>4140120</v>
      </c>
      <c r="B122" s="10" t="s">
        <v>565</v>
      </c>
      <c r="C122" s="10" t="s">
        <v>526</v>
      </c>
      <c r="D122" s="10" t="s">
        <v>669</v>
      </c>
      <c r="G122" s="10" t="s">
        <v>664</v>
      </c>
      <c r="H122" s="10" t="s">
        <v>93</v>
      </c>
      <c r="N122" s="10">
        <v>61830120</v>
      </c>
      <c r="O122" s="10">
        <v>43830040</v>
      </c>
      <c r="Q122" s="10" t="s">
        <v>90</v>
      </c>
      <c r="S122" s="10">
        <v>150</v>
      </c>
      <c r="AC122" s="10">
        <v>50</v>
      </c>
      <c r="AE122" s="10" t="s">
        <v>521</v>
      </c>
      <c r="AI122" s="10">
        <v>45403040</v>
      </c>
    </row>
    <row r="123" spans="1:35" s="10" customFormat="1" x14ac:dyDescent="0.15">
      <c r="A123" s="10">
        <v>4140121</v>
      </c>
      <c r="B123" s="10" t="s">
        <v>670</v>
      </c>
      <c r="C123" s="10" t="s">
        <v>566</v>
      </c>
      <c r="D123" s="10" t="s">
        <v>671</v>
      </c>
      <c r="G123" s="10" t="s">
        <v>89</v>
      </c>
      <c r="H123" s="10" t="s">
        <v>666</v>
      </c>
      <c r="N123" s="10">
        <v>61830041</v>
      </c>
      <c r="Q123" s="10" t="s">
        <v>90</v>
      </c>
      <c r="S123" s="10">
        <v>150</v>
      </c>
      <c r="AC123" s="10">
        <v>50</v>
      </c>
      <c r="AE123" s="10" t="s">
        <v>665</v>
      </c>
      <c r="AI123" s="10">
        <v>45404001</v>
      </c>
    </row>
    <row r="124" spans="1:35" s="10" customFormat="1" x14ac:dyDescent="0.15">
      <c r="A124" s="10">
        <v>4140122</v>
      </c>
      <c r="B124" s="10" t="s">
        <v>567</v>
      </c>
      <c r="C124" s="10" t="s">
        <v>671</v>
      </c>
      <c r="D124" s="10" t="s">
        <v>671</v>
      </c>
      <c r="G124" s="10" t="s">
        <v>664</v>
      </c>
      <c r="H124" s="10" t="s">
        <v>666</v>
      </c>
      <c r="N124" s="10">
        <v>61830042</v>
      </c>
      <c r="Q124" s="10" t="s">
        <v>667</v>
      </c>
      <c r="S124" s="10">
        <v>150</v>
      </c>
      <c r="AC124" s="10">
        <v>50</v>
      </c>
      <c r="AE124" s="10" t="s">
        <v>665</v>
      </c>
      <c r="AI124" s="10">
        <v>45404002</v>
      </c>
    </row>
    <row r="125" spans="1:35" s="10" customFormat="1" x14ac:dyDescent="0.15">
      <c r="A125" s="10">
        <v>4140123</v>
      </c>
      <c r="B125" s="10" t="s">
        <v>568</v>
      </c>
      <c r="C125" s="10" t="s">
        <v>566</v>
      </c>
      <c r="D125" s="10" t="s">
        <v>566</v>
      </c>
      <c r="G125" s="10" t="s">
        <v>89</v>
      </c>
      <c r="H125" s="10" t="s">
        <v>93</v>
      </c>
      <c r="N125" s="10">
        <v>61830043</v>
      </c>
      <c r="Q125" s="10" t="s">
        <v>90</v>
      </c>
      <c r="S125" s="10">
        <v>150</v>
      </c>
      <c r="AC125" s="10">
        <v>50</v>
      </c>
      <c r="AE125" s="10" t="s">
        <v>521</v>
      </c>
      <c r="AI125" s="10">
        <v>45404003</v>
      </c>
    </row>
    <row r="126" spans="1:35" s="10" customFormat="1" x14ac:dyDescent="0.15">
      <c r="A126" s="10">
        <v>4140124</v>
      </c>
      <c r="B126" s="10" t="s">
        <v>569</v>
      </c>
      <c r="C126" s="10" t="s">
        <v>566</v>
      </c>
      <c r="D126" s="10" t="s">
        <v>671</v>
      </c>
      <c r="G126" s="10" t="s">
        <v>89</v>
      </c>
      <c r="H126" s="10" t="s">
        <v>666</v>
      </c>
      <c r="N126" s="10">
        <v>61830044</v>
      </c>
      <c r="Q126" s="10" t="s">
        <v>90</v>
      </c>
      <c r="S126" s="10">
        <v>150</v>
      </c>
      <c r="AC126" s="10">
        <v>50</v>
      </c>
      <c r="AE126" s="10" t="s">
        <v>665</v>
      </c>
      <c r="AI126" s="10">
        <v>45404004</v>
      </c>
    </row>
    <row r="127" spans="1:35" s="10" customFormat="1" x14ac:dyDescent="0.15">
      <c r="A127" s="10">
        <v>4140125</v>
      </c>
      <c r="B127" s="10" t="s">
        <v>570</v>
      </c>
      <c r="C127" s="10" t="s">
        <v>566</v>
      </c>
      <c r="D127" s="10" t="s">
        <v>566</v>
      </c>
      <c r="G127" s="10" t="s">
        <v>664</v>
      </c>
      <c r="H127" s="10" t="s">
        <v>666</v>
      </c>
      <c r="N127" s="10">
        <v>61830045</v>
      </c>
      <c r="O127" s="10">
        <v>43830045</v>
      </c>
      <c r="Q127" s="10" t="s">
        <v>667</v>
      </c>
      <c r="S127" s="10">
        <v>150</v>
      </c>
      <c r="AC127" s="10">
        <v>50</v>
      </c>
      <c r="AE127" s="10" t="s">
        <v>521</v>
      </c>
      <c r="AI127" s="10">
        <v>45404005</v>
      </c>
    </row>
    <row r="128" spans="1:35" s="10" customFormat="1" x14ac:dyDescent="0.15">
      <c r="A128" s="10">
        <v>4140126</v>
      </c>
      <c r="B128" s="10" t="s">
        <v>571</v>
      </c>
      <c r="C128" s="10" t="s">
        <v>566</v>
      </c>
      <c r="D128" s="10" t="s">
        <v>671</v>
      </c>
      <c r="G128" s="10" t="s">
        <v>664</v>
      </c>
      <c r="H128" s="10" t="s">
        <v>93</v>
      </c>
      <c r="N128" s="10">
        <v>61830046</v>
      </c>
      <c r="Q128" s="10" t="s">
        <v>667</v>
      </c>
      <c r="S128" s="10">
        <v>150</v>
      </c>
      <c r="AC128" s="10">
        <v>50</v>
      </c>
      <c r="AE128" s="10" t="s">
        <v>521</v>
      </c>
      <c r="AI128" s="10">
        <v>45404006</v>
      </c>
    </row>
    <row r="129" spans="1:35" s="10" customFormat="1" x14ac:dyDescent="0.15">
      <c r="A129" s="10">
        <v>4140127</v>
      </c>
      <c r="B129" s="10" t="s">
        <v>572</v>
      </c>
      <c r="C129" s="10" t="s">
        <v>671</v>
      </c>
      <c r="D129" s="10" t="s">
        <v>671</v>
      </c>
      <c r="G129" s="10" t="s">
        <v>664</v>
      </c>
      <c r="H129" s="10" t="s">
        <v>666</v>
      </c>
      <c r="N129" s="10">
        <v>61830047</v>
      </c>
      <c r="Q129" s="10" t="s">
        <v>90</v>
      </c>
      <c r="S129" s="10">
        <v>150</v>
      </c>
      <c r="AC129" s="10">
        <v>50</v>
      </c>
      <c r="AE129" s="10" t="s">
        <v>665</v>
      </c>
      <c r="AI129" s="10">
        <v>45404007</v>
      </c>
    </row>
    <row r="130" spans="1:35" s="10" customFormat="1" x14ac:dyDescent="0.15">
      <c r="A130" s="10">
        <v>4140128</v>
      </c>
      <c r="B130" s="10" t="s">
        <v>573</v>
      </c>
      <c r="C130" s="10" t="s">
        <v>671</v>
      </c>
      <c r="D130" s="10" t="s">
        <v>671</v>
      </c>
      <c r="G130" s="10" t="s">
        <v>664</v>
      </c>
      <c r="H130" s="10" t="s">
        <v>666</v>
      </c>
      <c r="N130" s="10">
        <v>61830048</v>
      </c>
      <c r="Q130" s="10" t="s">
        <v>90</v>
      </c>
      <c r="S130" s="10">
        <v>150</v>
      </c>
      <c r="AC130" s="10">
        <v>50</v>
      </c>
      <c r="AE130" s="10" t="s">
        <v>665</v>
      </c>
      <c r="AI130" s="10">
        <v>45404008</v>
      </c>
    </row>
    <row r="131" spans="1:35" s="10" customFormat="1" x14ac:dyDescent="0.15">
      <c r="A131" s="10">
        <v>4140129</v>
      </c>
      <c r="B131" s="10" t="s">
        <v>574</v>
      </c>
      <c r="C131" s="10" t="s">
        <v>671</v>
      </c>
      <c r="D131" s="10" t="s">
        <v>566</v>
      </c>
      <c r="G131" s="10" t="s">
        <v>89</v>
      </c>
      <c r="H131" s="10" t="s">
        <v>93</v>
      </c>
      <c r="N131" s="10">
        <v>61830049</v>
      </c>
      <c r="Q131" s="10" t="s">
        <v>667</v>
      </c>
      <c r="S131" s="10">
        <v>150</v>
      </c>
      <c r="AC131" s="10">
        <v>50</v>
      </c>
      <c r="AE131" s="10" t="s">
        <v>665</v>
      </c>
      <c r="AI131" s="10">
        <v>45404009</v>
      </c>
    </row>
    <row r="132" spans="1:35" s="10" customFormat="1" x14ac:dyDescent="0.15">
      <c r="A132" s="10">
        <v>4140130</v>
      </c>
      <c r="B132" s="10" t="s">
        <v>575</v>
      </c>
      <c r="C132" s="10" t="s">
        <v>671</v>
      </c>
      <c r="D132" s="10" t="s">
        <v>671</v>
      </c>
      <c r="G132" s="10" t="s">
        <v>664</v>
      </c>
      <c r="H132" s="10" t="s">
        <v>666</v>
      </c>
      <c r="N132" s="10">
        <v>61830050</v>
      </c>
      <c r="O132" s="10">
        <v>43830050</v>
      </c>
      <c r="Q132" s="10" t="s">
        <v>90</v>
      </c>
      <c r="S132" s="10">
        <v>150</v>
      </c>
      <c r="AC132" s="10">
        <v>50</v>
      </c>
      <c r="AE132" s="10" t="s">
        <v>521</v>
      </c>
      <c r="AI132" s="10">
        <v>45404010</v>
      </c>
    </row>
    <row r="133" spans="1:35" s="10" customFormat="1" x14ac:dyDescent="0.15">
      <c r="A133" s="10">
        <v>4140131</v>
      </c>
      <c r="B133" s="10" t="s">
        <v>576</v>
      </c>
      <c r="C133" s="10" t="s">
        <v>671</v>
      </c>
      <c r="D133" s="10" t="s">
        <v>671</v>
      </c>
      <c r="G133" s="10" t="s">
        <v>89</v>
      </c>
      <c r="H133" s="10" t="s">
        <v>666</v>
      </c>
      <c r="N133" s="10">
        <v>61830051</v>
      </c>
      <c r="Q133" s="10" t="s">
        <v>667</v>
      </c>
      <c r="S133" s="10">
        <v>150</v>
      </c>
      <c r="AC133" s="10">
        <v>50</v>
      </c>
      <c r="AE133" s="10" t="s">
        <v>521</v>
      </c>
      <c r="AI133" s="10">
        <v>45404011</v>
      </c>
    </row>
    <row r="134" spans="1:35" s="10" customFormat="1" x14ac:dyDescent="0.15">
      <c r="A134" s="10">
        <v>4140132</v>
      </c>
      <c r="B134" s="10" t="s">
        <v>577</v>
      </c>
      <c r="C134" s="10" t="s">
        <v>671</v>
      </c>
      <c r="D134" s="10" t="s">
        <v>566</v>
      </c>
      <c r="G134" s="10" t="s">
        <v>89</v>
      </c>
      <c r="H134" s="10" t="s">
        <v>666</v>
      </c>
      <c r="N134" s="10">
        <v>61830052</v>
      </c>
      <c r="Q134" s="10" t="s">
        <v>90</v>
      </c>
      <c r="S134" s="10">
        <v>150</v>
      </c>
      <c r="AC134" s="10">
        <v>50</v>
      </c>
      <c r="AE134" s="10" t="s">
        <v>521</v>
      </c>
      <c r="AI134" s="10">
        <v>45404012</v>
      </c>
    </row>
    <row r="135" spans="1:35" s="10" customFormat="1" x14ac:dyDescent="0.15">
      <c r="A135" s="10">
        <v>4140133</v>
      </c>
      <c r="B135" s="10" t="s">
        <v>578</v>
      </c>
      <c r="C135" s="10" t="s">
        <v>671</v>
      </c>
      <c r="D135" s="10" t="s">
        <v>671</v>
      </c>
      <c r="G135" s="10" t="s">
        <v>89</v>
      </c>
      <c r="H135" s="10" t="s">
        <v>666</v>
      </c>
      <c r="N135" s="10">
        <v>61830053</v>
      </c>
      <c r="Q135" s="10" t="s">
        <v>667</v>
      </c>
      <c r="S135" s="10">
        <v>150</v>
      </c>
      <c r="AC135" s="10">
        <v>50</v>
      </c>
      <c r="AE135" s="10" t="s">
        <v>665</v>
      </c>
      <c r="AI135" s="10">
        <v>45404013</v>
      </c>
    </row>
    <row r="136" spans="1:35" s="10" customFormat="1" x14ac:dyDescent="0.15">
      <c r="A136" s="10">
        <v>4140134</v>
      </c>
      <c r="B136" s="10" t="s">
        <v>579</v>
      </c>
      <c r="C136" s="10" t="s">
        <v>671</v>
      </c>
      <c r="D136" s="10" t="s">
        <v>566</v>
      </c>
      <c r="G136" s="10" t="s">
        <v>89</v>
      </c>
      <c r="H136" s="10" t="s">
        <v>666</v>
      </c>
      <c r="N136" s="10">
        <v>61830054</v>
      </c>
      <c r="Q136" s="10" t="s">
        <v>667</v>
      </c>
      <c r="S136" s="10">
        <v>150</v>
      </c>
      <c r="AC136" s="10">
        <v>50</v>
      </c>
      <c r="AE136" s="10" t="s">
        <v>521</v>
      </c>
      <c r="AI136" s="10">
        <v>45404014</v>
      </c>
    </row>
    <row r="137" spans="1:35" s="10" customFormat="1" x14ac:dyDescent="0.15">
      <c r="A137" s="10">
        <v>4140135</v>
      </c>
      <c r="B137" s="10" t="s">
        <v>580</v>
      </c>
      <c r="C137" s="10" t="s">
        <v>671</v>
      </c>
      <c r="D137" s="10" t="s">
        <v>566</v>
      </c>
      <c r="G137" s="10" t="s">
        <v>664</v>
      </c>
      <c r="H137" s="10" t="s">
        <v>666</v>
      </c>
      <c r="N137" s="10">
        <v>61830055</v>
      </c>
      <c r="O137" s="10">
        <v>43830055</v>
      </c>
      <c r="Q137" s="10" t="s">
        <v>667</v>
      </c>
      <c r="S137" s="10">
        <v>150</v>
      </c>
      <c r="AC137" s="10">
        <v>50</v>
      </c>
      <c r="AE137" s="10" t="s">
        <v>665</v>
      </c>
      <c r="AI137" s="10">
        <v>45404015</v>
      </c>
    </row>
    <row r="138" spans="1:35" s="10" customFormat="1" x14ac:dyDescent="0.15">
      <c r="A138" s="10">
        <v>4140136</v>
      </c>
      <c r="B138" s="10" t="s">
        <v>581</v>
      </c>
      <c r="C138" s="10" t="s">
        <v>566</v>
      </c>
      <c r="D138" s="10" t="s">
        <v>671</v>
      </c>
      <c r="G138" s="10" t="s">
        <v>664</v>
      </c>
      <c r="H138" s="10" t="s">
        <v>93</v>
      </c>
      <c r="N138" s="10">
        <v>61830056</v>
      </c>
      <c r="Q138" s="10" t="s">
        <v>667</v>
      </c>
      <c r="S138" s="10">
        <v>150</v>
      </c>
      <c r="AC138" s="10">
        <v>50</v>
      </c>
      <c r="AE138" s="10" t="s">
        <v>521</v>
      </c>
      <c r="AI138" s="10">
        <v>45404016</v>
      </c>
    </row>
    <row r="139" spans="1:35" s="10" customFormat="1" x14ac:dyDescent="0.15">
      <c r="A139" s="10">
        <v>4140137</v>
      </c>
      <c r="B139" s="10" t="s">
        <v>582</v>
      </c>
      <c r="C139" s="10" t="s">
        <v>671</v>
      </c>
      <c r="D139" s="10" t="s">
        <v>671</v>
      </c>
      <c r="G139" s="10" t="s">
        <v>89</v>
      </c>
      <c r="H139" s="10" t="s">
        <v>666</v>
      </c>
      <c r="N139" s="10">
        <v>61830057</v>
      </c>
      <c r="Q139" s="10" t="s">
        <v>667</v>
      </c>
      <c r="S139" s="10">
        <v>150</v>
      </c>
      <c r="AC139" s="10">
        <v>50</v>
      </c>
      <c r="AE139" s="10" t="s">
        <v>665</v>
      </c>
      <c r="AI139" s="10">
        <v>45404017</v>
      </c>
    </row>
    <row r="140" spans="1:35" s="10" customFormat="1" x14ac:dyDescent="0.15">
      <c r="A140" s="10">
        <v>4140138</v>
      </c>
      <c r="B140" s="10" t="s">
        <v>583</v>
      </c>
      <c r="C140" s="10" t="s">
        <v>671</v>
      </c>
      <c r="D140" s="10" t="s">
        <v>566</v>
      </c>
      <c r="G140" s="10" t="s">
        <v>89</v>
      </c>
      <c r="H140" s="10" t="s">
        <v>93</v>
      </c>
      <c r="N140" s="10">
        <v>61830058</v>
      </c>
      <c r="Q140" s="10" t="s">
        <v>667</v>
      </c>
      <c r="S140" s="10">
        <v>150</v>
      </c>
      <c r="AC140" s="10">
        <v>50</v>
      </c>
      <c r="AE140" s="10" t="s">
        <v>521</v>
      </c>
      <c r="AI140" s="10">
        <v>45404018</v>
      </c>
    </row>
    <row r="141" spans="1:35" s="10" customFormat="1" x14ac:dyDescent="0.15">
      <c r="A141" s="10">
        <v>4140139</v>
      </c>
      <c r="B141" s="10" t="s">
        <v>584</v>
      </c>
      <c r="C141" s="10" t="s">
        <v>566</v>
      </c>
      <c r="D141" s="10" t="s">
        <v>566</v>
      </c>
      <c r="G141" s="10" t="s">
        <v>89</v>
      </c>
      <c r="H141" s="10" t="s">
        <v>666</v>
      </c>
      <c r="N141" s="10">
        <v>61830059</v>
      </c>
      <c r="Q141" s="10" t="s">
        <v>90</v>
      </c>
      <c r="S141" s="10">
        <v>150</v>
      </c>
      <c r="AC141" s="10">
        <v>50</v>
      </c>
      <c r="AE141" s="10" t="s">
        <v>521</v>
      </c>
      <c r="AI141" s="10">
        <v>45404019</v>
      </c>
    </row>
    <row r="142" spans="1:35" s="10" customFormat="1" x14ac:dyDescent="0.15">
      <c r="A142" s="10">
        <v>4140140</v>
      </c>
      <c r="B142" s="10" t="s">
        <v>585</v>
      </c>
      <c r="C142" s="10" t="s">
        <v>566</v>
      </c>
      <c r="D142" s="10" t="s">
        <v>671</v>
      </c>
      <c r="G142" s="10" t="s">
        <v>89</v>
      </c>
      <c r="H142" s="10" t="s">
        <v>93</v>
      </c>
      <c r="N142" s="10">
        <v>61830060</v>
      </c>
      <c r="O142" s="10">
        <v>43830060</v>
      </c>
      <c r="Q142" s="10" t="s">
        <v>90</v>
      </c>
      <c r="S142" s="10">
        <v>150</v>
      </c>
      <c r="AC142" s="10">
        <v>50</v>
      </c>
      <c r="AE142" s="10" t="s">
        <v>665</v>
      </c>
      <c r="AI142" s="10">
        <v>45404020</v>
      </c>
    </row>
    <row r="143" spans="1:35" s="10" customFormat="1" x14ac:dyDescent="0.15">
      <c r="A143" s="10">
        <v>4140141</v>
      </c>
      <c r="B143" s="10" t="s">
        <v>586</v>
      </c>
      <c r="C143" s="10" t="s">
        <v>566</v>
      </c>
      <c r="D143" s="10" t="s">
        <v>671</v>
      </c>
      <c r="G143" s="10" t="s">
        <v>89</v>
      </c>
      <c r="H143" s="10" t="s">
        <v>93</v>
      </c>
      <c r="N143" s="10">
        <v>61830061</v>
      </c>
      <c r="Q143" s="10" t="s">
        <v>90</v>
      </c>
      <c r="S143" s="10">
        <v>150</v>
      </c>
      <c r="AC143" s="10">
        <v>50</v>
      </c>
      <c r="AE143" s="10" t="s">
        <v>521</v>
      </c>
      <c r="AI143" s="10">
        <v>45404021</v>
      </c>
    </row>
    <row r="144" spans="1:35" s="10" customFormat="1" x14ac:dyDescent="0.15">
      <c r="A144" s="10">
        <v>4140142</v>
      </c>
      <c r="B144" s="10" t="s">
        <v>587</v>
      </c>
      <c r="C144" s="10" t="s">
        <v>566</v>
      </c>
      <c r="D144" s="10" t="s">
        <v>671</v>
      </c>
      <c r="G144" s="10" t="s">
        <v>89</v>
      </c>
      <c r="H144" s="10" t="s">
        <v>666</v>
      </c>
      <c r="N144" s="10">
        <v>61830062</v>
      </c>
      <c r="Q144" s="10" t="s">
        <v>667</v>
      </c>
      <c r="S144" s="10">
        <v>150</v>
      </c>
      <c r="AC144" s="10">
        <v>50</v>
      </c>
      <c r="AE144" s="10" t="s">
        <v>665</v>
      </c>
      <c r="AI144" s="10">
        <v>45404022</v>
      </c>
    </row>
    <row r="145" spans="1:35" s="10" customFormat="1" x14ac:dyDescent="0.15">
      <c r="A145" s="10">
        <v>4140143</v>
      </c>
      <c r="B145" s="10" t="s">
        <v>588</v>
      </c>
      <c r="C145" s="10" t="s">
        <v>566</v>
      </c>
      <c r="D145" s="10" t="s">
        <v>671</v>
      </c>
      <c r="G145" s="10" t="s">
        <v>89</v>
      </c>
      <c r="H145" s="10" t="s">
        <v>93</v>
      </c>
      <c r="N145" s="10">
        <v>61830063</v>
      </c>
      <c r="Q145" s="10" t="s">
        <v>667</v>
      </c>
      <c r="S145" s="10">
        <v>150</v>
      </c>
      <c r="AC145" s="10">
        <v>50</v>
      </c>
      <c r="AE145" s="10" t="s">
        <v>521</v>
      </c>
      <c r="AI145" s="10">
        <v>45404023</v>
      </c>
    </row>
    <row r="146" spans="1:35" s="10" customFormat="1" x14ac:dyDescent="0.15">
      <c r="A146" s="10">
        <v>4140144</v>
      </c>
      <c r="B146" s="10" t="s">
        <v>589</v>
      </c>
      <c r="C146" s="10" t="s">
        <v>566</v>
      </c>
      <c r="D146" s="10" t="s">
        <v>566</v>
      </c>
      <c r="G146" s="10" t="s">
        <v>89</v>
      </c>
      <c r="H146" s="10" t="s">
        <v>93</v>
      </c>
      <c r="N146" s="10">
        <v>61830064</v>
      </c>
      <c r="Q146" s="10" t="s">
        <v>667</v>
      </c>
      <c r="S146" s="10">
        <v>150</v>
      </c>
      <c r="AC146" s="10">
        <v>50</v>
      </c>
      <c r="AE146" s="10" t="s">
        <v>665</v>
      </c>
      <c r="AI146" s="10">
        <v>45404024</v>
      </c>
    </row>
    <row r="147" spans="1:35" s="10" customFormat="1" x14ac:dyDescent="0.15">
      <c r="A147" s="10">
        <v>4140145</v>
      </c>
      <c r="B147" s="10" t="s">
        <v>590</v>
      </c>
      <c r="C147" s="10" t="s">
        <v>671</v>
      </c>
      <c r="D147" s="10" t="s">
        <v>566</v>
      </c>
      <c r="G147" s="10" t="s">
        <v>664</v>
      </c>
      <c r="H147" s="10" t="s">
        <v>93</v>
      </c>
      <c r="N147" s="10">
        <v>61830065</v>
      </c>
      <c r="O147" s="10">
        <v>43830065</v>
      </c>
      <c r="Q147" s="10" t="s">
        <v>90</v>
      </c>
      <c r="S147" s="10">
        <v>150</v>
      </c>
      <c r="AC147" s="10">
        <v>50</v>
      </c>
      <c r="AE147" s="10" t="s">
        <v>521</v>
      </c>
      <c r="AI147" s="10">
        <v>45404025</v>
      </c>
    </row>
    <row r="148" spans="1:35" s="10" customFormat="1" x14ac:dyDescent="0.15">
      <c r="A148" s="10">
        <v>4140146</v>
      </c>
      <c r="B148" s="10" t="s">
        <v>591</v>
      </c>
      <c r="C148" s="10" t="s">
        <v>671</v>
      </c>
      <c r="D148" s="10" t="s">
        <v>671</v>
      </c>
      <c r="G148" s="10" t="s">
        <v>664</v>
      </c>
      <c r="H148" s="10" t="s">
        <v>666</v>
      </c>
      <c r="N148" s="10">
        <v>61830066</v>
      </c>
      <c r="Q148" s="10" t="s">
        <v>667</v>
      </c>
      <c r="S148" s="10">
        <v>150</v>
      </c>
      <c r="AC148" s="10">
        <v>50</v>
      </c>
      <c r="AE148" s="10" t="s">
        <v>521</v>
      </c>
      <c r="AI148" s="10">
        <v>45404026</v>
      </c>
    </row>
    <row r="149" spans="1:35" s="10" customFormat="1" x14ac:dyDescent="0.15">
      <c r="A149" s="10">
        <v>4140147</v>
      </c>
      <c r="B149" s="10" t="s">
        <v>592</v>
      </c>
      <c r="C149" s="10" t="s">
        <v>671</v>
      </c>
      <c r="D149" s="10" t="s">
        <v>566</v>
      </c>
      <c r="G149" s="10" t="s">
        <v>89</v>
      </c>
      <c r="H149" s="10" t="s">
        <v>666</v>
      </c>
      <c r="N149" s="10">
        <v>61830067</v>
      </c>
      <c r="Q149" s="10" t="s">
        <v>90</v>
      </c>
      <c r="S149" s="10">
        <v>150</v>
      </c>
      <c r="AC149" s="10">
        <v>50</v>
      </c>
      <c r="AE149" s="10" t="s">
        <v>521</v>
      </c>
      <c r="AI149" s="10">
        <v>45404027</v>
      </c>
    </row>
    <row r="150" spans="1:35" s="10" customFormat="1" x14ac:dyDescent="0.15">
      <c r="A150" s="10">
        <v>4140148</v>
      </c>
      <c r="B150" s="10" t="s">
        <v>593</v>
      </c>
      <c r="C150" s="10" t="s">
        <v>671</v>
      </c>
      <c r="D150" s="10" t="s">
        <v>566</v>
      </c>
      <c r="G150" s="10" t="s">
        <v>664</v>
      </c>
      <c r="H150" s="10" t="s">
        <v>93</v>
      </c>
      <c r="N150" s="10">
        <v>61830068</v>
      </c>
      <c r="Q150" s="10" t="s">
        <v>667</v>
      </c>
      <c r="S150" s="10">
        <v>150</v>
      </c>
      <c r="AC150" s="10">
        <v>50</v>
      </c>
      <c r="AE150" s="10" t="s">
        <v>665</v>
      </c>
      <c r="AI150" s="10">
        <v>45404028</v>
      </c>
    </row>
    <row r="151" spans="1:35" s="10" customFormat="1" x14ac:dyDescent="0.15">
      <c r="A151" s="10">
        <v>4140149</v>
      </c>
      <c r="B151" s="10" t="s">
        <v>594</v>
      </c>
      <c r="C151" s="10" t="s">
        <v>566</v>
      </c>
      <c r="D151" s="10" t="s">
        <v>671</v>
      </c>
      <c r="G151" s="10" t="s">
        <v>664</v>
      </c>
      <c r="H151" s="10" t="s">
        <v>666</v>
      </c>
      <c r="N151" s="10">
        <v>61830069</v>
      </c>
      <c r="Q151" s="10" t="s">
        <v>90</v>
      </c>
      <c r="S151" s="10">
        <v>150</v>
      </c>
      <c r="AC151" s="10">
        <v>50</v>
      </c>
      <c r="AE151" s="10" t="s">
        <v>665</v>
      </c>
      <c r="AI151" s="10">
        <v>45404029</v>
      </c>
    </row>
    <row r="152" spans="1:35" s="10" customFormat="1" x14ac:dyDescent="0.15">
      <c r="A152" s="10">
        <v>4140150</v>
      </c>
      <c r="B152" s="10" t="s">
        <v>595</v>
      </c>
      <c r="C152" s="10" t="s">
        <v>671</v>
      </c>
      <c r="D152" s="10" t="s">
        <v>671</v>
      </c>
      <c r="G152" s="10" t="s">
        <v>89</v>
      </c>
      <c r="H152" s="10" t="s">
        <v>93</v>
      </c>
      <c r="N152" s="10">
        <v>61830070</v>
      </c>
      <c r="O152" s="10">
        <v>43830070</v>
      </c>
      <c r="Q152" s="10" t="s">
        <v>90</v>
      </c>
      <c r="S152" s="10">
        <v>150</v>
      </c>
      <c r="AC152" s="10">
        <v>50</v>
      </c>
      <c r="AE152" s="10" t="s">
        <v>521</v>
      </c>
      <c r="AI152" s="10">
        <v>45404030</v>
      </c>
    </row>
    <row r="153" spans="1:35" s="10" customFormat="1" x14ac:dyDescent="0.15">
      <c r="A153" s="10">
        <v>4140151</v>
      </c>
      <c r="B153" s="10" t="s">
        <v>596</v>
      </c>
      <c r="C153" s="10" t="s">
        <v>671</v>
      </c>
      <c r="D153" s="10" t="s">
        <v>566</v>
      </c>
      <c r="G153" s="10" t="s">
        <v>664</v>
      </c>
      <c r="H153" s="10" t="s">
        <v>666</v>
      </c>
      <c r="N153" s="10">
        <v>61830071</v>
      </c>
      <c r="Q153" s="10" t="s">
        <v>90</v>
      </c>
      <c r="S153" s="10">
        <v>150</v>
      </c>
      <c r="AC153" s="10">
        <v>50</v>
      </c>
      <c r="AE153" s="10" t="s">
        <v>665</v>
      </c>
      <c r="AI153" s="10">
        <v>45404031</v>
      </c>
    </row>
    <row r="154" spans="1:35" s="10" customFormat="1" x14ac:dyDescent="0.15">
      <c r="A154" s="10">
        <v>4140152</v>
      </c>
      <c r="B154" s="10" t="s">
        <v>597</v>
      </c>
      <c r="C154" s="10" t="s">
        <v>671</v>
      </c>
      <c r="D154" s="10" t="s">
        <v>671</v>
      </c>
      <c r="G154" s="10" t="s">
        <v>664</v>
      </c>
      <c r="H154" s="10" t="s">
        <v>666</v>
      </c>
      <c r="N154" s="10">
        <v>61830072</v>
      </c>
      <c r="Q154" s="10" t="s">
        <v>90</v>
      </c>
      <c r="S154" s="10">
        <v>150</v>
      </c>
      <c r="AC154" s="10">
        <v>50</v>
      </c>
      <c r="AE154" s="10" t="s">
        <v>521</v>
      </c>
      <c r="AI154" s="10">
        <v>45404032</v>
      </c>
    </row>
    <row r="155" spans="1:35" s="10" customFormat="1" x14ac:dyDescent="0.15">
      <c r="A155" s="10">
        <v>4140153</v>
      </c>
      <c r="B155" s="10" t="s">
        <v>598</v>
      </c>
      <c r="C155" s="10" t="s">
        <v>671</v>
      </c>
      <c r="D155" s="10" t="s">
        <v>671</v>
      </c>
      <c r="G155" s="10" t="s">
        <v>664</v>
      </c>
      <c r="H155" s="10" t="s">
        <v>666</v>
      </c>
      <c r="N155" s="10">
        <v>61830073</v>
      </c>
      <c r="Q155" s="10" t="s">
        <v>90</v>
      </c>
      <c r="S155" s="10">
        <v>150</v>
      </c>
      <c r="AC155" s="10">
        <v>50</v>
      </c>
      <c r="AE155" s="10" t="s">
        <v>521</v>
      </c>
      <c r="AI155" s="10">
        <v>45404033</v>
      </c>
    </row>
    <row r="156" spans="1:35" s="10" customFormat="1" x14ac:dyDescent="0.15">
      <c r="A156" s="10">
        <v>4140154</v>
      </c>
      <c r="B156" s="10" t="s">
        <v>599</v>
      </c>
      <c r="C156" s="10" t="s">
        <v>566</v>
      </c>
      <c r="D156" s="10" t="s">
        <v>671</v>
      </c>
      <c r="G156" s="10" t="s">
        <v>89</v>
      </c>
      <c r="H156" s="10" t="s">
        <v>93</v>
      </c>
      <c r="N156" s="10">
        <v>61830074</v>
      </c>
      <c r="Q156" s="10" t="s">
        <v>90</v>
      </c>
      <c r="S156" s="10">
        <v>150</v>
      </c>
      <c r="AC156" s="10">
        <v>50</v>
      </c>
      <c r="AE156" s="10" t="s">
        <v>521</v>
      </c>
      <c r="AI156" s="10">
        <v>45404034</v>
      </c>
    </row>
    <row r="157" spans="1:35" s="10" customFormat="1" x14ac:dyDescent="0.15">
      <c r="A157" s="10">
        <v>4140155</v>
      </c>
      <c r="B157" s="10" t="s">
        <v>600</v>
      </c>
      <c r="C157" s="10" t="s">
        <v>671</v>
      </c>
      <c r="D157" s="10" t="s">
        <v>566</v>
      </c>
      <c r="G157" s="10" t="s">
        <v>664</v>
      </c>
      <c r="H157" s="10" t="s">
        <v>666</v>
      </c>
      <c r="N157" s="10">
        <v>61830075</v>
      </c>
      <c r="O157" s="10">
        <v>43830075</v>
      </c>
      <c r="Q157" s="10" t="s">
        <v>667</v>
      </c>
      <c r="S157" s="10">
        <v>150</v>
      </c>
      <c r="AC157" s="10">
        <v>50</v>
      </c>
      <c r="AE157" s="10" t="s">
        <v>665</v>
      </c>
      <c r="AI157" s="10">
        <v>45404035</v>
      </c>
    </row>
    <row r="158" spans="1:35" s="10" customFormat="1" x14ac:dyDescent="0.15">
      <c r="A158" s="10">
        <v>4140156</v>
      </c>
      <c r="B158" s="10" t="s">
        <v>601</v>
      </c>
      <c r="C158" s="10" t="s">
        <v>566</v>
      </c>
      <c r="D158" s="10" t="s">
        <v>671</v>
      </c>
      <c r="G158" s="10" t="s">
        <v>664</v>
      </c>
      <c r="H158" s="10" t="s">
        <v>666</v>
      </c>
      <c r="N158" s="10">
        <v>61830076</v>
      </c>
      <c r="Q158" s="10" t="s">
        <v>667</v>
      </c>
      <c r="S158" s="10">
        <v>150</v>
      </c>
      <c r="AC158" s="10">
        <v>50</v>
      </c>
      <c r="AE158" s="10" t="s">
        <v>521</v>
      </c>
      <c r="AI158" s="10">
        <v>45404036</v>
      </c>
    </row>
    <row r="159" spans="1:35" s="10" customFormat="1" x14ac:dyDescent="0.15">
      <c r="A159" s="10">
        <v>4140157</v>
      </c>
      <c r="B159" s="10" t="s">
        <v>602</v>
      </c>
      <c r="C159" s="10" t="s">
        <v>566</v>
      </c>
      <c r="D159" s="10" t="s">
        <v>566</v>
      </c>
      <c r="G159" s="10" t="s">
        <v>664</v>
      </c>
      <c r="H159" s="10" t="s">
        <v>93</v>
      </c>
      <c r="N159" s="10">
        <v>61830077</v>
      </c>
      <c r="Q159" s="10" t="s">
        <v>90</v>
      </c>
      <c r="S159" s="10">
        <v>150</v>
      </c>
      <c r="AC159" s="10">
        <v>50</v>
      </c>
      <c r="AE159" s="10" t="s">
        <v>665</v>
      </c>
      <c r="AI159" s="10">
        <v>45404037</v>
      </c>
    </row>
    <row r="160" spans="1:35" s="10" customFormat="1" x14ac:dyDescent="0.15">
      <c r="A160" s="10">
        <v>4140158</v>
      </c>
      <c r="B160" s="10" t="s">
        <v>603</v>
      </c>
      <c r="C160" s="10" t="s">
        <v>671</v>
      </c>
      <c r="D160" s="10" t="s">
        <v>566</v>
      </c>
      <c r="G160" s="10" t="s">
        <v>664</v>
      </c>
      <c r="H160" s="10" t="s">
        <v>93</v>
      </c>
      <c r="N160" s="10">
        <v>61830078</v>
      </c>
      <c r="Q160" s="10" t="s">
        <v>667</v>
      </c>
      <c r="S160" s="10">
        <v>150</v>
      </c>
      <c r="AC160" s="10">
        <v>50</v>
      </c>
      <c r="AE160" s="10" t="s">
        <v>665</v>
      </c>
      <c r="AI160" s="10">
        <v>45404038</v>
      </c>
    </row>
    <row r="161" spans="1:35" s="10" customFormat="1" x14ac:dyDescent="0.15">
      <c r="A161" s="10">
        <v>4140159</v>
      </c>
      <c r="B161" s="10" t="s">
        <v>604</v>
      </c>
      <c r="C161" s="10" t="s">
        <v>566</v>
      </c>
      <c r="D161" s="10" t="s">
        <v>566</v>
      </c>
      <c r="G161" s="10" t="s">
        <v>664</v>
      </c>
      <c r="H161" s="10" t="s">
        <v>666</v>
      </c>
      <c r="N161" s="10">
        <v>61830079</v>
      </c>
      <c r="Q161" s="10" t="s">
        <v>90</v>
      </c>
      <c r="S161" s="10">
        <v>150</v>
      </c>
      <c r="AC161" s="10">
        <v>50</v>
      </c>
      <c r="AE161" s="10" t="s">
        <v>521</v>
      </c>
      <c r="AI161" s="10">
        <v>45404039</v>
      </c>
    </row>
    <row r="162" spans="1:35" s="10" customFormat="1" x14ac:dyDescent="0.15">
      <c r="A162" s="10">
        <v>4140160</v>
      </c>
      <c r="B162" s="10" t="s">
        <v>605</v>
      </c>
      <c r="C162" s="10" t="s">
        <v>671</v>
      </c>
      <c r="D162" s="10" t="s">
        <v>566</v>
      </c>
      <c r="G162" s="10" t="s">
        <v>664</v>
      </c>
      <c r="H162" s="10" t="s">
        <v>666</v>
      </c>
      <c r="N162" s="10">
        <v>61830080</v>
      </c>
      <c r="O162" s="10">
        <v>43830080</v>
      </c>
      <c r="Q162" s="10" t="s">
        <v>667</v>
      </c>
      <c r="S162" s="10">
        <v>150</v>
      </c>
      <c r="AC162" s="10">
        <v>50</v>
      </c>
      <c r="AE162" s="10" t="s">
        <v>521</v>
      </c>
      <c r="AI162" s="10">
        <v>45404040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O162"/>
  <sheetViews>
    <sheetView workbookViewId="0">
      <pane xSplit="3" ySplit="2" topLeftCell="D83" activePane="bottomRight" state="frozen"/>
      <selection pane="topRight" activeCell="D1" sqref="D1"/>
      <selection pane="bottomLeft" activeCell="A3" sqref="A3"/>
      <selection pane="bottomRight" activeCell="R83" sqref="R83"/>
    </sheetView>
  </sheetViews>
  <sheetFormatPr defaultColWidth="9" defaultRowHeight="16.5" x14ac:dyDescent="0.15"/>
  <cols>
    <col min="1" max="1" width="10.75" style="1" bestFit="1" customWidth="1"/>
    <col min="2" max="2" width="21.25" style="1" bestFit="1" customWidth="1"/>
    <col min="3" max="3" width="10.375" style="1" bestFit="1" customWidth="1"/>
    <col min="4" max="4" width="12.625" style="4" customWidth="1"/>
    <col min="5" max="5" width="10.375" style="1" customWidth="1"/>
    <col min="6" max="6" width="12.5" style="1" bestFit="1" customWidth="1"/>
    <col min="7" max="7" width="12.5" style="1" customWidth="1"/>
    <col min="8" max="8" width="12.5" style="1" bestFit="1" customWidth="1"/>
    <col min="9" max="9" width="13.5" style="1" customWidth="1"/>
    <col min="10" max="12" width="10.375" style="1" bestFit="1" customWidth="1"/>
    <col min="13" max="13" width="8.25" style="1" bestFit="1" customWidth="1"/>
    <col min="14" max="14" width="10.625" style="2" customWidth="1"/>
    <col min="15" max="17" width="10.375" style="1" bestFit="1" customWidth="1"/>
    <col min="18" max="18" width="10.75" style="1" bestFit="1" customWidth="1"/>
    <col min="19" max="19" width="12" style="1" customWidth="1"/>
    <col min="20" max="20" width="10.5" style="1" customWidth="1"/>
    <col min="21" max="21" width="10.875" style="1" customWidth="1"/>
    <col min="22" max="25" width="10" style="1" customWidth="1"/>
    <col min="26" max="26" width="9" style="1" bestFit="1" customWidth="1"/>
    <col min="27" max="29" width="15.375" style="1" bestFit="1" customWidth="1"/>
    <col min="30" max="30" width="7" style="1" bestFit="1" customWidth="1"/>
    <col min="31" max="33" width="10.375" style="1" bestFit="1" customWidth="1"/>
    <col min="34" max="34" width="8.5" style="1" bestFit="1" customWidth="1"/>
    <col min="35" max="36" width="10.375" style="1" bestFit="1" customWidth="1"/>
    <col min="37" max="37" width="13.75" style="1" bestFit="1" customWidth="1"/>
    <col min="38" max="38" width="7" style="1" bestFit="1" customWidth="1"/>
    <col min="39" max="41" width="10.375" style="1" bestFit="1" customWidth="1"/>
    <col min="42" max="16384" width="9" style="1"/>
  </cols>
  <sheetData>
    <row r="1" spans="1:41" x14ac:dyDescent="0.15">
      <c r="A1" s="1" t="s">
        <v>114</v>
      </c>
      <c r="B1" s="1" t="s">
        <v>115</v>
      </c>
      <c r="C1" s="1" t="s">
        <v>116</v>
      </c>
      <c r="D1" s="4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124</v>
      </c>
      <c r="K1" s="1" t="s">
        <v>125</v>
      </c>
      <c r="L1" s="1" t="s">
        <v>126</v>
      </c>
      <c r="M1" s="1" t="s">
        <v>128</v>
      </c>
      <c r="N1" s="2" t="s">
        <v>129</v>
      </c>
      <c r="O1" s="1" t="s">
        <v>131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515</v>
      </c>
      <c r="X1" s="1" t="s">
        <v>516</v>
      </c>
      <c r="Y1" s="1" t="s">
        <v>517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  <row r="2" spans="1:41" x14ac:dyDescent="0.15">
      <c r="A2" s="1" t="s">
        <v>154</v>
      </c>
      <c r="B2" s="1" t="s">
        <v>155</v>
      </c>
      <c r="C2" s="1" t="s">
        <v>156</v>
      </c>
      <c r="D2" s="4" t="s">
        <v>157</v>
      </c>
      <c r="E2" s="1" t="s">
        <v>158</v>
      </c>
      <c r="F2" s="1" t="s">
        <v>159</v>
      </c>
      <c r="G2" s="1" t="s">
        <v>160</v>
      </c>
      <c r="H2" s="1" t="s">
        <v>161</v>
      </c>
      <c r="I2" s="1" t="s">
        <v>162</v>
      </c>
      <c r="J2" s="1" t="s">
        <v>164</v>
      </c>
      <c r="K2" s="1" t="s">
        <v>165</v>
      </c>
      <c r="L2" s="1" t="s">
        <v>166</v>
      </c>
      <c r="M2" s="1" t="s">
        <v>167</v>
      </c>
      <c r="N2" s="1" t="s">
        <v>168</v>
      </c>
      <c r="O2" s="1" t="s">
        <v>170</v>
      </c>
      <c r="P2" s="1" t="s">
        <v>170</v>
      </c>
      <c r="Q2" s="1" t="s">
        <v>171</v>
      </c>
      <c r="R2" s="1" t="s">
        <v>172</v>
      </c>
      <c r="S2" s="1" t="s">
        <v>173</v>
      </c>
      <c r="T2" s="1" t="s">
        <v>174</v>
      </c>
      <c r="U2" s="1" t="s">
        <v>175</v>
      </c>
      <c r="V2" s="1" t="s">
        <v>176</v>
      </c>
      <c r="W2" s="1" t="s">
        <v>520</v>
      </c>
      <c r="X2" s="1" t="s">
        <v>518</v>
      </c>
      <c r="Y2" s="1" t="s">
        <v>519</v>
      </c>
      <c r="Z2" s="1" t="s">
        <v>177</v>
      </c>
      <c r="AA2" s="1" t="s">
        <v>178</v>
      </c>
      <c r="AB2" s="1" t="s">
        <v>179</v>
      </c>
      <c r="AC2" s="1" t="s">
        <v>180</v>
      </c>
      <c r="AD2" s="1" t="s">
        <v>181</v>
      </c>
      <c r="AE2" s="1" t="s">
        <v>182</v>
      </c>
      <c r="AF2" s="1" t="s">
        <v>183</v>
      </c>
      <c r="AG2" s="1" t="s">
        <v>184</v>
      </c>
      <c r="AH2" s="1" t="s">
        <v>185</v>
      </c>
      <c r="AI2" s="1" t="s">
        <v>186</v>
      </c>
      <c r="AJ2" s="1" t="s">
        <v>187</v>
      </c>
      <c r="AK2" s="1" t="s">
        <v>188</v>
      </c>
      <c r="AL2" s="1" t="s">
        <v>189</v>
      </c>
      <c r="AM2" s="1" t="s">
        <v>190</v>
      </c>
      <c r="AN2" s="1" t="s">
        <v>191</v>
      </c>
      <c r="AO2" s="1" t="s">
        <v>192</v>
      </c>
    </row>
    <row r="3" spans="1:41" s="3" customFormat="1" x14ac:dyDescent="0.15">
      <c r="A3" s="3">
        <v>45401001</v>
      </c>
      <c r="B3" s="3" t="s">
        <v>194</v>
      </c>
      <c r="C3" s="3" t="s">
        <v>193</v>
      </c>
      <c r="D3" s="5"/>
      <c r="N3" s="6"/>
      <c r="R3" s="3">
        <v>46401001</v>
      </c>
      <c r="W3" s="1"/>
      <c r="X3" s="1"/>
      <c r="Y3" s="1"/>
    </row>
    <row r="4" spans="1:41" s="3" customFormat="1" x14ac:dyDescent="0.15">
      <c r="A4" s="3">
        <v>45401002</v>
      </c>
      <c r="B4" s="3" t="s">
        <v>195</v>
      </c>
      <c r="C4" s="3" t="s">
        <v>193</v>
      </c>
      <c r="D4" s="5"/>
      <c r="N4" s="6"/>
      <c r="R4" s="3">
        <v>46401002</v>
      </c>
      <c r="W4" s="1"/>
      <c r="X4" s="1"/>
      <c r="Y4" s="1"/>
    </row>
    <row r="5" spans="1:41" s="3" customFormat="1" x14ac:dyDescent="0.15">
      <c r="A5" s="3">
        <v>45401003</v>
      </c>
      <c r="B5" s="3" t="s">
        <v>196</v>
      </c>
      <c r="C5" s="3" t="s">
        <v>193</v>
      </c>
      <c r="D5" s="5"/>
      <c r="N5" s="6"/>
      <c r="R5" s="3">
        <v>46401003</v>
      </c>
      <c r="W5" s="1"/>
      <c r="X5" s="1"/>
      <c r="Y5" s="1"/>
    </row>
    <row r="6" spans="1:41" s="3" customFormat="1" x14ac:dyDescent="0.15">
      <c r="A6" s="3">
        <v>45401004</v>
      </c>
      <c r="B6" s="3" t="s">
        <v>197</v>
      </c>
      <c r="C6" s="3" t="s">
        <v>193</v>
      </c>
      <c r="D6" s="5"/>
      <c r="N6" s="6"/>
      <c r="R6" s="3">
        <v>46401004</v>
      </c>
      <c r="W6" s="1"/>
      <c r="X6" s="1"/>
      <c r="Y6" s="1"/>
    </row>
    <row r="7" spans="1:41" s="3" customFormat="1" x14ac:dyDescent="0.15">
      <c r="A7" s="3">
        <v>45401005</v>
      </c>
      <c r="B7" s="3" t="s">
        <v>198</v>
      </c>
      <c r="C7" s="3" t="s">
        <v>193</v>
      </c>
      <c r="D7" s="5"/>
      <c r="N7" s="6"/>
      <c r="R7" s="3">
        <v>46401005</v>
      </c>
      <c r="W7" s="1"/>
      <c r="X7" s="1"/>
      <c r="Y7" s="1"/>
    </row>
    <row r="8" spans="1:41" s="3" customFormat="1" x14ac:dyDescent="0.15">
      <c r="A8" s="3">
        <v>45401006</v>
      </c>
      <c r="B8" s="3" t="s">
        <v>199</v>
      </c>
      <c r="C8" s="3" t="s">
        <v>193</v>
      </c>
      <c r="D8" s="5"/>
      <c r="N8" s="6"/>
      <c r="R8" s="3">
        <v>46401006</v>
      </c>
      <c r="W8" s="1"/>
      <c r="X8" s="1"/>
      <c r="Y8" s="1"/>
    </row>
    <row r="9" spans="1:41" s="3" customFormat="1" x14ac:dyDescent="0.15">
      <c r="A9" s="3">
        <v>45401007</v>
      </c>
      <c r="B9" s="3" t="s">
        <v>200</v>
      </c>
      <c r="C9" s="3" t="s">
        <v>193</v>
      </c>
      <c r="D9" s="5"/>
      <c r="N9" s="6"/>
      <c r="R9" s="3">
        <v>46401007</v>
      </c>
      <c r="W9" s="1"/>
      <c r="X9" s="1"/>
      <c r="Y9" s="1"/>
    </row>
    <row r="10" spans="1:41" s="3" customFormat="1" x14ac:dyDescent="0.15">
      <c r="A10" s="3">
        <v>45401008</v>
      </c>
      <c r="B10" s="3" t="s">
        <v>201</v>
      </c>
      <c r="C10" s="3" t="s">
        <v>193</v>
      </c>
      <c r="D10" s="5"/>
      <c r="N10" s="6"/>
      <c r="R10" s="3">
        <v>46401008</v>
      </c>
      <c r="W10" s="1"/>
      <c r="X10" s="1"/>
      <c r="Y10" s="1"/>
    </row>
    <row r="11" spans="1:41" s="3" customFormat="1" x14ac:dyDescent="0.15">
      <c r="A11" s="3">
        <v>45401009</v>
      </c>
      <c r="B11" s="3" t="s">
        <v>202</v>
      </c>
      <c r="C11" s="3" t="s">
        <v>193</v>
      </c>
      <c r="D11" s="5"/>
      <c r="N11" s="6"/>
      <c r="R11" s="3">
        <v>46401009</v>
      </c>
      <c r="W11" s="1"/>
      <c r="X11" s="1"/>
      <c r="Y11" s="1"/>
    </row>
    <row r="12" spans="1:41" s="3" customFormat="1" x14ac:dyDescent="0.15">
      <c r="A12" s="3">
        <v>45401010</v>
      </c>
      <c r="B12" s="3" t="s">
        <v>203</v>
      </c>
      <c r="C12" s="3" t="s">
        <v>193</v>
      </c>
      <c r="D12" s="5"/>
      <c r="N12" s="6"/>
      <c r="R12" s="3">
        <v>46401010</v>
      </c>
      <c r="W12" s="1"/>
      <c r="X12" s="1"/>
      <c r="Y12" s="1"/>
    </row>
    <row r="13" spans="1:41" s="3" customFormat="1" x14ac:dyDescent="0.15">
      <c r="A13" s="3">
        <v>45401011</v>
      </c>
      <c r="B13" s="3" t="s">
        <v>350</v>
      </c>
      <c r="C13" s="3" t="s">
        <v>193</v>
      </c>
      <c r="D13" s="5"/>
      <c r="N13" s="6"/>
      <c r="R13" s="3">
        <v>46401011</v>
      </c>
      <c r="W13" s="1"/>
      <c r="X13" s="1"/>
      <c r="Y13" s="1"/>
    </row>
    <row r="14" spans="1:41" s="3" customFormat="1" x14ac:dyDescent="0.15">
      <c r="A14" s="3">
        <v>45401012</v>
      </c>
      <c r="B14" s="3" t="s">
        <v>351</v>
      </c>
      <c r="C14" s="3" t="s">
        <v>193</v>
      </c>
      <c r="D14" s="5"/>
      <c r="N14" s="6"/>
      <c r="R14" s="3">
        <v>46401012</v>
      </c>
      <c r="W14" s="1"/>
      <c r="X14" s="1"/>
      <c r="Y14" s="1"/>
    </row>
    <row r="15" spans="1:41" s="3" customFormat="1" x14ac:dyDescent="0.15">
      <c r="A15" s="3">
        <v>45401013</v>
      </c>
      <c r="B15" s="3" t="s">
        <v>352</v>
      </c>
      <c r="C15" s="3" t="s">
        <v>193</v>
      </c>
      <c r="D15" s="5"/>
      <c r="N15" s="6"/>
      <c r="R15" s="3">
        <v>46401013</v>
      </c>
      <c r="W15" s="11"/>
      <c r="X15" s="11"/>
      <c r="Y15" s="11"/>
    </row>
    <row r="16" spans="1:41" s="3" customFormat="1" x14ac:dyDescent="0.15">
      <c r="A16" s="3">
        <v>45401014</v>
      </c>
      <c r="B16" s="3" t="s">
        <v>353</v>
      </c>
      <c r="C16" s="3" t="s">
        <v>193</v>
      </c>
      <c r="D16" s="5"/>
      <c r="N16" s="6"/>
      <c r="R16" s="3">
        <v>46401014</v>
      </c>
      <c r="W16" s="11"/>
      <c r="X16" s="11"/>
      <c r="Y16" s="11"/>
    </row>
    <row r="17" spans="1:25" s="3" customFormat="1" x14ac:dyDescent="0.15">
      <c r="A17" s="3">
        <v>45401015</v>
      </c>
      <c r="B17" s="3" t="s">
        <v>354</v>
      </c>
      <c r="C17" s="3" t="s">
        <v>193</v>
      </c>
      <c r="D17" s="5"/>
      <c r="N17" s="6"/>
      <c r="R17" s="3">
        <v>46401015</v>
      </c>
      <c r="W17" s="11"/>
      <c r="X17" s="11"/>
      <c r="Y17" s="11"/>
    </row>
    <row r="18" spans="1:25" s="3" customFormat="1" x14ac:dyDescent="0.15">
      <c r="A18" s="3">
        <v>45401016</v>
      </c>
      <c r="B18" s="3" t="s">
        <v>355</v>
      </c>
      <c r="C18" s="3" t="s">
        <v>193</v>
      </c>
      <c r="D18" s="5"/>
      <c r="N18" s="6"/>
      <c r="R18" s="3">
        <v>46401016</v>
      </c>
      <c r="W18" s="11"/>
      <c r="X18" s="11"/>
      <c r="Y18" s="11"/>
    </row>
    <row r="19" spans="1:25" s="3" customFormat="1" x14ac:dyDescent="0.15">
      <c r="A19" s="3">
        <v>45401017</v>
      </c>
      <c r="B19" s="3" t="s">
        <v>356</v>
      </c>
      <c r="C19" s="3" t="s">
        <v>193</v>
      </c>
      <c r="D19" s="5"/>
      <c r="N19" s="6"/>
      <c r="R19" s="3">
        <v>46401017</v>
      </c>
      <c r="W19" s="11"/>
      <c r="X19" s="11"/>
      <c r="Y19" s="11"/>
    </row>
    <row r="20" spans="1:25" s="3" customFormat="1" x14ac:dyDescent="0.15">
      <c r="A20" s="3">
        <v>45401018</v>
      </c>
      <c r="B20" s="3" t="s">
        <v>357</v>
      </c>
      <c r="C20" s="3" t="s">
        <v>193</v>
      </c>
      <c r="D20" s="5"/>
      <c r="N20" s="6"/>
      <c r="R20" s="3">
        <v>46401018</v>
      </c>
      <c r="W20" s="1"/>
      <c r="X20" s="1"/>
      <c r="Y20" s="1"/>
    </row>
    <row r="21" spans="1:25" s="3" customFormat="1" x14ac:dyDescent="0.15">
      <c r="A21" s="3">
        <v>45401019</v>
      </c>
      <c r="B21" s="3" t="s">
        <v>358</v>
      </c>
      <c r="C21" s="3" t="s">
        <v>193</v>
      </c>
      <c r="D21" s="5"/>
      <c r="N21" s="6"/>
      <c r="R21" s="3">
        <v>46401019</v>
      </c>
      <c r="W21" s="1"/>
      <c r="X21" s="1"/>
      <c r="Y21" s="1"/>
    </row>
    <row r="22" spans="1:25" s="3" customFormat="1" x14ac:dyDescent="0.15">
      <c r="A22" s="3">
        <v>45401020</v>
      </c>
      <c r="B22" s="3" t="s">
        <v>359</v>
      </c>
      <c r="C22" s="3" t="s">
        <v>193</v>
      </c>
      <c r="D22" s="5"/>
      <c r="N22" s="6"/>
      <c r="R22" s="3">
        <v>46401020</v>
      </c>
      <c r="W22" s="1"/>
      <c r="X22" s="1"/>
      <c r="Y22" s="1"/>
    </row>
    <row r="23" spans="1:25" s="3" customFormat="1" x14ac:dyDescent="0.15">
      <c r="A23" s="3">
        <v>45401021</v>
      </c>
      <c r="B23" s="3" t="s">
        <v>360</v>
      </c>
      <c r="C23" s="3" t="s">
        <v>193</v>
      </c>
      <c r="D23" s="5"/>
      <c r="N23" s="6"/>
      <c r="R23" s="3">
        <v>46401021</v>
      </c>
      <c r="W23" s="1"/>
      <c r="X23" s="1"/>
      <c r="Y23" s="1"/>
    </row>
    <row r="24" spans="1:25" s="3" customFormat="1" x14ac:dyDescent="0.15">
      <c r="A24" s="3">
        <v>45401022</v>
      </c>
      <c r="B24" s="3" t="s">
        <v>361</v>
      </c>
      <c r="C24" s="3" t="s">
        <v>193</v>
      </c>
      <c r="D24" s="5"/>
      <c r="N24" s="6"/>
      <c r="R24" s="3">
        <v>46401022</v>
      </c>
      <c r="W24" s="1"/>
      <c r="X24" s="1"/>
      <c r="Y24" s="1"/>
    </row>
    <row r="25" spans="1:25" s="3" customFormat="1" x14ac:dyDescent="0.15">
      <c r="A25" s="3">
        <v>45401023</v>
      </c>
      <c r="B25" s="3" t="s">
        <v>362</v>
      </c>
      <c r="C25" s="3" t="s">
        <v>193</v>
      </c>
      <c r="D25" s="5"/>
      <c r="N25" s="6"/>
      <c r="R25" s="3">
        <v>46401023</v>
      </c>
      <c r="W25" s="1"/>
      <c r="X25" s="1"/>
      <c r="Y25" s="1"/>
    </row>
    <row r="26" spans="1:25" s="3" customFormat="1" x14ac:dyDescent="0.15">
      <c r="A26" s="3">
        <v>45401024</v>
      </c>
      <c r="B26" s="3" t="s">
        <v>363</v>
      </c>
      <c r="C26" s="3" t="s">
        <v>193</v>
      </c>
      <c r="D26" s="5"/>
      <c r="N26" s="6"/>
      <c r="R26" s="3">
        <v>46401024</v>
      </c>
      <c r="W26" s="1"/>
      <c r="X26" s="1"/>
      <c r="Y26" s="1"/>
    </row>
    <row r="27" spans="1:25" s="3" customFormat="1" x14ac:dyDescent="0.15">
      <c r="A27" s="3">
        <v>45401025</v>
      </c>
      <c r="B27" s="3" t="s">
        <v>364</v>
      </c>
      <c r="C27" s="3" t="s">
        <v>193</v>
      </c>
      <c r="D27" s="5"/>
      <c r="N27" s="6"/>
      <c r="R27" s="3">
        <v>46401025</v>
      </c>
      <c r="W27" s="11"/>
      <c r="X27" s="11"/>
      <c r="Y27" s="11"/>
    </row>
    <row r="28" spans="1:25" s="3" customFormat="1" x14ac:dyDescent="0.15">
      <c r="A28" s="3">
        <v>45401026</v>
      </c>
      <c r="B28" s="3" t="s">
        <v>365</v>
      </c>
      <c r="C28" s="3" t="s">
        <v>193</v>
      </c>
      <c r="D28" s="5"/>
      <c r="N28" s="6"/>
      <c r="R28" s="3">
        <v>46401026</v>
      </c>
      <c r="W28" s="11"/>
      <c r="X28" s="11"/>
      <c r="Y28" s="11"/>
    </row>
    <row r="29" spans="1:25" s="3" customFormat="1" x14ac:dyDescent="0.15">
      <c r="A29" s="3">
        <v>45401027</v>
      </c>
      <c r="B29" s="3" t="s">
        <v>366</v>
      </c>
      <c r="C29" s="3" t="s">
        <v>193</v>
      </c>
      <c r="D29" s="5"/>
      <c r="N29" s="6"/>
      <c r="R29" s="3">
        <v>46401027</v>
      </c>
      <c r="W29" s="11"/>
      <c r="X29" s="11"/>
      <c r="Y29" s="11"/>
    </row>
    <row r="30" spans="1:25" s="3" customFormat="1" x14ac:dyDescent="0.15">
      <c r="A30" s="3">
        <v>45401028</v>
      </c>
      <c r="B30" s="3" t="s">
        <v>367</v>
      </c>
      <c r="C30" s="3" t="s">
        <v>193</v>
      </c>
      <c r="D30" s="5"/>
      <c r="N30" s="6"/>
      <c r="R30" s="3">
        <v>46401028</v>
      </c>
      <c r="W30" s="11"/>
      <c r="X30" s="11"/>
      <c r="Y30" s="11"/>
    </row>
    <row r="31" spans="1:25" s="3" customFormat="1" x14ac:dyDescent="0.15">
      <c r="A31" s="3">
        <v>45401029</v>
      </c>
      <c r="B31" s="3" t="s">
        <v>368</v>
      </c>
      <c r="C31" s="3" t="s">
        <v>193</v>
      </c>
      <c r="D31" s="5"/>
      <c r="N31" s="6"/>
      <c r="R31" s="3">
        <v>46401029</v>
      </c>
      <c r="W31" s="11"/>
      <c r="X31" s="11"/>
      <c r="Y31" s="11"/>
    </row>
    <row r="32" spans="1:25" s="3" customFormat="1" x14ac:dyDescent="0.15">
      <c r="A32" s="3">
        <v>45401030</v>
      </c>
      <c r="B32" s="3" t="s">
        <v>369</v>
      </c>
      <c r="C32" s="3" t="s">
        <v>193</v>
      </c>
      <c r="D32" s="5"/>
      <c r="N32" s="6"/>
      <c r="R32" s="3">
        <v>46401030</v>
      </c>
      <c r="W32" s="11"/>
      <c r="X32" s="11"/>
      <c r="Y32" s="11"/>
    </row>
    <row r="33" spans="1:25" s="3" customFormat="1" x14ac:dyDescent="0.15">
      <c r="A33" s="3">
        <v>45401031</v>
      </c>
      <c r="B33" s="3" t="s">
        <v>370</v>
      </c>
      <c r="C33" s="3" t="s">
        <v>193</v>
      </c>
      <c r="D33" s="5"/>
      <c r="N33" s="6"/>
      <c r="R33" s="3">
        <v>46401031</v>
      </c>
      <c r="W33" s="11"/>
      <c r="X33" s="11"/>
      <c r="Y33" s="11"/>
    </row>
    <row r="34" spans="1:25" s="3" customFormat="1" x14ac:dyDescent="0.15">
      <c r="A34" s="3">
        <v>45401032</v>
      </c>
      <c r="B34" s="3" t="s">
        <v>371</v>
      </c>
      <c r="C34" s="3" t="s">
        <v>193</v>
      </c>
      <c r="D34" s="5"/>
      <c r="N34" s="6"/>
      <c r="R34" s="3">
        <v>46401032</v>
      </c>
      <c r="W34" s="11"/>
      <c r="X34" s="11"/>
      <c r="Y34" s="11"/>
    </row>
    <row r="35" spans="1:25" s="3" customFormat="1" x14ac:dyDescent="0.15">
      <c r="A35" s="3">
        <v>45401033</v>
      </c>
      <c r="B35" s="3" t="s">
        <v>372</v>
      </c>
      <c r="C35" s="3" t="s">
        <v>193</v>
      </c>
      <c r="D35" s="5"/>
      <c r="N35" s="6"/>
      <c r="R35" s="3">
        <v>46401033</v>
      </c>
      <c r="W35" s="12"/>
      <c r="X35" s="12"/>
      <c r="Y35" s="12"/>
    </row>
    <row r="36" spans="1:25" s="3" customFormat="1" x14ac:dyDescent="0.15">
      <c r="A36" s="3">
        <v>45401034</v>
      </c>
      <c r="B36" s="3" t="s">
        <v>373</v>
      </c>
      <c r="C36" s="3" t="s">
        <v>193</v>
      </c>
      <c r="D36" s="5"/>
      <c r="N36" s="6"/>
      <c r="R36" s="3">
        <v>46401034</v>
      </c>
      <c r="W36" s="12"/>
      <c r="X36" s="12"/>
      <c r="Y36" s="12"/>
    </row>
    <row r="37" spans="1:25" s="3" customFormat="1" x14ac:dyDescent="0.15">
      <c r="A37" s="3">
        <v>45401035</v>
      </c>
      <c r="B37" s="3" t="s">
        <v>374</v>
      </c>
      <c r="C37" s="3" t="s">
        <v>193</v>
      </c>
      <c r="D37" s="5"/>
      <c r="N37" s="6"/>
      <c r="R37" s="3">
        <v>46401035</v>
      </c>
      <c r="W37" s="12"/>
      <c r="X37" s="12"/>
      <c r="Y37" s="12"/>
    </row>
    <row r="38" spans="1:25" s="3" customFormat="1" x14ac:dyDescent="0.15">
      <c r="A38" s="3">
        <v>45401036</v>
      </c>
      <c r="B38" s="3" t="s">
        <v>375</v>
      </c>
      <c r="C38" s="3" t="s">
        <v>193</v>
      </c>
      <c r="D38" s="5"/>
      <c r="N38" s="6"/>
      <c r="R38" s="3">
        <v>46401036</v>
      </c>
      <c r="W38" s="12"/>
      <c r="X38" s="12"/>
      <c r="Y38" s="12"/>
    </row>
    <row r="39" spans="1:25" s="3" customFormat="1" x14ac:dyDescent="0.15">
      <c r="A39" s="3">
        <v>45401037</v>
      </c>
      <c r="B39" s="3" t="s">
        <v>376</v>
      </c>
      <c r="C39" s="3" t="s">
        <v>193</v>
      </c>
      <c r="D39" s="5"/>
      <c r="N39" s="6"/>
      <c r="R39" s="3">
        <v>46401037</v>
      </c>
      <c r="W39" s="12"/>
      <c r="X39" s="12"/>
      <c r="Y39" s="12"/>
    </row>
    <row r="40" spans="1:25" s="3" customFormat="1" x14ac:dyDescent="0.15">
      <c r="A40" s="3">
        <v>45401038</v>
      </c>
      <c r="B40" s="3" t="s">
        <v>377</v>
      </c>
      <c r="C40" s="3" t="s">
        <v>193</v>
      </c>
      <c r="D40" s="5"/>
      <c r="N40" s="6"/>
      <c r="R40" s="3">
        <v>46401038</v>
      </c>
      <c r="W40" s="11"/>
      <c r="X40" s="11"/>
      <c r="Y40" s="11"/>
    </row>
    <row r="41" spans="1:25" s="3" customFormat="1" x14ac:dyDescent="0.15">
      <c r="A41" s="3">
        <v>45401039</v>
      </c>
      <c r="B41" s="3" t="s">
        <v>378</v>
      </c>
      <c r="C41" s="3" t="s">
        <v>193</v>
      </c>
      <c r="D41" s="5"/>
      <c r="N41" s="6"/>
      <c r="R41" s="3">
        <v>46401039</v>
      </c>
      <c r="W41" s="11"/>
      <c r="X41" s="11"/>
      <c r="Y41" s="11"/>
    </row>
    <row r="42" spans="1:25" s="3" customFormat="1" x14ac:dyDescent="0.15">
      <c r="A42" s="3">
        <v>45401040</v>
      </c>
      <c r="B42" s="3" t="s">
        <v>379</v>
      </c>
      <c r="C42" s="3" t="s">
        <v>193</v>
      </c>
      <c r="D42" s="5"/>
      <c r="N42" s="6"/>
      <c r="R42" s="3">
        <v>46401040</v>
      </c>
      <c r="W42" s="11"/>
      <c r="X42" s="11"/>
      <c r="Y42" s="11"/>
    </row>
    <row r="43" spans="1:25" s="3" customFormat="1" x14ac:dyDescent="0.15">
      <c r="A43" s="3">
        <v>45402001</v>
      </c>
      <c r="B43" s="3" t="s">
        <v>204</v>
      </c>
      <c r="C43" s="3" t="s">
        <v>193</v>
      </c>
      <c r="D43" s="5"/>
      <c r="I43" s="3" t="s">
        <v>491</v>
      </c>
      <c r="J43" s="3" t="s">
        <v>504</v>
      </c>
      <c r="K43" s="3" t="s">
        <v>492</v>
      </c>
      <c r="N43" s="6"/>
      <c r="R43" s="3">
        <v>46402001</v>
      </c>
      <c r="W43" s="11"/>
      <c r="X43" s="11"/>
      <c r="Y43" s="11"/>
    </row>
    <row r="44" spans="1:25" s="3" customFormat="1" x14ac:dyDescent="0.15">
      <c r="A44" s="3">
        <v>45402002</v>
      </c>
      <c r="B44" s="3" t="s">
        <v>205</v>
      </c>
      <c r="C44" s="3" t="s">
        <v>193</v>
      </c>
      <c r="D44" s="5"/>
      <c r="I44" s="3" t="s">
        <v>491</v>
      </c>
      <c r="J44" s="3" t="s">
        <v>504</v>
      </c>
      <c r="K44" s="3" t="s">
        <v>492</v>
      </c>
      <c r="N44" s="6"/>
      <c r="R44" s="3">
        <v>46402002</v>
      </c>
      <c r="W44" s="11"/>
      <c r="X44" s="11"/>
      <c r="Y44" s="11"/>
    </row>
    <row r="45" spans="1:25" s="3" customFormat="1" x14ac:dyDescent="0.15">
      <c r="A45" s="3">
        <v>45402003</v>
      </c>
      <c r="B45" s="3" t="s">
        <v>206</v>
      </c>
      <c r="C45" s="3" t="s">
        <v>193</v>
      </c>
      <c r="D45" s="5"/>
      <c r="I45" s="3" t="s">
        <v>491</v>
      </c>
      <c r="J45" s="3" t="s">
        <v>504</v>
      </c>
      <c r="K45" s="3" t="s">
        <v>492</v>
      </c>
      <c r="N45" s="6"/>
      <c r="R45" s="3">
        <v>46402003</v>
      </c>
      <c r="W45" s="11"/>
      <c r="X45" s="11"/>
      <c r="Y45" s="11"/>
    </row>
    <row r="46" spans="1:25" s="3" customFormat="1" x14ac:dyDescent="0.15">
      <c r="A46" s="3">
        <v>45402004</v>
      </c>
      <c r="B46" s="3" t="s">
        <v>207</v>
      </c>
      <c r="C46" s="3" t="s">
        <v>193</v>
      </c>
      <c r="D46" s="5"/>
      <c r="I46" s="3" t="s">
        <v>491</v>
      </c>
      <c r="J46" s="3" t="s">
        <v>504</v>
      </c>
      <c r="K46" s="3" t="s">
        <v>492</v>
      </c>
      <c r="N46" s="6"/>
      <c r="R46" s="3">
        <v>46402004</v>
      </c>
      <c r="W46" s="11"/>
      <c r="X46" s="11"/>
      <c r="Y46" s="11"/>
    </row>
    <row r="47" spans="1:25" s="3" customFormat="1" x14ac:dyDescent="0.15">
      <c r="A47" s="3">
        <v>45402005</v>
      </c>
      <c r="B47" s="3" t="s">
        <v>208</v>
      </c>
      <c r="C47" s="3" t="s">
        <v>193</v>
      </c>
      <c r="D47" s="5"/>
      <c r="I47" s="3" t="s">
        <v>491</v>
      </c>
      <c r="J47" s="3" t="s">
        <v>504</v>
      </c>
      <c r="K47" s="3" t="s">
        <v>492</v>
      </c>
      <c r="N47" s="6"/>
      <c r="R47" s="3">
        <v>46402005</v>
      </c>
      <c r="W47" s="11"/>
      <c r="X47" s="11"/>
      <c r="Y47" s="11"/>
    </row>
    <row r="48" spans="1:25" s="3" customFormat="1" x14ac:dyDescent="0.15">
      <c r="A48" s="3">
        <v>45402006</v>
      </c>
      <c r="B48" s="3" t="s">
        <v>209</v>
      </c>
      <c r="C48" s="3" t="s">
        <v>193</v>
      </c>
      <c r="D48" s="5"/>
      <c r="I48" s="3" t="s">
        <v>491</v>
      </c>
      <c r="J48" s="3" t="s">
        <v>504</v>
      </c>
      <c r="K48" s="3" t="s">
        <v>492</v>
      </c>
      <c r="N48" s="6"/>
      <c r="R48" s="3">
        <v>46402006</v>
      </c>
      <c r="W48" s="1"/>
      <c r="X48" s="1"/>
      <c r="Y48" s="1"/>
    </row>
    <row r="49" spans="1:25" s="3" customFormat="1" x14ac:dyDescent="0.15">
      <c r="A49" s="3">
        <v>45402007</v>
      </c>
      <c r="B49" s="3" t="s">
        <v>210</v>
      </c>
      <c r="C49" s="3" t="s">
        <v>193</v>
      </c>
      <c r="D49" s="5"/>
      <c r="I49" s="3" t="s">
        <v>491</v>
      </c>
      <c r="J49" s="3" t="s">
        <v>504</v>
      </c>
      <c r="K49" s="3" t="s">
        <v>492</v>
      </c>
      <c r="N49" s="6"/>
      <c r="R49" s="3">
        <v>46402007</v>
      </c>
      <c r="W49" s="1"/>
      <c r="X49" s="1"/>
      <c r="Y49" s="1"/>
    </row>
    <row r="50" spans="1:25" s="3" customFormat="1" x14ac:dyDescent="0.15">
      <c r="A50" s="3">
        <v>45402008</v>
      </c>
      <c r="B50" s="3" t="s">
        <v>211</v>
      </c>
      <c r="C50" s="3" t="s">
        <v>193</v>
      </c>
      <c r="D50" s="5"/>
      <c r="I50" s="3" t="s">
        <v>491</v>
      </c>
      <c r="J50" s="3" t="s">
        <v>504</v>
      </c>
      <c r="K50" s="3" t="s">
        <v>492</v>
      </c>
      <c r="N50" s="6"/>
      <c r="R50" s="3">
        <v>46402008</v>
      </c>
      <c r="W50" s="1"/>
      <c r="X50" s="1"/>
      <c r="Y50" s="1"/>
    </row>
    <row r="51" spans="1:25" s="3" customFormat="1" x14ac:dyDescent="0.15">
      <c r="A51" s="3">
        <v>45402009</v>
      </c>
      <c r="B51" s="3" t="s">
        <v>212</v>
      </c>
      <c r="C51" s="3" t="s">
        <v>193</v>
      </c>
      <c r="D51" s="5"/>
      <c r="I51" s="3" t="s">
        <v>491</v>
      </c>
      <c r="J51" s="3" t="s">
        <v>504</v>
      </c>
      <c r="K51" s="3" t="s">
        <v>492</v>
      </c>
      <c r="N51" s="6"/>
      <c r="R51" s="3">
        <v>46402009</v>
      </c>
      <c r="W51" s="1"/>
      <c r="X51" s="1"/>
      <c r="Y51" s="1"/>
    </row>
    <row r="52" spans="1:25" s="3" customFormat="1" x14ac:dyDescent="0.15">
      <c r="A52" s="3">
        <v>45402010</v>
      </c>
      <c r="B52" s="3" t="s">
        <v>213</v>
      </c>
      <c r="C52" s="3" t="s">
        <v>193</v>
      </c>
      <c r="D52" s="5"/>
      <c r="I52" s="3" t="s">
        <v>491</v>
      </c>
      <c r="J52" s="3" t="s">
        <v>504</v>
      </c>
      <c r="K52" s="3" t="s">
        <v>492</v>
      </c>
      <c r="N52" s="6"/>
      <c r="R52" s="3">
        <v>46402010</v>
      </c>
      <c r="W52" s="1"/>
      <c r="X52" s="1"/>
      <c r="Y52" s="1"/>
    </row>
    <row r="53" spans="1:25" s="3" customFormat="1" x14ac:dyDescent="0.15">
      <c r="A53" s="3">
        <v>45402011</v>
      </c>
      <c r="B53" s="3" t="s">
        <v>380</v>
      </c>
      <c r="C53" s="3" t="s">
        <v>193</v>
      </c>
      <c r="D53" s="5"/>
      <c r="I53" s="3" t="s">
        <v>491</v>
      </c>
      <c r="J53" s="3" t="s">
        <v>504</v>
      </c>
      <c r="K53" s="3" t="s">
        <v>492</v>
      </c>
      <c r="N53" s="6"/>
      <c r="R53" s="3">
        <v>46402011</v>
      </c>
      <c r="W53" s="11"/>
      <c r="X53" s="11"/>
      <c r="Y53" s="11"/>
    </row>
    <row r="54" spans="1:25" s="3" customFormat="1" x14ac:dyDescent="0.15">
      <c r="A54" s="3">
        <v>45402012</v>
      </c>
      <c r="B54" s="3" t="s">
        <v>381</v>
      </c>
      <c r="C54" s="3" t="s">
        <v>193</v>
      </c>
      <c r="D54" s="5"/>
      <c r="I54" s="3" t="s">
        <v>491</v>
      </c>
      <c r="J54" s="3" t="s">
        <v>504</v>
      </c>
      <c r="K54" s="3" t="s">
        <v>492</v>
      </c>
      <c r="N54" s="6"/>
      <c r="R54" s="3">
        <v>46402012</v>
      </c>
      <c r="W54" s="11"/>
      <c r="X54" s="11"/>
      <c r="Y54" s="11"/>
    </row>
    <row r="55" spans="1:25" s="3" customFormat="1" x14ac:dyDescent="0.15">
      <c r="A55" s="3">
        <v>45402013</v>
      </c>
      <c r="B55" s="3" t="s">
        <v>382</v>
      </c>
      <c r="C55" s="3" t="s">
        <v>193</v>
      </c>
      <c r="D55" s="5"/>
      <c r="I55" s="3" t="s">
        <v>491</v>
      </c>
      <c r="J55" s="3" t="s">
        <v>504</v>
      </c>
      <c r="K55" s="3" t="s">
        <v>492</v>
      </c>
      <c r="N55" s="6"/>
      <c r="R55" s="3">
        <v>46402013</v>
      </c>
      <c r="W55" s="11"/>
      <c r="X55" s="11"/>
      <c r="Y55" s="11"/>
    </row>
    <row r="56" spans="1:25" s="3" customFormat="1" x14ac:dyDescent="0.15">
      <c r="A56" s="3">
        <v>45402014</v>
      </c>
      <c r="B56" s="3" t="s">
        <v>383</v>
      </c>
      <c r="C56" s="3" t="s">
        <v>193</v>
      </c>
      <c r="D56" s="5"/>
      <c r="I56" s="3" t="s">
        <v>491</v>
      </c>
      <c r="J56" s="3" t="s">
        <v>504</v>
      </c>
      <c r="K56" s="3" t="s">
        <v>492</v>
      </c>
      <c r="N56" s="6"/>
      <c r="R56" s="3">
        <v>46402014</v>
      </c>
      <c r="W56" s="11"/>
      <c r="X56" s="11"/>
      <c r="Y56" s="11"/>
    </row>
    <row r="57" spans="1:25" s="3" customFormat="1" x14ac:dyDescent="0.15">
      <c r="A57" s="3">
        <v>45402015</v>
      </c>
      <c r="B57" s="3" t="s">
        <v>384</v>
      </c>
      <c r="C57" s="3" t="s">
        <v>193</v>
      </c>
      <c r="D57" s="5"/>
      <c r="I57" s="3" t="s">
        <v>491</v>
      </c>
      <c r="J57" s="3" t="s">
        <v>504</v>
      </c>
      <c r="K57" s="3" t="s">
        <v>492</v>
      </c>
      <c r="N57" s="6"/>
      <c r="R57" s="3">
        <v>46402015</v>
      </c>
      <c r="W57" s="11"/>
      <c r="X57" s="11"/>
      <c r="Y57" s="11"/>
    </row>
    <row r="58" spans="1:25" s="3" customFormat="1" x14ac:dyDescent="0.15">
      <c r="A58" s="3">
        <v>45402016</v>
      </c>
      <c r="B58" s="3" t="s">
        <v>385</v>
      </c>
      <c r="C58" s="3" t="s">
        <v>193</v>
      </c>
      <c r="D58" s="5"/>
      <c r="I58" s="3" t="s">
        <v>491</v>
      </c>
      <c r="J58" s="3" t="s">
        <v>504</v>
      </c>
      <c r="K58" s="3" t="s">
        <v>492</v>
      </c>
      <c r="N58" s="6"/>
      <c r="R58" s="3">
        <v>46402016</v>
      </c>
      <c r="W58" s="12"/>
      <c r="X58" s="12"/>
      <c r="Y58" s="12"/>
    </row>
    <row r="59" spans="1:25" s="3" customFormat="1" x14ac:dyDescent="0.15">
      <c r="A59" s="3">
        <v>45402017</v>
      </c>
      <c r="B59" s="3" t="s">
        <v>386</v>
      </c>
      <c r="C59" s="3" t="s">
        <v>193</v>
      </c>
      <c r="D59" s="5"/>
      <c r="I59" s="3" t="s">
        <v>491</v>
      </c>
      <c r="J59" s="3" t="s">
        <v>504</v>
      </c>
      <c r="K59" s="3" t="s">
        <v>492</v>
      </c>
      <c r="N59" s="6"/>
      <c r="R59" s="3">
        <v>46402017</v>
      </c>
      <c r="W59" s="12"/>
      <c r="X59" s="12"/>
      <c r="Y59" s="12"/>
    </row>
    <row r="60" spans="1:25" s="3" customFormat="1" x14ac:dyDescent="0.15">
      <c r="A60" s="3">
        <v>45402018</v>
      </c>
      <c r="B60" s="3" t="s">
        <v>387</v>
      </c>
      <c r="C60" s="3" t="s">
        <v>193</v>
      </c>
      <c r="D60" s="5"/>
      <c r="I60" s="3" t="s">
        <v>491</v>
      </c>
      <c r="J60" s="3" t="s">
        <v>504</v>
      </c>
      <c r="K60" s="3" t="s">
        <v>492</v>
      </c>
      <c r="N60" s="6"/>
      <c r="R60" s="3">
        <v>46402018</v>
      </c>
      <c r="W60" s="12"/>
      <c r="X60" s="12"/>
      <c r="Y60" s="12"/>
    </row>
    <row r="61" spans="1:25" s="3" customFormat="1" x14ac:dyDescent="0.15">
      <c r="A61" s="3">
        <v>45402019</v>
      </c>
      <c r="B61" s="3" t="s">
        <v>388</v>
      </c>
      <c r="C61" s="3" t="s">
        <v>193</v>
      </c>
      <c r="D61" s="5"/>
      <c r="I61" s="3" t="s">
        <v>491</v>
      </c>
      <c r="J61" s="3" t="s">
        <v>504</v>
      </c>
      <c r="K61" s="3" t="s">
        <v>492</v>
      </c>
      <c r="N61" s="6"/>
      <c r="R61" s="3">
        <v>46402019</v>
      </c>
      <c r="W61" s="12"/>
      <c r="X61" s="12"/>
      <c r="Y61" s="12"/>
    </row>
    <row r="62" spans="1:25" s="3" customFormat="1" x14ac:dyDescent="0.15">
      <c r="A62" s="3">
        <v>45402020</v>
      </c>
      <c r="B62" s="3" t="s">
        <v>389</v>
      </c>
      <c r="C62" s="3" t="s">
        <v>193</v>
      </c>
      <c r="D62" s="5"/>
      <c r="I62" s="3" t="s">
        <v>491</v>
      </c>
      <c r="J62" s="3" t="s">
        <v>504</v>
      </c>
      <c r="K62" s="3" t="s">
        <v>492</v>
      </c>
      <c r="N62" s="6"/>
      <c r="R62" s="3">
        <v>46402020</v>
      </c>
      <c r="W62" s="12"/>
      <c r="X62" s="12"/>
      <c r="Y62" s="12"/>
    </row>
    <row r="63" spans="1:25" s="3" customFormat="1" x14ac:dyDescent="0.15">
      <c r="A63" s="3">
        <v>45402021</v>
      </c>
      <c r="B63" s="3" t="s">
        <v>390</v>
      </c>
      <c r="C63" s="3" t="s">
        <v>193</v>
      </c>
      <c r="D63" s="5"/>
      <c r="I63" s="3" t="s">
        <v>491</v>
      </c>
      <c r="J63" s="3" t="s">
        <v>504</v>
      </c>
      <c r="K63" s="3" t="s">
        <v>492</v>
      </c>
      <c r="N63" s="6"/>
      <c r="R63" s="3">
        <v>46402021</v>
      </c>
      <c r="W63" s="12"/>
      <c r="X63" s="12"/>
      <c r="Y63" s="12"/>
    </row>
    <row r="64" spans="1:25" s="3" customFormat="1" x14ac:dyDescent="0.15">
      <c r="A64" s="3">
        <v>45402022</v>
      </c>
      <c r="B64" s="3" t="s">
        <v>391</v>
      </c>
      <c r="C64" s="3" t="s">
        <v>193</v>
      </c>
      <c r="D64" s="5"/>
      <c r="I64" s="3" t="s">
        <v>491</v>
      </c>
      <c r="J64" s="3" t="s">
        <v>504</v>
      </c>
      <c r="K64" s="3" t="s">
        <v>492</v>
      </c>
      <c r="N64" s="6"/>
      <c r="R64" s="3">
        <v>46402022</v>
      </c>
      <c r="W64" s="12"/>
      <c r="X64" s="12"/>
      <c r="Y64" s="12"/>
    </row>
    <row r="65" spans="1:25" s="3" customFormat="1" x14ac:dyDescent="0.15">
      <c r="A65" s="3">
        <v>45402023</v>
      </c>
      <c r="B65" s="3" t="s">
        <v>392</v>
      </c>
      <c r="C65" s="3" t="s">
        <v>193</v>
      </c>
      <c r="D65" s="5"/>
      <c r="I65" s="3" t="s">
        <v>491</v>
      </c>
      <c r="J65" s="3" t="s">
        <v>504</v>
      </c>
      <c r="K65" s="3" t="s">
        <v>492</v>
      </c>
      <c r="N65" s="6"/>
      <c r="R65" s="3">
        <v>46402023</v>
      </c>
      <c r="W65" s="11"/>
      <c r="X65" s="11"/>
      <c r="Y65" s="11"/>
    </row>
    <row r="66" spans="1:25" s="3" customFormat="1" x14ac:dyDescent="0.15">
      <c r="A66" s="3">
        <v>45402024</v>
      </c>
      <c r="B66" s="3" t="s">
        <v>393</v>
      </c>
      <c r="C66" s="3" t="s">
        <v>193</v>
      </c>
      <c r="D66" s="5"/>
      <c r="I66" s="3" t="s">
        <v>491</v>
      </c>
      <c r="J66" s="3" t="s">
        <v>504</v>
      </c>
      <c r="K66" s="3" t="s">
        <v>492</v>
      </c>
      <c r="N66" s="6"/>
      <c r="R66" s="3">
        <v>46402024</v>
      </c>
      <c r="W66" s="11"/>
      <c r="X66" s="11"/>
      <c r="Y66" s="11"/>
    </row>
    <row r="67" spans="1:25" s="3" customFormat="1" x14ac:dyDescent="0.15">
      <c r="A67" s="3">
        <v>45402025</v>
      </c>
      <c r="B67" s="3" t="s">
        <v>394</v>
      </c>
      <c r="C67" s="3" t="s">
        <v>193</v>
      </c>
      <c r="D67" s="5"/>
      <c r="I67" s="3" t="s">
        <v>491</v>
      </c>
      <c r="J67" s="3" t="s">
        <v>504</v>
      </c>
      <c r="K67" s="3" t="s">
        <v>492</v>
      </c>
      <c r="N67" s="6"/>
      <c r="R67" s="3">
        <v>46402025</v>
      </c>
      <c r="W67" s="11"/>
      <c r="X67" s="11"/>
      <c r="Y67" s="11"/>
    </row>
    <row r="68" spans="1:25" s="3" customFormat="1" x14ac:dyDescent="0.15">
      <c r="A68" s="3">
        <v>45402026</v>
      </c>
      <c r="B68" s="3" t="s">
        <v>395</v>
      </c>
      <c r="C68" s="3" t="s">
        <v>193</v>
      </c>
      <c r="D68" s="5"/>
      <c r="I68" s="3" t="s">
        <v>491</v>
      </c>
      <c r="J68" s="3" t="s">
        <v>504</v>
      </c>
      <c r="K68" s="3" t="s">
        <v>492</v>
      </c>
      <c r="N68" s="6"/>
      <c r="R68" s="3">
        <v>46402026</v>
      </c>
      <c r="W68" s="11"/>
      <c r="X68" s="11"/>
      <c r="Y68" s="11"/>
    </row>
    <row r="69" spans="1:25" s="3" customFormat="1" x14ac:dyDescent="0.15">
      <c r="A69" s="3">
        <v>45402027</v>
      </c>
      <c r="B69" s="3" t="s">
        <v>396</v>
      </c>
      <c r="C69" s="3" t="s">
        <v>193</v>
      </c>
      <c r="D69" s="5"/>
      <c r="I69" s="3" t="s">
        <v>491</v>
      </c>
      <c r="J69" s="3" t="s">
        <v>504</v>
      </c>
      <c r="K69" s="3" t="s">
        <v>492</v>
      </c>
      <c r="N69" s="6"/>
      <c r="R69" s="3">
        <v>46402027</v>
      </c>
      <c r="W69" s="11"/>
      <c r="X69" s="11"/>
      <c r="Y69" s="11"/>
    </row>
    <row r="70" spans="1:25" s="3" customFormat="1" x14ac:dyDescent="0.15">
      <c r="A70" s="3">
        <v>45402028</v>
      </c>
      <c r="B70" s="3" t="s">
        <v>397</v>
      </c>
      <c r="C70" s="3" t="s">
        <v>193</v>
      </c>
      <c r="D70" s="5"/>
      <c r="I70" s="3" t="s">
        <v>491</v>
      </c>
      <c r="J70" s="3" t="s">
        <v>504</v>
      </c>
      <c r="K70" s="3" t="s">
        <v>492</v>
      </c>
      <c r="N70" s="6"/>
      <c r="R70" s="3">
        <v>46402028</v>
      </c>
      <c r="W70" s="12"/>
      <c r="X70" s="12"/>
      <c r="Y70" s="12"/>
    </row>
    <row r="71" spans="1:25" s="3" customFormat="1" x14ac:dyDescent="0.15">
      <c r="A71" s="3">
        <v>45402029</v>
      </c>
      <c r="B71" s="3" t="s">
        <v>398</v>
      </c>
      <c r="C71" s="3" t="s">
        <v>193</v>
      </c>
      <c r="D71" s="5"/>
      <c r="I71" s="3" t="s">
        <v>491</v>
      </c>
      <c r="J71" s="3" t="s">
        <v>504</v>
      </c>
      <c r="K71" s="3" t="s">
        <v>492</v>
      </c>
      <c r="N71" s="6"/>
      <c r="R71" s="3">
        <v>46402029</v>
      </c>
      <c r="W71" s="11"/>
      <c r="X71" s="11"/>
      <c r="Y71" s="11"/>
    </row>
    <row r="72" spans="1:25" s="3" customFormat="1" x14ac:dyDescent="0.15">
      <c r="A72" s="3">
        <v>45402030</v>
      </c>
      <c r="B72" s="3" t="s">
        <v>399</v>
      </c>
      <c r="C72" s="3" t="s">
        <v>193</v>
      </c>
      <c r="D72" s="5"/>
      <c r="I72" s="3" t="s">
        <v>491</v>
      </c>
      <c r="J72" s="3" t="s">
        <v>504</v>
      </c>
      <c r="K72" s="3" t="s">
        <v>492</v>
      </c>
      <c r="N72" s="6"/>
      <c r="R72" s="3">
        <v>46402030</v>
      </c>
      <c r="W72" s="11"/>
      <c r="X72" s="11"/>
      <c r="Y72" s="11"/>
    </row>
    <row r="73" spans="1:25" s="3" customFormat="1" x14ac:dyDescent="0.15">
      <c r="A73" s="3">
        <v>45402031</v>
      </c>
      <c r="B73" s="3" t="s">
        <v>400</v>
      </c>
      <c r="C73" s="3" t="s">
        <v>193</v>
      </c>
      <c r="D73" s="5"/>
      <c r="I73" s="3" t="s">
        <v>491</v>
      </c>
      <c r="J73" s="3" t="s">
        <v>504</v>
      </c>
      <c r="K73" s="3" t="s">
        <v>492</v>
      </c>
      <c r="N73" s="6"/>
      <c r="R73" s="3">
        <v>46402031</v>
      </c>
      <c r="W73" s="11"/>
      <c r="X73" s="11"/>
      <c r="Y73" s="11"/>
    </row>
    <row r="74" spans="1:25" s="3" customFormat="1" x14ac:dyDescent="0.15">
      <c r="A74" s="3">
        <v>45402032</v>
      </c>
      <c r="B74" s="3" t="s">
        <v>401</v>
      </c>
      <c r="C74" s="3" t="s">
        <v>193</v>
      </c>
      <c r="D74" s="5"/>
      <c r="I74" s="3" t="s">
        <v>491</v>
      </c>
      <c r="J74" s="3" t="s">
        <v>504</v>
      </c>
      <c r="K74" s="3" t="s">
        <v>492</v>
      </c>
      <c r="N74" s="6"/>
      <c r="R74" s="3">
        <v>46402032</v>
      </c>
      <c r="W74" s="11"/>
      <c r="X74" s="11"/>
      <c r="Y74" s="11"/>
    </row>
    <row r="75" spans="1:25" s="3" customFormat="1" x14ac:dyDescent="0.15">
      <c r="A75" s="3">
        <v>45402033</v>
      </c>
      <c r="B75" s="3" t="s">
        <v>402</v>
      </c>
      <c r="C75" s="3" t="s">
        <v>193</v>
      </c>
      <c r="D75" s="5"/>
      <c r="I75" s="3" t="s">
        <v>491</v>
      </c>
      <c r="J75" s="3" t="s">
        <v>504</v>
      </c>
      <c r="K75" s="3" t="s">
        <v>492</v>
      </c>
      <c r="N75" s="6"/>
      <c r="R75" s="3">
        <v>46402033</v>
      </c>
      <c r="W75" s="13"/>
      <c r="X75" s="13"/>
      <c r="Y75" s="13"/>
    </row>
    <row r="76" spans="1:25" s="3" customFormat="1" x14ac:dyDescent="0.15">
      <c r="A76" s="3">
        <v>45402034</v>
      </c>
      <c r="B76" s="3" t="s">
        <v>403</v>
      </c>
      <c r="C76" s="3" t="s">
        <v>193</v>
      </c>
      <c r="D76" s="5"/>
      <c r="I76" s="3" t="s">
        <v>491</v>
      </c>
      <c r="J76" s="3" t="s">
        <v>504</v>
      </c>
      <c r="K76" s="3" t="s">
        <v>492</v>
      </c>
      <c r="N76" s="6"/>
      <c r="R76" s="3">
        <v>46402034</v>
      </c>
      <c r="W76" s="13"/>
      <c r="X76" s="13"/>
      <c r="Y76" s="13"/>
    </row>
    <row r="77" spans="1:25" s="3" customFormat="1" x14ac:dyDescent="0.15">
      <c r="A77" s="3">
        <v>45402035</v>
      </c>
      <c r="B77" s="3" t="s">
        <v>404</v>
      </c>
      <c r="C77" s="3" t="s">
        <v>193</v>
      </c>
      <c r="D77" s="5"/>
      <c r="I77" s="3" t="s">
        <v>491</v>
      </c>
      <c r="J77" s="3" t="s">
        <v>504</v>
      </c>
      <c r="K77" s="3" t="s">
        <v>492</v>
      </c>
      <c r="N77" s="6"/>
      <c r="R77" s="3">
        <v>46402035</v>
      </c>
      <c r="W77" s="13"/>
      <c r="X77" s="13"/>
      <c r="Y77" s="13"/>
    </row>
    <row r="78" spans="1:25" s="3" customFormat="1" x14ac:dyDescent="0.15">
      <c r="A78" s="3">
        <v>45402036</v>
      </c>
      <c r="B78" s="3" t="s">
        <v>405</v>
      </c>
      <c r="C78" s="3" t="s">
        <v>193</v>
      </c>
      <c r="D78" s="5"/>
      <c r="I78" s="3" t="s">
        <v>491</v>
      </c>
      <c r="J78" s="3" t="s">
        <v>504</v>
      </c>
      <c r="K78" s="3" t="s">
        <v>492</v>
      </c>
      <c r="N78" s="6"/>
      <c r="R78" s="3">
        <v>46402036</v>
      </c>
      <c r="W78" s="13"/>
      <c r="X78" s="13"/>
      <c r="Y78" s="13"/>
    </row>
    <row r="79" spans="1:25" s="3" customFormat="1" x14ac:dyDescent="0.15">
      <c r="A79" s="3">
        <v>45402037</v>
      </c>
      <c r="B79" s="3" t="s">
        <v>406</v>
      </c>
      <c r="C79" s="3" t="s">
        <v>193</v>
      </c>
      <c r="D79" s="5"/>
      <c r="I79" s="3" t="s">
        <v>491</v>
      </c>
      <c r="J79" s="3" t="s">
        <v>504</v>
      </c>
      <c r="K79" s="3" t="s">
        <v>492</v>
      </c>
      <c r="N79" s="6"/>
      <c r="R79" s="3">
        <v>46402037</v>
      </c>
      <c r="W79" s="13"/>
      <c r="X79" s="13"/>
      <c r="Y79" s="13"/>
    </row>
    <row r="80" spans="1:25" s="3" customFormat="1" x14ac:dyDescent="0.15">
      <c r="A80" s="3">
        <v>45402038</v>
      </c>
      <c r="B80" s="3" t="s">
        <v>407</v>
      </c>
      <c r="C80" s="3" t="s">
        <v>193</v>
      </c>
      <c r="D80" s="5"/>
      <c r="I80" s="3" t="s">
        <v>491</v>
      </c>
      <c r="J80" s="3" t="s">
        <v>504</v>
      </c>
      <c r="K80" s="3" t="s">
        <v>492</v>
      </c>
      <c r="N80" s="6"/>
      <c r="R80" s="3">
        <v>46402038</v>
      </c>
      <c r="W80" s="13"/>
      <c r="X80" s="13"/>
      <c r="Y80" s="13"/>
    </row>
    <row r="81" spans="1:25" s="3" customFormat="1" x14ac:dyDescent="0.15">
      <c r="A81" s="3">
        <v>45402039</v>
      </c>
      <c r="B81" s="3" t="s">
        <v>408</v>
      </c>
      <c r="C81" s="3" t="s">
        <v>193</v>
      </c>
      <c r="D81" s="5"/>
      <c r="I81" s="3" t="s">
        <v>491</v>
      </c>
      <c r="J81" s="3" t="s">
        <v>504</v>
      </c>
      <c r="K81" s="3" t="s">
        <v>492</v>
      </c>
      <c r="N81" s="6"/>
      <c r="R81" s="3">
        <v>46402039</v>
      </c>
      <c r="W81" s="13"/>
      <c r="X81" s="13"/>
      <c r="Y81" s="13"/>
    </row>
    <row r="82" spans="1:25" s="3" customFormat="1" x14ac:dyDescent="0.15">
      <c r="A82" s="3">
        <v>45402040</v>
      </c>
      <c r="B82" s="3" t="s">
        <v>409</v>
      </c>
      <c r="C82" s="3" t="s">
        <v>193</v>
      </c>
      <c r="D82" s="5"/>
      <c r="I82" s="3" t="s">
        <v>491</v>
      </c>
      <c r="J82" s="3" t="s">
        <v>504</v>
      </c>
      <c r="K82" s="3" t="s">
        <v>492</v>
      </c>
      <c r="N82" s="6"/>
      <c r="R82" s="3">
        <v>46402040</v>
      </c>
      <c r="W82" s="13"/>
      <c r="X82" s="13"/>
      <c r="Y82" s="13"/>
    </row>
    <row r="83" spans="1:25" s="3" customFormat="1" x14ac:dyDescent="0.15">
      <c r="A83" s="3">
        <v>45403001</v>
      </c>
      <c r="B83" s="3" t="s">
        <v>410</v>
      </c>
      <c r="C83" s="3" t="s">
        <v>193</v>
      </c>
      <c r="D83" s="5"/>
      <c r="I83" s="3" t="s">
        <v>491</v>
      </c>
      <c r="J83" s="3" t="s">
        <v>504</v>
      </c>
      <c r="K83" s="3" t="s">
        <v>492</v>
      </c>
      <c r="N83" s="6"/>
      <c r="R83" s="3">
        <v>46403001</v>
      </c>
      <c r="W83" s="13"/>
      <c r="X83" s="13"/>
      <c r="Y83" s="13"/>
    </row>
    <row r="84" spans="1:25" s="3" customFormat="1" x14ac:dyDescent="0.15">
      <c r="A84" s="3">
        <v>45403002</v>
      </c>
      <c r="B84" s="3" t="s">
        <v>411</v>
      </c>
      <c r="C84" s="3" t="s">
        <v>193</v>
      </c>
      <c r="D84" s="5"/>
      <c r="I84" s="3" t="s">
        <v>491</v>
      </c>
      <c r="J84" s="3" t="s">
        <v>504</v>
      </c>
      <c r="K84" s="3" t="s">
        <v>492</v>
      </c>
      <c r="N84" s="6"/>
      <c r="R84" s="3">
        <v>46403002</v>
      </c>
      <c r="W84" s="13"/>
      <c r="X84" s="13"/>
      <c r="Y84" s="13"/>
    </row>
    <row r="85" spans="1:25" s="3" customFormat="1" x14ac:dyDescent="0.15">
      <c r="A85" s="3">
        <v>45403003</v>
      </c>
      <c r="B85" s="3" t="s">
        <v>412</v>
      </c>
      <c r="C85" s="3" t="s">
        <v>193</v>
      </c>
      <c r="D85" s="5"/>
      <c r="I85" s="3" t="s">
        <v>491</v>
      </c>
      <c r="J85" s="3" t="s">
        <v>504</v>
      </c>
      <c r="K85" s="3" t="s">
        <v>492</v>
      </c>
      <c r="N85" s="6"/>
      <c r="R85" s="3">
        <v>46403003</v>
      </c>
      <c r="W85" s="14"/>
      <c r="X85" s="14"/>
      <c r="Y85" s="14"/>
    </row>
    <row r="86" spans="1:25" s="3" customFormat="1" x14ac:dyDescent="0.15">
      <c r="A86" s="3">
        <v>45403004</v>
      </c>
      <c r="B86" s="3" t="s">
        <v>413</v>
      </c>
      <c r="C86" s="3" t="s">
        <v>193</v>
      </c>
      <c r="D86" s="5"/>
      <c r="I86" s="3" t="s">
        <v>491</v>
      </c>
      <c r="J86" s="3" t="s">
        <v>504</v>
      </c>
      <c r="K86" s="3" t="s">
        <v>492</v>
      </c>
      <c r="N86" s="6"/>
      <c r="R86" s="3">
        <v>46403004</v>
      </c>
      <c r="W86" s="1"/>
      <c r="X86" s="1"/>
      <c r="Y86" s="1"/>
    </row>
    <row r="87" spans="1:25" s="3" customFormat="1" x14ac:dyDescent="0.15">
      <c r="A87" s="3">
        <v>45403005</v>
      </c>
      <c r="B87" s="3" t="s">
        <v>414</v>
      </c>
      <c r="C87" s="3" t="s">
        <v>193</v>
      </c>
      <c r="D87" s="5"/>
      <c r="I87" s="3" t="s">
        <v>491</v>
      </c>
      <c r="J87" s="3" t="s">
        <v>504</v>
      </c>
      <c r="K87" s="3" t="s">
        <v>492</v>
      </c>
      <c r="N87" s="6"/>
      <c r="R87" s="3">
        <v>46403005</v>
      </c>
      <c r="W87" s="1"/>
      <c r="X87" s="1"/>
      <c r="Y87" s="1"/>
    </row>
    <row r="88" spans="1:25" s="3" customFormat="1" x14ac:dyDescent="0.15">
      <c r="A88" s="3">
        <v>45403006</v>
      </c>
      <c r="B88" s="3" t="s">
        <v>415</v>
      </c>
      <c r="C88" s="3" t="s">
        <v>193</v>
      </c>
      <c r="D88" s="5"/>
      <c r="I88" s="3" t="s">
        <v>491</v>
      </c>
      <c r="J88" s="3" t="s">
        <v>504</v>
      </c>
      <c r="K88" s="3" t="s">
        <v>492</v>
      </c>
      <c r="N88" s="6"/>
      <c r="R88" s="3">
        <v>46403006</v>
      </c>
      <c r="W88" s="1"/>
      <c r="X88" s="1"/>
      <c r="Y88" s="1"/>
    </row>
    <row r="89" spans="1:25" s="3" customFormat="1" x14ac:dyDescent="0.15">
      <c r="A89" s="3">
        <v>45403007</v>
      </c>
      <c r="B89" s="3" t="s">
        <v>416</v>
      </c>
      <c r="C89" s="3" t="s">
        <v>193</v>
      </c>
      <c r="D89" s="5"/>
      <c r="I89" s="3" t="s">
        <v>491</v>
      </c>
      <c r="J89" s="3" t="s">
        <v>504</v>
      </c>
      <c r="K89" s="3" t="s">
        <v>492</v>
      </c>
      <c r="N89" s="6"/>
      <c r="R89" s="3">
        <v>46403007</v>
      </c>
      <c r="W89" s="1"/>
      <c r="X89" s="1"/>
      <c r="Y89" s="1"/>
    </row>
    <row r="90" spans="1:25" s="3" customFormat="1" x14ac:dyDescent="0.15">
      <c r="A90" s="3">
        <v>45403008</v>
      </c>
      <c r="B90" s="3" t="s">
        <v>417</v>
      </c>
      <c r="C90" s="3" t="s">
        <v>193</v>
      </c>
      <c r="D90" s="5"/>
      <c r="I90" s="3" t="s">
        <v>491</v>
      </c>
      <c r="J90" s="3" t="s">
        <v>504</v>
      </c>
      <c r="K90" s="3" t="s">
        <v>492</v>
      </c>
      <c r="N90" s="6"/>
      <c r="R90" s="3">
        <v>46403008</v>
      </c>
      <c r="W90" s="1"/>
      <c r="X90" s="1"/>
      <c r="Y90" s="1"/>
    </row>
    <row r="91" spans="1:25" s="3" customFormat="1" x14ac:dyDescent="0.15">
      <c r="A91" s="3">
        <v>45403009</v>
      </c>
      <c r="B91" s="3" t="s">
        <v>418</v>
      </c>
      <c r="C91" s="3" t="s">
        <v>193</v>
      </c>
      <c r="D91" s="5"/>
      <c r="I91" s="3" t="s">
        <v>491</v>
      </c>
      <c r="J91" s="3" t="s">
        <v>504</v>
      </c>
      <c r="K91" s="3" t="s">
        <v>492</v>
      </c>
      <c r="N91" s="6"/>
      <c r="R91" s="3">
        <v>46403009</v>
      </c>
      <c r="W91" s="1"/>
      <c r="X91" s="1"/>
      <c r="Y91" s="1"/>
    </row>
    <row r="92" spans="1:25" s="3" customFormat="1" x14ac:dyDescent="0.15">
      <c r="A92" s="3">
        <v>45403010</v>
      </c>
      <c r="B92" s="3" t="s">
        <v>419</v>
      </c>
      <c r="C92" s="3" t="s">
        <v>193</v>
      </c>
      <c r="D92" s="5"/>
      <c r="I92" s="3" t="s">
        <v>491</v>
      </c>
      <c r="J92" s="3" t="s">
        <v>504</v>
      </c>
      <c r="K92" s="3" t="s">
        <v>492</v>
      </c>
      <c r="N92" s="6"/>
      <c r="R92" s="3">
        <v>46403010</v>
      </c>
      <c r="W92" s="1"/>
      <c r="X92" s="1"/>
      <c r="Y92" s="1"/>
    </row>
    <row r="93" spans="1:25" s="3" customFormat="1" x14ac:dyDescent="0.15">
      <c r="A93" s="3">
        <v>45403011</v>
      </c>
      <c r="B93" s="3" t="s">
        <v>420</v>
      </c>
      <c r="C93" s="3" t="s">
        <v>193</v>
      </c>
      <c r="D93" s="5"/>
      <c r="I93" s="3" t="s">
        <v>491</v>
      </c>
      <c r="J93" s="3" t="s">
        <v>504</v>
      </c>
      <c r="K93" s="3" t="s">
        <v>492</v>
      </c>
      <c r="N93" s="6"/>
      <c r="R93" s="3">
        <v>46403011</v>
      </c>
      <c r="W93" s="1"/>
      <c r="X93" s="1"/>
      <c r="Y93" s="1"/>
    </row>
    <row r="94" spans="1:25" s="3" customFormat="1" x14ac:dyDescent="0.15">
      <c r="A94" s="3">
        <v>45403012</v>
      </c>
      <c r="B94" s="3" t="s">
        <v>421</v>
      </c>
      <c r="C94" s="3" t="s">
        <v>193</v>
      </c>
      <c r="D94" s="5"/>
      <c r="I94" s="3" t="s">
        <v>491</v>
      </c>
      <c r="J94" s="3" t="s">
        <v>504</v>
      </c>
      <c r="K94" s="3" t="s">
        <v>492</v>
      </c>
      <c r="N94" s="6"/>
      <c r="R94" s="3">
        <v>46403012</v>
      </c>
      <c r="W94" s="1"/>
      <c r="X94" s="1"/>
      <c r="Y94" s="1"/>
    </row>
    <row r="95" spans="1:25" s="3" customFormat="1" x14ac:dyDescent="0.15">
      <c r="A95" s="3">
        <v>45403013</v>
      </c>
      <c r="B95" s="3" t="s">
        <v>422</v>
      </c>
      <c r="C95" s="3" t="s">
        <v>193</v>
      </c>
      <c r="D95" s="5"/>
      <c r="I95" s="3" t="s">
        <v>491</v>
      </c>
      <c r="J95" s="3" t="s">
        <v>504</v>
      </c>
      <c r="K95" s="3" t="s">
        <v>492</v>
      </c>
      <c r="N95" s="6"/>
      <c r="R95" s="3">
        <v>46403013</v>
      </c>
      <c r="W95" s="1"/>
      <c r="X95" s="1"/>
      <c r="Y95" s="1"/>
    </row>
    <row r="96" spans="1:25" s="3" customFormat="1" x14ac:dyDescent="0.15">
      <c r="A96" s="3">
        <v>45403014</v>
      </c>
      <c r="B96" s="3" t="s">
        <v>423</v>
      </c>
      <c r="C96" s="3" t="s">
        <v>193</v>
      </c>
      <c r="D96" s="5"/>
      <c r="I96" s="3" t="s">
        <v>491</v>
      </c>
      <c r="J96" s="3" t="s">
        <v>504</v>
      </c>
      <c r="K96" s="3" t="s">
        <v>492</v>
      </c>
      <c r="N96" s="6"/>
      <c r="R96" s="3">
        <v>46403014</v>
      </c>
      <c r="W96" s="1"/>
      <c r="X96" s="1"/>
      <c r="Y96" s="1"/>
    </row>
    <row r="97" spans="1:25" s="3" customFormat="1" x14ac:dyDescent="0.15">
      <c r="A97" s="3">
        <v>45403015</v>
      </c>
      <c r="B97" s="3" t="s">
        <v>424</v>
      </c>
      <c r="C97" s="3" t="s">
        <v>193</v>
      </c>
      <c r="D97" s="5"/>
      <c r="I97" s="3" t="s">
        <v>491</v>
      </c>
      <c r="J97" s="3" t="s">
        <v>504</v>
      </c>
      <c r="K97" s="3" t="s">
        <v>492</v>
      </c>
      <c r="N97" s="6"/>
      <c r="R97" s="3">
        <v>46403015</v>
      </c>
      <c r="W97" s="1"/>
      <c r="X97" s="1"/>
      <c r="Y97" s="1"/>
    </row>
    <row r="98" spans="1:25" s="3" customFormat="1" x14ac:dyDescent="0.15">
      <c r="A98" s="3">
        <v>45403016</v>
      </c>
      <c r="B98" s="3" t="s">
        <v>425</v>
      </c>
      <c r="C98" s="3" t="s">
        <v>193</v>
      </c>
      <c r="D98" s="5"/>
      <c r="I98" s="3" t="s">
        <v>491</v>
      </c>
      <c r="J98" s="3" t="s">
        <v>504</v>
      </c>
      <c r="K98" s="3" t="s">
        <v>492</v>
      </c>
      <c r="N98" s="6"/>
      <c r="R98" s="3">
        <v>46403016</v>
      </c>
      <c r="W98" s="1"/>
      <c r="X98" s="1"/>
      <c r="Y98" s="1"/>
    </row>
    <row r="99" spans="1:25" s="3" customFormat="1" x14ac:dyDescent="0.15">
      <c r="A99" s="3">
        <v>45403017</v>
      </c>
      <c r="B99" s="3" t="s">
        <v>426</v>
      </c>
      <c r="C99" s="3" t="s">
        <v>193</v>
      </c>
      <c r="D99" s="5"/>
      <c r="I99" s="3" t="s">
        <v>491</v>
      </c>
      <c r="J99" s="3" t="s">
        <v>504</v>
      </c>
      <c r="K99" s="3" t="s">
        <v>492</v>
      </c>
      <c r="N99" s="6"/>
      <c r="R99" s="3">
        <v>46403017</v>
      </c>
      <c r="W99" s="1"/>
      <c r="X99" s="1"/>
      <c r="Y99" s="1"/>
    </row>
    <row r="100" spans="1:25" s="3" customFormat="1" x14ac:dyDescent="0.15">
      <c r="A100" s="3">
        <v>45403018</v>
      </c>
      <c r="B100" s="3" t="s">
        <v>427</v>
      </c>
      <c r="C100" s="3" t="s">
        <v>193</v>
      </c>
      <c r="D100" s="5"/>
      <c r="I100" s="3" t="s">
        <v>491</v>
      </c>
      <c r="J100" s="3" t="s">
        <v>504</v>
      </c>
      <c r="K100" s="3" t="s">
        <v>492</v>
      </c>
      <c r="N100" s="6"/>
      <c r="R100" s="3">
        <v>46403018</v>
      </c>
      <c r="W100" s="1"/>
      <c r="X100" s="1"/>
      <c r="Y100" s="1"/>
    </row>
    <row r="101" spans="1:25" s="3" customFormat="1" x14ac:dyDescent="0.15">
      <c r="A101" s="3">
        <v>45403019</v>
      </c>
      <c r="B101" s="3" t="s">
        <v>428</v>
      </c>
      <c r="C101" s="3" t="s">
        <v>193</v>
      </c>
      <c r="D101" s="5"/>
      <c r="I101" s="3" t="s">
        <v>491</v>
      </c>
      <c r="J101" s="3" t="s">
        <v>504</v>
      </c>
      <c r="K101" s="3" t="s">
        <v>492</v>
      </c>
      <c r="N101" s="6"/>
      <c r="R101" s="3">
        <v>46403019</v>
      </c>
      <c r="W101" s="1"/>
      <c r="X101" s="1"/>
      <c r="Y101" s="1"/>
    </row>
    <row r="102" spans="1:25" s="3" customFormat="1" x14ac:dyDescent="0.15">
      <c r="A102" s="3">
        <v>45403020</v>
      </c>
      <c r="B102" s="3" t="s">
        <v>429</v>
      </c>
      <c r="C102" s="3" t="s">
        <v>193</v>
      </c>
      <c r="D102" s="5"/>
      <c r="I102" s="3" t="s">
        <v>491</v>
      </c>
      <c r="J102" s="3" t="s">
        <v>504</v>
      </c>
      <c r="K102" s="3" t="s">
        <v>492</v>
      </c>
      <c r="N102" s="6"/>
      <c r="R102" s="3">
        <v>46403020</v>
      </c>
      <c r="W102" s="1"/>
      <c r="X102" s="1"/>
      <c r="Y102" s="1"/>
    </row>
    <row r="103" spans="1:25" s="3" customFormat="1" x14ac:dyDescent="0.15">
      <c r="A103" s="3">
        <v>45403021</v>
      </c>
      <c r="B103" s="3" t="s">
        <v>430</v>
      </c>
      <c r="C103" s="3" t="s">
        <v>193</v>
      </c>
      <c r="D103" s="5"/>
      <c r="I103" s="3" t="s">
        <v>491</v>
      </c>
      <c r="J103" s="3" t="s">
        <v>504</v>
      </c>
      <c r="K103" s="3" t="s">
        <v>492</v>
      </c>
      <c r="N103" s="6"/>
      <c r="R103" s="3">
        <v>46403021</v>
      </c>
      <c r="W103" s="1"/>
      <c r="X103" s="1"/>
      <c r="Y103" s="1"/>
    </row>
    <row r="104" spans="1:25" s="3" customFormat="1" x14ac:dyDescent="0.15">
      <c r="A104" s="3">
        <v>45403022</v>
      </c>
      <c r="B104" s="3" t="s">
        <v>431</v>
      </c>
      <c r="C104" s="3" t="s">
        <v>193</v>
      </c>
      <c r="D104" s="5"/>
      <c r="I104" s="3" t="s">
        <v>491</v>
      </c>
      <c r="J104" s="3" t="s">
        <v>504</v>
      </c>
      <c r="K104" s="3" t="s">
        <v>492</v>
      </c>
      <c r="N104" s="6"/>
      <c r="R104" s="3">
        <v>46403022</v>
      </c>
      <c r="W104" s="1"/>
      <c r="X104" s="1"/>
      <c r="Y104" s="1"/>
    </row>
    <row r="105" spans="1:25" s="3" customFormat="1" x14ac:dyDescent="0.15">
      <c r="A105" s="3">
        <v>45403023</v>
      </c>
      <c r="B105" s="3" t="s">
        <v>432</v>
      </c>
      <c r="C105" s="3" t="s">
        <v>193</v>
      </c>
      <c r="D105" s="5"/>
      <c r="I105" s="3" t="s">
        <v>491</v>
      </c>
      <c r="J105" s="3" t="s">
        <v>504</v>
      </c>
      <c r="K105" s="3" t="s">
        <v>492</v>
      </c>
      <c r="N105" s="6"/>
      <c r="R105" s="3">
        <v>46403023</v>
      </c>
      <c r="W105" s="1"/>
      <c r="X105" s="1"/>
      <c r="Y105" s="1"/>
    </row>
    <row r="106" spans="1:25" s="3" customFormat="1" x14ac:dyDescent="0.15">
      <c r="A106" s="3">
        <v>45403024</v>
      </c>
      <c r="B106" s="3" t="s">
        <v>433</v>
      </c>
      <c r="C106" s="3" t="s">
        <v>193</v>
      </c>
      <c r="D106" s="5"/>
      <c r="I106" s="3" t="s">
        <v>491</v>
      </c>
      <c r="J106" s="3" t="s">
        <v>504</v>
      </c>
      <c r="K106" s="3" t="s">
        <v>492</v>
      </c>
      <c r="N106" s="6"/>
      <c r="R106" s="3">
        <v>46403024</v>
      </c>
      <c r="W106" s="1"/>
      <c r="X106" s="1"/>
      <c r="Y106" s="1"/>
    </row>
    <row r="107" spans="1:25" s="3" customFormat="1" x14ac:dyDescent="0.15">
      <c r="A107" s="3">
        <v>45403025</v>
      </c>
      <c r="B107" s="3" t="s">
        <v>434</v>
      </c>
      <c r="C107" s="3" t="s">
        <v>193</v>
      </c>
      <c r="D107" s="5"/>
      <c r="I107" s="3" t="s">
        <v>491</v>
      </c>
      <c r="J107" s="3" t="s">
        <v>504</v>
      </c>
      <c r="K107" s="3" t="s">
        <v>492</v>
      </c>
      <c r="N107" s="6"/>
      <c r="R107" s="3">
        <v>46403025</v>
      </c>
      <c r="W107" s="1"/>
      <c r="X107" s="1"/>
      <c r="Y107" s="1"/>
    </row>
    <row r="108" spans="1:25" s="3" customFormat="1" x14ac:dyDescent="0.15">
      <c r="A108" s="3">
        <v>45403026</v>
      </c>
      <c r="B108" s="3" t="s">
        <v>435</v>
      </c>
      <c r="C108" s="3" t="s">
        <v>193</v>
      </c>
      <c r="D108" s="5"/>
      <c r="I108" s="3" t="s">
        <v>491</v>
      </c>
      <c r="J108" s="3" t="s">
        <v>504</v>
      </c>
      <c r="K108" s="3" t="s">
        <v>492</v>
      </c>
      <c r="N108" s="6"/>
      <c r="R108" s="3">
        <v>46403026</v>
      </c>
      <c r="W108" s="1"/>
      <c r="X108" s="1"/>
      <c r="Y108" s="1"/>
    </row>
    <row r="109" spans="1:25" s="3" customFormat="1" x14ac:dyDescent="0.15">
      <c r="A109" s="3">
        <v>45403027</v>
      </c>
      <c r="B109" s="3" t="s">
        <v>436</v>
      </c>
      <c r="C109" s="3" t="s">
        <v>193</v>
      </c>
      <c r="D109" s="5"/>
      <c r="I109" s="3" t="s">
        <v>491</v>
      </c>
      <c r="J109" s="3" t="s">
        <v>504</v>
      </c>
      <c r="K109" s="3" t="s">
        <v>492</v>
      </c>
      <c r="N109" s="6"/>
      <c r="R109" s="3">
        <v>46403027</v>
      </c>
      <c r="W109" s="1"/>
      <c r="X109" s="1"/>
      <c r="Y109" s="1"/>
    </row>
    <row r="110" spans="1:25" s="3" customFormat="1" x14ac:dyDescent="0.15">
      <c r="A110" s="3">
        <v>45403028</v>
      </c>
      <c r="B110" s="3" t="s">
        <v>437</v>
      </c>
      <c r="C110" s="3" t="s">
        <v>193</v>
      </c>
      <c r="D110" s="5"/>
      <c r="I110" s="3" t="s">
        <v>491</v>
      </c>
      <c r="J110" s="3" t="s">
        <v>504</v>
      </c>
      <c r="K110" s="3" t="s">
        <v>492</v>
      </c>
      <c r="N110" s="6"/>
      <c r="R110" s="3">
        <v>46403028</v>
      </c>
      <c r="W110" s="1"/>
      <c r="X110" s="1"/>
      <c r="Y110" s="1"/>
    </row>
    <row r="111" spans="1:25" s="3" customFormat="1" x14ac:dyDescent="0.15">
      <c r="A111" s="3">
        <v>45403029</v>
      </c>
      <c r="B111" s="3" t="s">
        <v>438</v>
      </c>
      <c r="C111" s="3" t="s">
        <v>193</v>
      </c>
      <c r="D111" s="5"/>
      <c r="I111" s="3" t="s">
        <v>491</v>
      </c>
      <c r="J111" s="3" t="s">
        <v>504</v>
      </c>
      <c r="K111" s="3" t="s">
        <v>492</v>
      </c>
      <c r="N111" s="6"/>
      <c r="R111" s="3">
        <v>46403029</v>
      </c>
      <c r="W111" s="1"/>
      <c r="X111" s="1"/>
      <c r="Y111" s="1"/>
    </row>
    <row r="112" spans="1:25" s="3" customFormat="1" x14ac:dyDescent="0.15">
      <c r="A112" s="3">
        <v>45403030</v>
      </c>
      <c r="B112" s="3" t="s">
        <v>439</v>
      </c>
      <c r="C112" s="3" t="s">
        <v>193</v>
      </c>
      <c r="D112" s="5"/>
      <c r="I112" s="3" t="s">
        <v>491</v>
      </c>
      <c r="J112" s="3" t="s">
        <v>504</v>
      </c>
      <c r="K112" s="3" t="s">
        <v>492</v>
      </c>
      <c r="N112" s="6"/>
      <c r="R112" s="3">
        <v>46403030</v>
      </c>
      <c r="W112" s="1"/>
      <c r="X112" s="1"/>
      <c r="Y112" s="1"/>
    </row>
    <row r="113" spans="1:25" s="3" customFormat="1" x14ac:dyDescent="0.15">
      <c r="A113" s="3">
        <v>45403031</v>
      </c>
      <c r="B113" s="3" t="s">
        <v>440</v>
      </c>
      <c r="C113" s="3" t="s">
        <v>193</v>
      </c>
      <c r="D113" s="5"/>
      <c r="I113" s="3" t="s">
        <v>491</v>
      </c>
      <c r="J113" s="3" t="s">
        <v>504</v>
      </c>
      <c r="K113" s="3" t="s">
        <v>492</v>
      </c>
      <c r="N113" s="6"/>
      <c r="R113" s="3">
        <v>46403031</v>
      </c>
      <c r="W113" s="1"/>
      <c r="X113" s="1"/>
      <c r="Y113" s="1"/>
    </row>
    <row r="114" spans="1:25" s="3" customFormat="1" x14ac:dyDescent="0.15">
      <c r="A114" s="3">
        <v>45403032</v>
      </c>
      <c r="B114" s="3" t="s">
        <v>441</v>
      </c>
      <c r="C114" s="3" t="s">
        <v>193</v>
      </c>
      <c r="D114" s="5"/>
      <c r="I114" s="3" t="s">
        <v>491</v>
      </c>
      <c r="J114" s="3" t="s">
        <v>504</v>
      </c>
      <c r="K114" s="3" t="s">
        <v>492</v>
      </c>
      <c r="N114" s="6"/>
      <c r="R114" s="3">
        <v>46403032</v>
      </c>
      <c r="W114" s="1"/>
      <c r="X114" s="1"/>
      <c r="Y114" s="1"/>
    </row>
    <row r="115" spans="1:25" s="3" customFormat="1" x14ac:dyDescent="0.15">
      <c r="A115" s="3">
        <v>45403033</v>
      </c>
      <c r="B115" s="3" t="s">
        <v>442</v>
      </c>
      <c r="C115" s="3" t="s">
        <v>193</v>
      </c>
      <c r="D115" s="5"/>
      <c r="I115" s="3" t="s">
        <v>491</v>
      </c>
      <c r="J115" s="3" t="s">
        <v>504</v>
      </c>
      <c r="K115" s="3" t="s">
        <v>492</v>
      </c>
      <c r="N115" s="6"/>
      <c r="R115" s="3">
        <v>46403033</v>
      </c>
      <c r="W115" s="1"/>
      <c r="X115" s="1"/>
      <c r="Y115" s="1"/>
    </row>
    <row r="116" spans="1:25" s="3" customFormat="1" x14ac:dyDescent="0.15">
      <c r="A116" s="3">
        <v>45403034</v>
      </c>
      <c r="B116" s="3" t="s">
        <v>443</v>
      </c>
      <c r="C116" s="3" t="s">
        <v>193</v>
      </c>
      <c r="D116" s="5"/>
      <c r="I116" s="3" t="s">
        <v>491</v>
      </c>
      <c r="J116" s="3" t="s">
        <v>504</v>
      </c>
      <c r="K116" s="3" t="s">
        <v>492</v>
      </c>
      <c r="N116" s="6"/>
      <c r="R116" s="3">
        <v>46403034</v>
      </c>
      <c r="W116" s="1"/>
      <c r="X116" s="1"/>
      <c r="Y116" s="1"/>
    </row>
    <row r="117" spans="1:25" s="3" customFormat="1" x14ac:dyDescent="0.15">
      <c r="A117" s="3">
        <v>45403035</v>
      </c>
      <c r="B117" s="3" t="s">
        <v>444</v>
      </c>
      <c r="C117" s="3" t="s">
        <v>193</v>
      </c>
      <c r="D117" s="5"/>
      <c r="I117" s="3" t="s">
        <v>491</v>
      </c>
      <c r="J117" s="3" t="s">
        <v>504</v>
      </c>
      <c r="K117" s="3" t="s">
        <v>492</v>
      </c>
      <c r="N117" s="6"/>
      <c r="R117" s="3">
        <v>46403035</v>
      </c>
      <c r="W117" s="1"/>
      <c r="X117" s="1"/>
      <c r="Y117" s="1"/>
    </row>
    <row r="118" spans="1:25" s="3" customFormat="1" x14ac:dyDescent="0.15">
      <c r="A118" s="3">
        <v>45403036</v>
      </c>
      <c r="B118" s="3" t="s">
        <v>445</v>
      </c>
      <c r="C118" s="3" t="s">
        <v>193</v>
      </c>
      <c r="D118" s="5"/>
      <c r="I118" s="3" t="s">
        <v>491</v>
      </c>
      <c r="J118" s="3" t="s">
        <v>504</v>
      </c>
      <c r="K118" s="3" t="s">
        <v>492</v>
      </c>
      <c r="N118" s="6"/>
      <c r="R118" s="3">
        <v>46403036</v>
      </c>
      <c r="W118" s="1"/>
      <c r="X118" s="1"/>
      <c r="Y118" s="1"/>
    </row>
    <row r="119" spans="1:25" s="3" customFormat="1" x14ac:dyDescent="0.15">
      <c r="A119" s="3">
        <v>45403037</v>
      </c>
      <c r="B119" s="3" t="s">
        <v>446</v>
      </c>
      <c r="C119" s="3" t="s">
        <v>193</v>
      </c>
      <c r="D119" s="5"/>
      <c r="I119" s="3" t="s">
        <v>491</v>
      </c>
      <c r="J119" s="3" t="s">
        <v>504</v>
      </c>
      <c r="K119" s="3" t="s">
        <v>492</v>
      </c>
      <c r="N119" s="6"/>
      <c r="R119" s="3">
        <v>46403037</v>
      </c>
      <c r="W119" s="1"/>
      <c r="X119" s="1"/>
      <c r="Y119" s="1"/>
    </row>
    <row r="120" spans="1:25" s="3" customFormat="1" x14ac:dyDescent="0.15">
      <c r="A120" s="3">
        <v>45403038</v>
      </c>
      <c r="B120" s="3" t="s">
        <v>447</v>
      </c>
      <c r="C120" s="3" t="s">
        <v>193</v>
      </c>
      <c r="D120" s="5"/>
      <c r="I120" s="3" t="s">
        <v>491</v>
      </c>
      <c r="J120" s="3" t="s">
        <v>504</v>
      </c>
      <c r="K120" s="3" t="s">
        <v>492</v>
      </c>
      <c r="N120" s="6"/>
      <c r="R120" s="3">
        <v>46403038</v>
      </c>
      <c r="W120" s="1"/>
      <c r="X120" s="1"/>
      <c r="Y120" s="1"/>
    </row>
    <row r="121" spans="1:25" s="3" customFormat="1" x14ac:dyDescent="0.15">
      <c r="A121" s="3">
        <v>45403039</v>
      </c>
      <c r="B121" s="3" t="s">
        <v>448</v>
      </c>
      <c r="C121" s="3" t="s">
        <v>193</v>
      </c>
      <c r="D121" s="5"/>
      <c r="I121" s="3" t="s">
        <v>491</v>
      </c>
      <c r="J121" s="3" t="s">
        <v>504</v>
      </c>
      <c r="K121" s="3" t="s">
        <v>492</v>
      </c>
      <c r="N121" s="6"/>
      <c r="R121" s="3">
        <v>46403039</v>
      </c>
      <c r="W121" s="1"/>
      <c r="X121" s="1"/>
      <c r="Y121" s="1"/>
    </row>
    <row r="122" spans="1:25" s="3" customFormat="1" x14ac:dyDescent="0.15">
      <c r="A122" s="3">
        <v>45403040</v>
      </c>
      <c r="B122" s="3" t="s">
        <v>449</v>
      </c>
      <c r="C122" s="3" t="s">
        <v>193</v>
      </c>
      <c r="D122" s="5"/>
      <c r="I122" s="3" t="s">
        <v>491</v>
      </c>
      <c r="J122" s="3" t="s">
        <v>504</v>
      </c>
      <c r="K122" s="3" t="s">
        <v>492</v>
      </c>
      <c r="N122" s="6"/>
      <c r="R122" s="3">
        <v>46403040</v>
      </c>
      <c r="W122" s="1"/>
      <c r="X122" s="1"/>
      <c r="Y122" s="1"/>
    </row>
    <row r="123" spans="1:25" s="3" customFormat="1" x14ac:dyDescent="0.15">
      <c r="A123" s="3">
        <v>45404001</v>
      </c>
      <c r="B123" s="3" t="s">
        <v>450</v>
      </c>
      <c r="C123" s="3" t="s">
        <v>193</v>
      </c>
      <c r="D123" s="5"/>
      <c r="I123" s="3" t="s">
        <v>491</v>
      </c>
      <c r="J123" s="3" t="s">
        <v>504</v>
      </c>
      <c r="K123" s="3" t="s">
        <v>492</v>
      </c>
      <c r="N123" s="6"/>
      <c r="R123" s="3">
        <v>46404001</v>
      </c>
      <c r="W123" s="1"/>
      <c r="X123" s="1"/>
      <c r="Y123" s="1"/>
    </row>
    <row r="124" spans="1:25" s="3" customFormat="1" x14ac:dyDescent="0.15">
      <c r="A124" s="3">
        <v>45404002</v>
      </c>
      <c r="B124" s="3" t="s">
        <v>451</v>
      </c>
      <c r="C124" s="3" t="s">
        <v>193</v>
      </c>
      <c r="D124" s="5"/>
      <c r="I124" s="3" t="s">
        <v>491</v>
      </c>
      <c r="J124" s="3" t="s">
        <v>504</v>
      </c>
      <c r="K124" s="3" t="s">
        <v>492</v>
      </c>
      <c r="N124" s="6"/>
      <c r="R124" s="3">
        <v>46404002</v>
      </c>
      <c r="W124" s="1"/>
      <c r="X124" s="1"/>
      <c r="Y124" s="1"/>
    </row>
    <row r="125" spans="1:25" s="3" customFormat="1" x14ac:dyDescent="0.15">
      <c r="A125" s="3">
        <v>45404003</v>
      </c>
      <c r="B125" s="3" t="s">
        <v>452</v>
      </c>
      <c r="C125" s="3" t="s">
        <v>193</v>
      </c>
      <c r="D125" s="5"/>
      <c r="I125" s="3" t="s">
        <v>491</v>
      </c>
      <c r="J125" s="3" t="s">
        <v>504</v>
      </c>
      <c r="K125" s="3" t="s">
        <v>492</v>
      </c>
      <c r="N125" s="6"/>
      <c r="R125" s="3">
        <v>46404003</v>
      </c>
      <c r="W125" s="1"/>
      <c r="X125" s="1"/>
      <c r="Y125" s="1"/>
    </row>
    <row r="126" spans="1:25" s="3" customFormat="1" x14ac:dyDescent="0.15">
      <c r="A126" s="3">
        <v>45404004</v>
      </c>
      <c r="B126" s="3" t="s">
        <v>453</v>
      </c>
      <c r="C126" s="3" t="s">
        <v>193</v>
      </c>
      <c r="D126" s="5"/>
      <c r="I126" s="3" t="s">
        <v>491</v>
      </c>
      <c r="J126" s="3" t="s">
        <v>504</v>
      </c>
      <c r="K126" s="3" t="s">
        <v>492</v>
      </c>
      <c r="N126" s="6"/>
      <c r="R126" s="3">
        <v>46404004</v>
      </c>
      <c r="W126" s="1"/>
      <c r="X126" s="1"/>
      <c r="Y126" s="1"/>
    </row>
    <row r="127" spans="1:25" s="3" customFormat="1" x14ac:dyDescent="0.15">
      <c r="A127" s="3">
        <v>45404005</v>
      </c>
      <c r="B127" s="3" t="s">
        <v>454</v>
      </c>
      <c r="C127" s="3" t="s">
        <v>193</v>
      </c>
      <c r="D127" s="5"/>
      <c r="I127" s="3" t="s">
        <v>491</v>
      </c>
      <c r="J127" s="3" t="s">
        <v>504</v>
      </c>
      <c r="K127" s="3" t="s">
        <v>492</v>
      </c>
      <c r="N127" s="6"/>
      <c r="R127" s="3">
        <v>46404005</v>
      </c>
      <c r="W127" s="1"/>
      <c r="X127" s="1"/>
      <c r="Y127" s="1"/>
    </row>
    <row r="128" spans="1:25" s="3" customFormat="1" x14ac:dyDescent="0.15">
      <c r="A128" s="3">
        <v>45404006</v>
      </c>
      <c r="B128" s="3" t="s">
        <v>455</v>
      </c>
      <c r="C128" s="3" t="s">
        <v>193</v>
      </c>
      <c r="D128" s="5"/>
      <c r="I128" s="3" t="s">
        <v>491</v>
      </c>
      <c r="J128" s="3" t="s">
        <v>504</v>
      </c>
      <c r="K128" s="3" t="s">
        <v>492</v>
      </c>
      <c r="N128" s="6"/>
      <c r="R128" s="3">
        <v>46404006</v>
      </c>
      <c r="W128" s="1"/>
      <c r="X128" s="1"/>
      <c r="Y128" s="1"/>
    </row>
    <row r="129" spans="1:25" s="3" customFormat="1" x14ac:dyDescent="0.15">
      <c r="A129" s="3">
        <v>45404007</v>
      </c>
      <c r="B129" s="3" t="s">
        <v>456</v>
      </c>
      <c r="C129" s="3" t="s">
        <v>193</v>
      </c>
      <c r="D129" s="5"/>
      <c r="I129" s="3" t="s">
        <v>491</v>
      </c>
      <c r="J129" s="3" t="s">
        <v>504</v>
      </c>
      <c r="K129" s="3" t="s">
        <v>492</v>
      </c>
      <c r="N129" s="6"/>
      <c r="R129" s="3">
        <v>46404007</v>
      </c>
      <c r="W129" s="1"/>
      <c r="X129" s="1"/>
      <c r="Y129" s="1"/>
    </row>
    <row r="130" spans="1:25" s="3" customFormat="1" x14ac:dyDescent="0.15">
      <c r="A130" s="3">
        <v>45404008</v>
      </c>
      <c r="B130" s="3" t="s">
        <v>457</v>
      </c>
      <c r="C130" s="3" t="s">
        <v>193</v>
      </c>
      <c r="D130" s="5"/>
      <c r="I130" s="3" t="s">
        <v>491</v>
      </c>
      <c r="J130" s="3" t="s">
        <v>504</v>
      </c>
      <c r="K130" s="3" t="s">
        <v>492</v>
      </c>
      <c r="N130" s="6"/>
      <c r="R130" s="3">
        <v>46404008</v>
      </c>
      <c r="W130" s="1"/>
      <c r="X130" s="1"/>
      <c r="Y130" s="1"/>
    </row>
    <row r="131" spans="1:25" s="3" customFormat="1" x14ac:dyDescent="0.15">
      <c r="A131" s="3">
        <v>45404009</v>
      </c>
      <c r="B131" s="3" t="s">
        <v>458</v>
      </c>
      <c r="C131" s="3" t="s">
        <v>193</v>
      </c>
      <c r="D131" s="5"/>
      <c r="I131" s="3" t="s">
        <v>491</v>
      </c>
      <c r="J131" s="3" t="s">
        <v>504</v>
      </c>
      <c r="K131" s="3" t="s">
        <v>492</v>
      </c>
      <c r="N131" s="6"/>
      <c r="R131" s="3">
        <v>46404009</v>
      </c>
      <c r="W131" s="1"/>
      <c r="X131" s="1"/>
      <c r="Y131" s="1"/>
    </row>
    <row r="132" spans="1:25" s="3" customFormat="1" x14ac:dyDescent="0.15">
      <c r="A132" s="3">
        <v>45404010</v>
      </c>
      <c r="B132" s="3" t="s">
        <v>459</v>
      </c>
      <c r="C132" s="3" t="s">
        <v>193</v>
      </c>
      <c r="D132" s="5"/>
      <c r="I132" s="3" t="s">
        <v>491</v>
      </c>
      <c r="J132" s="3" t="s">
        <v>504</v>
      </c>
      <c r="K132" s="3" t="s">
        <v>492</v>
      </c>
      <c r="N132" s="6"/>
      <c r="R132" s="3">
        <v>46404010</v>
      </c>
      <c r="W132" s="1"/>
      <c r="X132" s="1"/>
      <c r="Y132" s="1"/>
    </row>
    <row r="133" spans="1:25" s="3" customFormat="1" x14ac:dyDescent="0.15">
      <c r="A133" s="3">
        <v>45404011</v>
      </c>
      <c r="B133" s="3" t="s">
        <v>460</v>
      </c>
      <c r="C133" s="3" t="s">
        <v>193</v>
      </c>
      <c r="D133" s="5"/>
      <c r="I133" s="3" t="s">
        <v>491</v>
      </c>
      <c r="J133" s="3" t="s">
        <v>504</v>
      </c>
      <c r="K133" s="3" t="s">
        <v>492</v>
      </c>
      <c r="N133" s="6"/>
      <c r="R133" s="3">
        <v>46404011</v>
      </c>
      <c r="W133" s="1"/>
      <c r="X133" s="1"/>
      <c r="Y133" s="1"/>
    </row>
    <row r="134" spans="1:25" s="3" customFormat="1" x14ac:dyDescent="0.15">
      <c r="A134" s="3">
        <v>45404012</v>
      </c>
      <c r="B134" s="3" t="s">
        <v>461</v>
      </c>
      <c r="C134" s="3" t="s">
        <v>193</v>
      </c>
      <c r="D134" s="5"/>
      <c r="I134" s="3" t="s">
        <v>491</v>
      </c>
      <c r="J134" s="3" t="s">
        <v>504</v>
      </c>
      <c r="K134" s="3" t="s">
        <v>492</v>
      </c>
      <c r="N134" s="6"/>
      <c r="R134" s="3">
        <v>46404012</v>
      </c>
      <c r="W134" s="1"/>
      <c r="X134" s="1"/>
      <c r="Y134" s="1"/>
    </row>
    <row r="135" spans="1:25" s="3" customFormat="1" x14ac:dyDescent="0.15">
      <c r="A135" s="3">
        <v>45404013</v>
      </c>
      <c r="B135" s="3" t="s">
        <v>462</v>
      </c>
      <c r="C135" s="3" t="s">
        <v>193</v>
      </c>
      <c r="D135" s="5"/>
      <c r="I135" s="3" t="s">
        <v>491</v>
      </c>
      <c r="J135" s="3" t="s">
        <v>504</v>
      </c>
      <c r="K135" s="3" t="s">
        <v>492</v>
      </c>
      <c r="N135" s="6"/>
      <c r="R135" s="3">
        <v>46404013</v>
      </c>
      <c r="W135" s="1"/>
      <c r="X135" s="1"/>
      <c r="Y135" s="1"/>
    </row>
    <row r="136" spans="1:25" s="3" customFormat="1" x14ac:dyDescent="0.15">
      <c r="A136" s="3">
        <v>45404014</v>
      </c>
      <c r="B136" s="3" t="s">
        <v>463</v>
      </c>
      <c r="C136" s="3" t="s">
        <v>193</v>
      </c>
      <c r="D136" s="5"/>
      <c r="I136" s="3" t="s">
        <v>491</v>
      </c>
      <c r="J136" s="3" t="s">
        <v>504</v>
      </c>
      <c r="K136" s="3" t="s">
        <v>492</v>
      </c>
      <c r="N136" s="6"/>
      <c r="R136" s="3">
        <v>46404014</v>
      </c>
      <c r="W136" s="1"/>
      <c r="X136" s="1"/>
      <c r="Y136" s="1"/>
    </row>
    <row r="137" spans="1:25" s="3" customFormat="1" x14ac:dyDescent="0.15">
      <c r="A137" s="3">
        <v>45404015</v>
      </c>
      <c r="B137" s="3" t="s">
        <v>464</v>
      </c>
      <c r="C137" s="3" t="s">
        <v>193</v>
      </c>
      <c r="D137" s="5"/>
      <c r="I137" s="3" t="s">
        <v>491</v>
      </c>
      <c r="J137" s="3" t="s">
        <v>504</v>
      </c>
      <c r="K137" s="3" t="s">
        <v>492</v>
      </c>
      <c r="N137" s="6"/>
      <c r="R137" s="3">
        <v>46404015</v>
      </c>
      <c r="W137" s="1"/>
      <c r="X137" s="1"/>
      <c r="Y137" s="1"/>
    </row>
    <row r="138" spans="1:25" s="3" customFormat="1" x14ac:dyDescent="0.15">
      <c r="A138" s="3">
        <v>45404016</v>
      </c>
      <c r="B138" s="3" t="s">
        <v>465</v>
      </c>
      <c r="C138" s="3" t="s">
        <v>193</v>
      </c>
      <c r="D138" s="5"/>
      <c r="I138" s="3" t="s">
        <v>491</v>
      </c>
      <c r="J138" s="3" t="s">
        <v>504</v>
      </c>
      <c r="K138" s="3" t="s">
        <v>492</v>
      </c>
      <c r="N138" s="6"/>
      <c r="R138" s="3">
        <v>46404016</v>
      </c>
      <c r="W138" s="1"/>
      <c r="X138" s="1"/>
      <c r="Y138" s="1"/>
    </row>
    <row r="139" spans="1:25" s="3" customFormat="1" x14ac:dyDescent="0.15">
      <c r="A139" s="3">
        <v>45404017</v>
      </c>
      <c r="B139" s="3" t="s">
        <v>466</v>
      </c>
      <c r="C139" s="3" t="s">
        <v>193</v>
      </c>
      <c r="D139" s="5"/>
      <c r="I139" s="3" t="s">
        <v>491</v>
      </c>
      <c r="J139" s="3" t="s">
        <v>504</v>
      </c>
      <c r="K139" s="3" t="s">
        <v>492</v>
      </c>
      <c r="N139" s="6"/>
      <c r="R139" s="3">
        <v>46404017</v>
      </c>
      <c r="W139" s="1"/>
      <c r="X139" s="1"/>
      <c r="Y139" s="1"/>
    </row>
    <row r="140" spans="1:25" s="3" customFormat="1" x14ac:dyDescent="0.15">
      <c r="A140" s="3">
        <v>45404018</v>
      </c>
      <c r="B140" s="3" t="s">
        <v>467</v>
      </c>
      <c r="C140" s="3" t="s">
        <v>193</v>
      </c>
      <c r="D140" s="5"/>
      <c r="I140" s="3" t="s">
        <v>491</v>
      </c>
      <c r="J140" s="3" t="s">
        <v>504</v>
      </c>
      <c r="K140" s="3" t="s">
        <v>492</v>
      </c>
      <c r="N140" s="6"/>
      <c r="R140" s="3">
        <v>46404018</v>
      </c>
      <c r="W140" s="1"/>
      <c r="X140" s="1"/>
      <c r="Y140" s="1"/>
    </row>
    <row r="141" spans="1:25" s="3" customFormat="1" x14ac:dyDescent="0.15">
      <c r="A141" s="3">
        <v>45404019</v>
      </c>
      <c r="B141" s="3" t="s">
        <v>468</v>
      </c>
      <c r="C141" s="3" t="s">
        <v>193</v>
      </c>
      <c r="D141" s="5"/>
      <c r="I141" s="3" t="s">
        <v>491</v>
      </c>
      <c r="J141" s="3" t="s">
        <v>504</v>
      </c>
      <c r="K141" s="3" t="s">
        <v>492</v>
      </c>
      <c r="N141" s="6"/>
      <c r="R141" s="3">
        <v>46404019</v>
      </c>
      <c r="W141" s="1"/>
      <c r="X141" s="1"/>
      <c r="Y141" s="1"/>
    </row>
    <row r="142" spans="1:25" s="3" customFormat="1" x14ac:dyDescent="0.15">
      <c r="A142" s="3">
        <v>45404020</v>
      </c>
      <c r="B142" s="3" t="s">
        <v>469</v>
      </c>
      <c r="C142" s="3" t="s">
        <v>193</v>
      </c>
      <c r="D142" s="5"/>
      <c r="I142" s="3" t="s">
        <v>491</v>
      </c>
      <c r="J142" s="3" t="s">
        <v>504</v>
      </c>
      <c r="K142" s="3" t="s">
        <v>492</v>
      </c>
      <c r="N142" s="6"/>
      <c r="R142" s="3">
        <v>46404020</v>
      </c>
      <c r="W142" s="1"/>
      <c r="X142" s="1"/>
      <c r="Y142" s="1"/>
    </row>
    <row r="143" spans="1:25" s="3" customFormat="1" x14ac:dyDescent="0.15">
      <c r="A143" s="3">
        <v>45404021</v>
      </c>
      <c r="B143" s="3" t="s">
        <v>470</v>
      </c>
      <c r="C143" s="3" t="s">
        <v>193</v>
      </c>
      <c r="D143" s="5"/>
      <c r="I143" s="3" t="s">
        <v>491</v>
      </c>
      <c r="J143" s="3" t="s">
        <v>504</v>
      </c>
      <c r="K143" s="3" t="s">
        <v>492</v>
      </c>
      <c r="N143" s="6"/>
      <c r="R143" s="3">
        <v>46404021</v>
      </c>
      <c r="W143" s="1"/>
      <c r="X143" s="1"/>
      <c r="Y143" s="1"/>
    </row>
    <row r="144" spans="1:25" s="3" customFormat="1" x14ac:dyDescent="0.15">
      <c r="A144" s="3">
        <v>45404022</v>
      </c>
      <c r="B144" s="3" t="s">
        <v>471</v>
      </c>
      <c r="C144" s="3" t="s">
        <v>193</v>
      </c>
      <c r="D144" s="5"/>
      <c r="I144" s="3" t="s">
        <v>491</v>
      </c>
      <c r="J144" s="3" t="s">
        <v>504</v>
      </c>
      <c r="K144" s="3" t="s">
        <v>492</v>
      </c>
      <c r="N144" s="6"/>
      <c r="R144" s="3">
        <v>46404022</v>
      </c>
      <c r="W144" s="1"/>
      <c r="X144" s="1"/>
      <c r="Y144" s="1"/>
    </row>
    <row r="145" spans="1:25" s="3" customFormat="1" x14ac:dyDescent="0.15">
      <c r="A145" s="3">
        <v>45404023</v>
      </c>
      <c r="B145" s="3" t="s">
        <v>472</v>
      </c>
      <c r="C145" s="3" t="s">
        <v>193</v>
      </c>
      <c r="D145" s="5"/>
      <c r="I145" s="3" t="s">
        <v>491</v>
      </c>
      <c r="J145" s="3" t="s">
        <v>504</v>
      </c>
      <c r="K145" s="3" t="s">
        <v>492</v>
      </c>
      <c r="N145" s="6"/>
      <c r="R145" s="3">
        <v>46404023</v>
      </c>
      <c r="W145" s="1"/>
      <c r="X145" s="1"/>
      <c r="Y145" s="1"/>
    </row>
    <row r="146" spans="1:25" s="3" customFormat="1" x14ac:dyDescent="0.15">
      <c r="A146" s="3">
        <v>45404024</v>
      </c>
      <c r="B146" s="3" t="s">
        <v>473</v>
      </c>
      <c r="C146" s="3" t="s">
        <v>193</v>
      </c>
      <c r="D146" s="5"/>
      <c r="I146" s="3" t="s">
        <v>491</v>
      </c>
      <c r="J146" s="3" t="s">
        <v>504</v>
      </c>
      <c r="K146" s="3" t="s">
        <v>492</v>
      </c>
      <c r="N146" s="6"/>
      <c r="R146" s="3">
        <v>46404024</v>
      </c>
      <c r="W146" s="1"/>
      <c r="X146" s="1"/>
      <c r="Y146" s="1"/>
    </row>
    <row r="147" spans="1:25" s="3" customFormat="1" x14ac:dyDescent="0.15">
      <c r="A147" s="3">
        <v>45404025</v>
      </c>
      <c r="B147" s="3" t="s">
        <v>474</v>
      </c>
      <c r="C147" s="3" t="s">
        <v>193</v>
      </c>
      <c r="D147" s="5"/>
      <c r="I147" s="3" t="s">
        <v>491</v>
      </c>
      <c r="J147" s="3" t="s">
        <v>504</v>
      </c>
      <c r="K147" s="3" t="s">
        <v>492</v>
      </c>
      <c r="N147" s="6"/>
      <c r="R147" s="3">
        <v>46404025</v>
      </c>
      <c r="W147" s="1"/>
      <c r="X147" s="1"/>
      <c r="Y147" s="1"/>
    </row>
    <row r="148" spans="1:25" s="3" customFormat="1" x14ac:dyDescent="0.15">
      <c r="A148" s="3">
        <v>45404026</v>
      </c>
      <c r="B148" s="3" t="s">
        <v>475</v>
      </c>
      <c r="C148" s="3" t="s">
        <v>193</v>
      </c>
      <c r="D148" s="5"/>
      <c r="I148" s="3" t="s">
        <v>491</v>
      </c>
      <c r="J148" s="3" t="s">
        <v>504</v>
      </c>
      <c r="K148" s="3" t="s">
        <v>492</v>
      </c>
      <c r="N148" s="6"/>
      <c r="R148" s="3">
        <v>46404026</v>
      </c>
      <c r="W148" s="1"/>
      <c r="X148" s="1"/>
      <c r="Y148" s="1"/>
    </row>
    <row r="149" spans="1:25" s="3" customFormat="1" x14ac:dyDescent="0.15">
      <c r="A149" s="3">
        <v>45404027</v>
      </c>
      <c r="B149" s="3" t="s">
        <v>476</v>
      </c>
      <c r="C149" s="3" t="s">
        <v>193</v>
      </c>
      <c r="D149" s="5"/>
      <c r="I149" s="3" t="s">
        <v>491</v>
      </c>
      <c r="J149" s="3" t="s">
        <v>504</v>
      </c>
      <c r="K149" s="3" t="s">
        <v>492</v>
      </c>
      <c r="N149" s="6"/>
      <c r="R149" s="3">
        <v>46404027</v>
      </c>
      <c r="W149" s="1"/>
      <c r="X149" s="1"/>
      <c r="Y149" s="1"/>
    </row>
    <row r="150" spans="1:25" s="3" customFormat="1" x14ac:dyDescent="0.15">
      <c r="A150" s="3">
        <v>45404028</v>
      </c>
      <c r="B150" s="3" t="s">
        <v>477</v>
      </c>
      <c r="C150" s="3" t="s">
        <v>193</v>
      </c>
      <c r="D150" s="5"/>
      <c r="I150" s="3" t="s">
        <v>491</v>
      </c>
      <c r="J150" s="3" t="s">
        <v>504</v>
      </c>
      <c r="K150" s="3" t="s">
        <v>492</v>
      </c>
      <c r="N150" s="6"/>
      <c r="R150" s="3">
        <v>46404028</v>
      </c>
      <c r="W150" s="1"/>
      <c r="X150" s="1"/>
      <c r="Y150" s="1"/>
    </row>
    <row r="151" spans="1:25" s="3" customFormat="1" x14ac:dyDescent="0.15">
      <c r="A151" s="3">
        <v>45404029</v>
      </c>
      <c r="B151" s="3" t="s">
        <v>478</v>
      </c>
      <c r="C151" s="3" t="s">
        <v>193</v>
      </c>
      <c r="D151" s="5"/>
      <c r="I151" s="3" t="s">
        <v>491</v>
      </c>
      <c r="J151" s="3" t="s">
        <v>504</v>
      </c>
      <c r="K151" s="3" t="s">
        <v>492</v>
      </c>
      <c r="N151" s="6"/>
      <c r="R151" s="3">
        <v>46404029</v>
      </c>
      <c r="W151" s="1"/>
      <c r="X151" s="1"/>
      <c r="Y151" s="1"/>
    </row>
    <row r="152" spans="1:25" s="3" customFormat="1" x14ac:dyDescent="0.15">
      <c r="A152" s="3">
        <v>45404030</v>
      </c>
      <c r="B152" s="3" t="s">
        <v>479</v>
      </c>
      <c r="C152" s="3" t="s">
        <v>193</v>
      </c>
      <c r="D152" s="5"/>
      <c r="I152" s="3" t="s">
        <v>491</v>
      </c>
      <c r="J152" s="3" t="s">
        <v>504</v>
      </c>
      <c r="K152" s="3" t="s">
        <v>492</v>
      </c>
      <c r="N152" s="6"/>
      <c r="R152" s="3">
        <v>46404030</v>
      </c>
      <c r="W152" s="1"/>
      <c r="X152" s="1"/>
      <c r="Y152" s="1"/>
    </row>
    <row r="153" spans="1:25" s="3" customFormat="1" x14ac:dyDescent="0.15">
      <c r="A153" s="3">
        <v>45404031</v>
      </c>
      <c r="B153" s="3" t="s">
        <v>480</v>
      </c>
      <c r="C153" s="3" t="s">
        <v>193</v>
      </c>
      <c r="D153" s="5"/>
      <c r="I153" s="3" t="s">
        <v>491</v>
      </c>
      <c r="J153" s="3" t="s">
        <v>504</v>
      </c>
      <c r="K153" s="3" t="s">
        <v>492</v>
      </c>
      <c r="N153" s="6"/>
      <c r="R153" s="3">
        <v>46404031</v>
      </c>
      <c r="W153" s="1"/>
      <c r="X153" s="1"/>
      <c r="Y153" s="1"/>
    </row>
    <row r="154" spans="1:25" s="3" customFormat="1" x14ac:dyDescent="0.15">
      <c r="A154" s="3">
        <v>45404032</v>
      </c>
      <c r="B154" s="3" t="s">
        <v>481</v>
      </c>
      <c r="C154" s="3" t="s">
        <v>193</v>
      </c>
      <c r="D154" s="5"/>
      <c r="I154" s="3" t="s">
        <v>491</v>
      </c>
      <c r="J154" s="3" t="s">
        <v>504</v>
      </c>
      <c r="K154" s="3" t="s">
        <v>492</v>
      </c>
      <c r="N154" s="6"/>
      <c r="R154" s="3">
        <v>46404032</v>
      </c>
      <c r="W154" s="1"/>
      <c r="X154" s="1"/>
      <c r="Y154" s="1"/>
    </row>
    <row r="155" spans="1:25" s="3" customFormat="1" x14ac:dyDescent="0.15">
      <c r="A155" s="3">
        <v>45404033</v>
      </c>
      <c r="B155" s="3" t="s">
        <v>482</v>
      </c>
      <c r="C155" s="3" t="s">
        <v>193</v>
      </c>
      <c r="D155" s="5"/>
      <c r="I155" s="3" t="s">
        <v>491</v>
      </c>
      <c r="J155" s="3" t="s">
        <v>504</v>
      </c>
      <c r="K155" s="3" t="s">
        <v>492</v>
      </c>
      <c r="N155" s="6"/>
      <c r="R155" s="3">
        <v>46404033</v>
      </c>
      <c r="W155" s="1"/>
      <c r="X155" s="1"/>
      <c r="Y155" s="1"/>
    </row>
    <row r="156" spans="1:25" s="3" customFormat="1" x14ac:dyDescent="0.15">
      <c r="A156" s="3">
        <v>45404034</v>
      </c>
      <c r="B156" s="3" t="s">
        <v>483</v>
      </c>
      <c r="C156" s="3" t="s">
        <v>193</v>
      </c>
      <c r="D156" s="5"/>
      <c r="I156" s="3" t="s">
        <v>491</v>
      </c>
      <c r="J156" s="3" t="s">
        <v>504</v>
      </c>
      <c r="K156" s="3" t="s">
        <v>492</v>
      </c>
      <c r="N156" s="6"/>
      <c r="R156" s="3">
        <v>46404034</v>
      </c>
      <c r="W156" s="1"/>
      <c r="X156" s="1"/>
      <c r="Y156" s="1"/>
    </row>
    <row r="157" spans="1:25" s="3" customFormat="1" x14ac:dyDescent="0.15">
      <c r="A157" s="3">
        <v>45404035</v>
      </c>
      <c r="B157" s="3" t="s">
        <v>484</v>
      </c>
      <c r="C157" s="3" t="s">
        <v>193</v>
      </c>
      <c r="D157" s="5"/>
      <c r="I157" s="3" t="s">
        <v>491</v>
      </c>
      <c r="J157" s="3" t="s">
        <v>504</v>
      </c>
      <c r="K157" s="3" t="s">
        <v>492</v>
      </c>
      <c r="N157" s="6"/>
      <c r="R157" s="3">
        <v>46404035</v>
      </c>
      <c r="W157" s="1"/>
      <c r="X157" s="1"/>
      <c r="Y157" s="1"/>
    </row>
    <row r="158" spans="1:25" s="3" customFormat="1" x14ac:dyDescent="0.15">
      <c r="A158" s="3">
        <v>45404036</v>
      </c>
      <c r="B158" s="3" t="s">
        <v>485</v>
      </c>
      <c r="C158" s="3" t="s">
        <v>193</v>
      </c>
      <c r="D158" s="5"/>
      <c r="I158" s="3" t="s">
        <v>491</v>
      </c>
      <c r="J158" s="3" t="s">
        <v>504</v>
      </c>
      <c r="K158" s="3" t="s">
        <v>492</v>
      </c>
      <c r="N158" s="6"/>
      <c r="R158" s="3">
        <v>46404036</v>
      </c>
      <c r="W158" s="1"/>
      <c r="X158" s="1"/>
      <c r="Y158" s="1"/>
    </row>
    <row r="159" spans="1:25" s="3" customFormat="1" x14ac:dyDescent="0.15">
      <c r="A159" s="3">
        <v>45404037</v>
      </c>
      <c r="B159" s="3" t="s">
        <v>486</v>
      </c>
      <c r="C159" s="3" t="s">
        <v>193</v>
      </c>
      <c r="D159" s="5"/>
      <c r="I159" s="3" t="s">
        <v>491</v>
      </c>
      <c r="J159" s="3" t="s">
        <v>504</v>
      </c>
      <c r="K159" s="3" t="s">
        <v>492</v>
      </c>
      <c r="N159" s="6"/>
      <c r="R159" s="3">
        <v>46404037</v>
      </c>
      <c r="W159" s="1"/>
      <c r="X159" s="1"/>
      <c r="Y159" s="1"/>
    </row>
    <row r="160" spans="1:25" s="3" customFormat="1" x14ac:dyDescent="0.15">
      <c r="A160" s="3">
        <v>45404038</v>
      </c>
      <c r="B160" s="3" t="s">
        <v>487</v>
      </c>
      <c r="C160" s="3" t="s">
        <v>193</v>
      </c>
      <c r="D160" s="5"/>
      <c r="I160" s="3" t="s">
        <v>491</v>
      </c>
      <c r="J160" s="3" t="s">
        <v>504</v>
      </c>
      <c r="K160" s="3" t="s">
        <v>492</v>
      </c>
      <c r="N160" s="6"/>
      <c r="R160" s="3">
        <v>46404038</v>
      </c>
      <c r="W160" s="1"/>
      <c r="X160" s="1"/>
      <c r="Y160" s="1"/>
    </row>
    <row r="161" spans="1:25" s="3" customFormat="1" x14ac:dyDescent="0.15">
      <c r="A161" s="3">
        <v>45404039</v>
      </c>
      <c r="B161" s="3" t="s">
        <v>488</v>
      </c>
      <c r="C161" s="3" t="s">
        <v>193</v>
      </c>
      <c r="D161" s="5"/>
      <c r="I161" s="3" t="s">
        <v>491</v>
      </c>
      <c r="J161" s="3" t="s">
        <v>504</v>
      </c>
      <c r="K161" s="3" t="s">
        <v>492</v>
      </c>
      <c r="N161" s="6"/>
      <c r="R161" s="3">
        <v>46404039</v>
      </c>
      <c r="W161" s="1"/>
      <c r="X161" s="1"/>
      <c r="Y161" s="1"/>
    </row>
    <row r="162" spans="1:25" s="3" customFormat="1" x14ac:dyDescent="0.15">
      <c r="A162" s="3">
        <v>45404040</v>
      </c>
      <c r="B162" s="3" t="s">
        <v>489</v>
      </c>
      <c r="C162" s="3" t="s">
        <v>193</v>
      </c>
      <c r="D162" s="5"/>
      <c r="I162" s="3" t="s">
        <v>491</v>
      </c>
      <c r="J162" s="3" t="s">
        <v>504</v>
      </c>
      <c r="K162" s="3" t="s">
        <v>492</v>
      </c>
      <c r="N162" s="6"/>
      <c r="R162" s="3">
        <v>46404040</v>
      </c>
      <c r="W162" s="1"/>
      <c r="X162" s="1"/>
      <c r="Y16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H162"/>
  <sheetViews>
    <sheetView workbookViewId="0">
      <pane xSplit="1" ySplit="2" topLeftCell="B63" activePane="bottomRight" state="frozen"/>
      <selection pane="topRight" activeCell="B1" sqref="B1"/>
      <selection pane="bottomLeft" activeCell="A3" sqref="A3"/>
      <selection pane="bottomRight" activeCell="M76" sqref="M76"/>
    </sheetView>
  </sheetViews>
  <sheetFormatPr defaultColWidth="9" defaultRowHeight="16.5" x14ac:dyDescent="0.15"/>
  <cols>
    <col min="1" max="1" width="10.75" style="1" bestFit="1" customWidth="1"/>
    <col min="2" max="2" width="20.375" style="1" bestFit="1" customWidth="1"/>
    <col min="3" max="4" width="9" style="1"/>
    <col min="5" max="5" width="18.625" style="1" bestFit="1" customWidth="1"/>
    <col min="6" max="13" width="9" style="1"/>
    <col min="14" max="14" width="10.125" style="1" customWidth="1"/>
    <col min="15" max="15" width="9" style="1"/>
    <col min="16" max="16" width="10.75" style="1" bestFit="1" customWidth="1"/>
    <col min="17" max="17" width="9" style="1"/>
    <col min="18" max="18" width="10.75" style="1" bestFit="1" customWidth="1"/>
    <col min="19" max="19" width="9" style="1"/>
    <col min="20" max="20" width="10.75" style="1" bestFit="1" customWidth="1"/>
    <col min="21" max="21" width="9" style="1"/>
    <col min="22" max="22" width="9.625" style="1" bestFit="1" customWidth="1"/>
    <col min="23" max="23" width="9" style="1"/>
    <col min="24" max="26" width="7.375" style="1" bestFit="1" customWidth="1"/>
    <col min="27" max="27" width="9.5" style="1" customWidth="1"/>
    <col min="28" max="16384" width="9" style="1"/>
  </cols>
  <sheetData>
    <row r="1" spans="1:34" x14ac:dyDescent="0.15">
      <c r="A1" s="1" t="s">
        <v>214</v>
      </c>
      <c r="B1" s="1" t="s">
        <v>19</v>
      </c>
      <c r="C1" s="1" t="s">
        <v>215</v>
      </c>
      <c r="D1" s="1" t="s">
        <v>493</v>
      </c>
      <c r="E1" s="1" t="s">
        <v>494</v>
      </c>
      <c r="F1" s="1" t="s">
        <v>216</v>
      </c>
      <c r="G1" s="1" t="s">
        <v>217</v>
      </c>
      <c r="H1" s="1" t="s">
        <v>218</v>
      </c>
      <c r="I1" s="1" t="s">
        <v>498</v>
      </c>
      <c r="J1" s="1" t="s">
        <v>499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123</v>
      </c>
      <c r="AC1" s="1" t="s">
        <v>236</v>
      </c>
      <c r="AD1" s="1" t="s">
        <v>237</v>
      </c>
      <c r="AE1" s="1" t="s">
        <v>127</v>
      </c>
      <c r="AF1" s="1" t="s">
        <v>238</v>
      </c>
      <c r="AG1" s="1" t="s">
        <v>130</v>
      </c>
      <c r="AH1" s="1" t="s">
        <v>239</v>
      </c>
    </row>
    <row r="2" spans="1:34" x14ac:dyDescent="0.15">
      <c r="A2" s="1" t="s">
        <v>240</v>
      </c>
      <c r="B2" s="1" t="s">
        <v>241</v>
      </c>
      <c r="C2" s="1" t="s">
        <v>51</v>
      </c>
      <c r="D2" s="1" t="s">
        <v>495</v>
      </c>
      <c r="E2" s="1" t="s">
        <v>496</v>
      </c>
      <c r="F2" s="1" t="s">
        <v>52</v>
      </c>
      <c r="G2" s="1" t="s">
        <v>242</v>
      </c>
      <c r="H2" s="1" t="s">
        <v>243</v>
      </c>
      <c r="I2" s="1" t="s">
        <v>500</v>
      </c>
      <c r="J2" s="1" t="s">
        <v>501</v>
      </c>
      <c r="K2" s="1" t="s">
        <v>244</v>
      </c>
      <c r="L2" s="1" t="s">
        <v>245</v>
      </c>
      <c r="M2" s="1" t="s">
        <v>246</v>
      </c>
      <c r="N2" s="1" t="s">
        <v>247</v>
      </c>
      <c r="O2" s="1" t="s">
        <v>248</v>
      </c>
      <c r="P2" s="1" t="s">
        <v>249</v>
      </c>
      <c r="Q2" s="1" t="s">
        <v>250</v>
      </c>
      <c r="R2" s="1" t="s">
        <v>251</v>
      </c>
      <c r="S2" s="1" t="s">
        <v>252</v>
      </c>
      <c r="T2" s="1" t="s">
        <v>253</v>
      </c>
      <c r="U2" s="1" t="s">
        <v>254</v>
      </c>
      <c r="V2" s="1" t="s">
        <v>255</v>
      </c>
      <c r="W2" s="1" t="s">
        <v>256</v>
      </c>
      <c r="X2" s="1" t="s">
        <v>257</v>
      </c>
      <c r="Y2" s="1" t="s">
        <v>258</v>
      </c>
      <c r="Z2" s="1" t="s">
        <v>259</v>
      </c>
      <c r="AA2" s="1" t="s">
        <v>6</v>
      </c>
      <c r="AB2" s="1" t="s">
        <v>163</v>
      </c>
      <c r="AC2" s="1" t="s">
        <v>260</v>
      </c>
      <c r="AD2" s="1" t="s">
        <v>261</v>
      </c>
      <c r="AE2" s="1" t="s">
        <v>262</v>
      </c>
      <c r="AF2" s="1" t="s">
        <v>263</v>
      </c>
      <c r="AG2" s="1" t="s">
        <v>169</v>
      </c>
      <c r="AH2" s="1" t="s">
        <v>264</v>
      </c>
    </row>
    <row r="3" spans="1:34" s="15" customFormat="1" x14ac:dyDescent="0.15">
      <c r="A3" s="15">
        <v>46401001</v>
      </c>
      <c r="B3" s="15" t="str">
        <f>"勇士"&amp;LEFT(RIGHT(A3,3),1)+1&amp;"关"&amp;INT(RIGHT(A3,2))&amp;"波"</f>
        <v>勇士1关1波</v>
      </c>
      <c r="D3" s="15" t="s">
        <v>497</v>
      </c>
      <c r="E3" s="15" t="s">
        <v>265</v>
      </c>
      <c r="F3" s="15" t="s">
        <v>277</v>
      </c>
      <c r="I3" s="15" t="s">
        <v>502</v>
      </c>
      <c r="K3" s="15" t="s">
        <v>273</v>
      </c>
      <c r="L3" s="15">
        <v>2</v>
      </c>
      <c r="M3" s="15">
        <v>1</v>
      </c>
      <c r="N3" s="16">
        <v>31040002</v>
      </c>
      <c r="O3" s="15">
        <v>1</v>
      </c>
      <c r="P3" s="16">
        <v>31040005</v>
      </c>
      <c r="Q3" s="15">
        <v>1</v>
      </c>
      <c r="R3" s="16">
        <v>31040001</v>
      </c>
      <c r="S3" s="15">
        <v>1</v>
      </c>
      <c r="T3" s="16">
        <v>31040004</v>
      </c>
      <c r="U3" s="15">
        <v>1</v>
      </c>
      <c r="V3" s="16"/>
      <c r="X3" s="15" t="s">
        <v>490</v>
      </c>
    </row>
    <row r="4" spans="1:34" s="15" customFormat="1" x14ac:dyDescent="0.15">
      <c r="A4" s="15">
        <v>46401002</v>
      </c>
      <c r="B4" s="15" t="str">
        <f t="shared" ref="B4:B19" si="0">"勇士"&amp;LEFT(RIGHT(A4,3),1)+1&amp;"关"&amp;INT(RIGHT(A4,2))&amp;"波"</f>
        <v>勇士1关2波</v>
      </c>
      <c r="D4" s="15" t="s">
        <v>497</v>
      </c>
      <c r="E4" s="15" t="s">
        <v>278</v>
      </c>
      <c r="F4" s="15" t="s">
        <v>277</v>
      </c>
      <c r="I4" s="15" t="s">
        <v>502</v>
      </c>
      <c r="K4" s="15" t="s">
        <v>266</v>
      </c>
      <c r="L4" s="15">
        <v>2</v>
      </c>
      <c r="M4" s="15">
        <v>1</v>
      </c>
      <c r="N4" s="16">
        <v>31040007</v>
      </c>
      <c r="O4" s="15">
        <v>1</v>
      </c>
      <c r="P4" s="16">
        <v>31040010</v>
      </c>
      <c r="Q4" s="15">
        <v>1</v>
      </c>
      <c r="R4" s="16">
        <v>31040006</v>
      </c>
      <c r="S4" s="15">
        <v>1</v>
      </c>
      <c r="T4" s="16">
        <v>31040009</v>
      </c>
      <c r="U4" s="15">
        <v>1</v>
      </c>
      <c r="V4" s="16"/>
      <c r="X4" s="15" t="s">
        <v>490</v>
      </c>
    </row>
    <row r="5" spans="1:34" s="15" customFormat="1" x14ac:dyDescent="0.15">
      <c r="A5" s="15">
        <v>46401003</v>
      </c>
      <c r="B5" s="15" t="str">
        <f t="shared" si="0"/>
        <v>勇士1关3波</v>
      </c>
      <c r="D5" s="15" t="s">
        <v>497</v>
      </c>
      <c r="E5" s="15" t="s">
        <v>268</v>
      </c>
      <c r="F5" s="15" t="s">
        <v>277</v>
      </c>
      <c r="I5" s="15" t="s">
        <v>502</v>
      </c>
      <c r="K5" s="15" t="s">
        <v>272</v>
      </c>
      <c r="L5" s="15">
        <v>2</v>
      </c>
      <c r="M5" s="15">
        <v>1</v>
      </c>
      <c r="N5" s="16">
        <v>31040012</v>
      </c>
      <c r="O5" s="15">
        <v>1</v>
      </c>
      <c r="P5" s="16">
        <v>31040015</v>
      </c>
      <c r="Q5" s="15">
        <v>1</v>
      </c>
      <c r="R5" s="16">
        <v>31040011</v>
      </c>
      <c r="S5" s="15">
        <v>1</v>
      </c>
      <c r="T5" s="16">
        <v>31040014</v>
      </c>
      <c r="U5" s="15">
        <v>1</v>
      </c>
      <c r="V5" s="16"/>
      <c r="X5" s="15" t="s">
        <v>490</v>
      </c>
    </row>
    <row r="6" spans="1:34" s="15" customFormat="1" x14ac:dyDescent="0.15">
      <c r="A6" s="15">
        <v>46401004</v>
      </c>
      <c r="B6" s="15" t="str">
        <f t="shared" si="0"/>
        <v>勇士1关4波</v>
      </c>
      <c r="D6" s="15" t="s">
        <v>497</v>
      </c>
      <c r="E6" s="15" t="s">
        <v>268</v>
      </c>
      <c r="F6" s="15" t="s">
        <v>277</v>
      </c>
      <c r="I6" s="15" t="s">
        <v>502</v>
      </c>
      <c r="K6" s="15" t="s">
        <v>267</v>
      </c>
      <c r="L6" s="15">
        <v>2</v>
      </c>
      <c r="M6" s="15">
        <v>1</v>
      </c>
      <c r="N6" s="16">
        <v>31040017</v>
      </c>
      <c r="O6" s="15">
        <v>1</v>
      </c>
      <c r="P6" s="16">
        <v>31040020</v>
      </c>
      <c r="Q6" s="15">
        <v>1</v>
      </c>
      <c r="R6" s="16">
        <v>31040016</v>
      </c>
      <c r="S6" s="15">
        <v>1</v>
      </c>
      <c r="T6" s="16">
        <v>31040019</v>
      </c>
      <c r="U6" s="15">
        <v>1</v>
      </c>
      <c r="V6" s="16"/>
      <c r="X6" s="15" t="s">
        <v>490</v>
      </c>
    </row>
    <row r="7" spans="1:34" s="15" customFormat="1" x14ac:dyDescent="0.15">
      <c r="A7" s="15">
        <v>46401005</v>
      </c>
      <c r="B7" s="15" t="str">
        <f t="shared" si="0"/>
        <v>勇士1关5波</v>
      </c>
      <c r="D7" s="15" t="s">
        <v>497</v>
      </c>
      <c r="E7" s="15" t="s">
        <v>279</v>
      </c>
      <c r="F7" s="15" t="s">
        <v>277</v>
      </c>
      <c r="I7" s="15" t="s">
        <v>502</v>
      </c>
      <c r="K7" s="15" t="s">
        <v>266</v>
      </c>
      <c r="L7" s="15">
        <v>2</v>
      </c>
      <c r="M7" s="15">
        <v>1</v>
      </c>
      <c r="N7" s="16">
        <v>31040022</v>
      </c>
      <c r="O7" s="15">
        <v>1</v>
      </c>
      <c r="P7" s="16">
        <v>31040025</v>
      </c>
      <c r="Q7" s="15">
        <v>1</v>
      </c>
      <c r="R7" s="16">
        <v>31040021</v>
      </c>
      <c r="S7" s="15">
        <v>1</v>
      </c>
      <c r="T7" s="16">
        <v>31040024</v>
      </c>
      <c r="U7" s="15">
        <v>1</v>
      </c>
      <c r="X7" s="15" t="s">
        <v>490</v>
      </c>
    </row>
    <row r="8" spans="1:34" s="15" customFormat="1" x14ac:dyDescent="0.15">
      <c r="A8" s="15">
        <v>46401006</v>
      </c>
      <c r="B8" s="15" t="str">
        <f t="shared" si="0"/>
        <v>勇士1关6波</v>
      </c>
      <c r="D8" s="15" t="s">
        <v>497</v>
      </c>
      <c r="E8" s="15" t="s">
        <v>280</v>
      </c>
      <c r="F8" s="15" t="s">
        <v>277</v>
      </c>
      <c r="I8" s="15" t="s">
        <v>502</v>
      </c>
      <c r="K8" s="15" t="s">
        <v>281</v>
      </c>
      <c r="L8" s="15">
        <v>2</v>
      </c>
      <c r="M8" s="15">
        <v>1</v>
      </c>
      <c r="N8" s="16">
        <v>31040027</v>
      </c>
      <c r="O8" s="15">
        <v>1</v>
      </c>
      <c r="P8" s="16">
        <v>31040030</v>
      </c>
      <c r="Q8" s="15">
        <v>1</v>
      </c>
      <c r="R8" s="16">
        <v>31040026</v>
      </c>
      <c r="S8" s="15">
        <v>1</v>
      </c>
      <c r="T8" s="16">
        <v>31040029</v>
      </c>
      <c r="U8" s="15">
        <v>1</v>
      </c>
      <c r="V8" s="16"/>
      <c r="X8" s="15" t="s">
        <v>490</v>
      </c>
    </row>
    <row r="9" spans="1:34" s="15" customFormat="1" x14ac:dyDescent="0.15">
      <c r="A9" s="15">
        <v>46401007</v>
      </c>
      <c r="B9" s="15" t="str">
        <f t="shared" si="0"/>
        <v>勇士1关7波</v>
      </c>
      <c r="D9" s="15" t="s">
        <v>497</v>
      </c>
      <c r="E9" s="15" t="s">
        <v>282</v>
      </c>
      <c r="F9" s="15" t="s">
        <v>277</v>
      </c>
      <c r="I9" s="15" t="s">
        <v>502</v>
      </c>
      <c r="K9" s="15" t="s">
        <v>266</v>
      </c>
      <c r="L9" s="15">
        <v>2</v>
      </c>
      <c r="M9" s="15">
        <v>1</v>
      </c>
      <c r="N9" s="16">
        <v>31040032</v>
      </c>
      <c r="O9" s="15">
        <v>1</v>
      </c>
      <c r="P9" s="16">
        <v>31040035</v>
      </c>
      <c r="Q9" s="15">
        <v>1</v>
      </c>
      <c r="R9" s="16">
        <v>31040031</v>
      </c>
      <c r="S9" s="15">
        <v>1</v>
      </c>
      <c r="T9" s="16">
        <v>31040034</v>
      </c>
      <c r="U9" s="15">
        <v>1</v>
      </c>
      <c r="V9" s="16"/>
      <c r="X9" s="15" t="s">
        <v>490</v>
      </c>
    </row>
    <row r="10" spans="1:34" s="15" customFormat="1" x14ac:dyDescent="0.15">
      <c r="A10" s="15">
        <v>46401008</v>
      </c>
      <c r="B10" s="15" t="str">
        <f t="shared" si="0"/>
        <v>勇士1关8波</v>
      </c>
      <c r="D10" s="15" t="s">
        <v>497</v>
      </c>
      <c r="E10" s="15" t="s">
        <v>271</v>
      </c>
      <c r="F10" s="15" t="s">
        <v>277</v>
      </c>
      <c r="I10" s="15" t="s">
        <v>502</v>
      </c>
      <c r="K10" s="15" t="s">
        <v>274</v>
      </c>
      <c r="L10" s="15">
        <v>2</v>
      </c>
      <c r="M10" s="15">
        <v>1</v>
      </c>
      <c r="N10" s="16">
        <v>31040037</v>
      </c>
      <c r="O10" s="15">
        <v>1</v>
      </c>
      <c r="P10" s="16">
        <v>31040040</v>
      </c>
      <c r="Q10" s="15">
        <v>1</v>
      </c>
      <c r="R10" s="16">
        <v>31040036</v>
      </c>
      <c r="S10" s="15">
        <v>1</v>
      </c>
      <c r="T10" s="16">
        <v>31040039</v>
      </c>
      <c r="U10" s="15">
        <v>1</v>
      </c>
      <c r="V10" s="16"/>
      <c r="X10" s="15" t="s">
        <v>490</v>
      </c>
    </row>
    <row r="11" spans="1:34" s="15" customFormat="1" x14ac:dyDescent="0.15">
      <c r="A11" s="15">
        <v>46401009</v>
      </c>
      <c r="B11" s="15" t="str">
        <f t="shared" si="0"/>
        <v>勇士1关9波</v>
      </c>
      <c r="D11" s="15" t="s">
        <v>497</v>
      </c>
      <c r="E11" s="15" t="s">
        <v>283</v>
      </c>
      <c r="F11" s="15" t="s">
        <v>277</v>
      </c>
      <c r="I11" s="15" t="s">
        <v>502</v>
      </c>
      <c r="K11" s="15" t="s">
        <v>284</v>
      </c>
      <c r="L11" s="15">
        <v>2</v>
      </c>
      <c r="M11" s="15">
        <v>1</v>
      </c>
      <c r="N11" s="16">
        <v>31040042</v>
      </c>
      <c r="O11" s="15">
        <v>1</v>
      </c>
      <c r="P11" s="16">
        <v>31040045</v>
      </c>
      <c r="Q11" s="15">
        <v>1</v>
      </c>
      <c r="R11" s="16">
        <v>31040041</v>
      </c>
      <c r="S11" s="15">
        <v>1</v>
      </c>
      <c r="T11" s="16">
        <v>31040044</v>
      </c>
      <c r="U11" s="15">
        <v>1</v>
      </c>
      <c r="V11" s="16"/>
      <c r="X11" s="15" t="s">
        <v>490</v>
      </c>
    </row>
    <row r="12" spans="1:34" s="15" customFormat="1" x14ac:dyDescent="0.15">
      <c r="A12" s="15">
        <v>46401010</v>
      </c>
      <c r="B12" s="15" t="str">
        <f t="shared" si="0"/>
        <v>勇士1关10波</v>
      </c>
      <c r="D12" s="15" t="s">
        <v>497</v>
      </c>
      <c r="E12" s="15" t="s">
        <v>285</v>
      </c>
      <c r="F12" s="15" t="s">
        <v>277</v>
      </c>
      <c r="I12" s="15" t="s">
        <v>502</v>
      </c>
      <c r="K12" s="15" t="s">
        <v>274</v>
      </c>
      <c r="L12" s="15">
        <v>2</v>
      </c>
      <c r="M12" s="15">
        <v>1</v>
      </c>
      <c r="N12" s="16">
        <v>31040047</v>
      </c>
      <c r="O12" s="15">
        <v>1</v>
      </c>
      <c r="P12" s="16">
        <v>31040050</v>
      </c>
      <c r="Q12" s="15">
        <v>1</v>
      </c>
      <c r="R12" s="16">
        <v>31040046</v>
      </c>
      <c r="S12" s="15">
        <v>1</v>
      </c>
      <c r="T12" s="16">
        <v>31040049</v>
      </c>
      <c r="U12" s="15">
        <v>1</v>
      </c>
      <c r="X12" s="15" t="s">
        <v>490</v>
      </c>
    </row>
    <row r="13" spans="1:34" s="15" customFormat="1" x14ac:dyDescent="0.15">
      <c r="A13" s="15">
        <v>46401011</v>
      </c>
      <c r="B13" s="15" t="str">
        <f t="shared" si="0"/>
        <v>勇士1关11波</v>
      </c>
      <c r="D13" s="15" t="s">
        <v>497</v>
      </c>
      <c r="E13" s="15" t="s">
        <v>265</v>
      </c>
      <c r="F13" s="15" t="s">
        <v>277</v>
      </c>
      <c r="I13" s="15" t="s">
        <v>502</v>
      </c>
      <c r="K13" s="15" t="s">
        <v>266</v>
      </c>
      <c r="L13" s="15">
        <v>2</v>
      </c>
      <c r="M13" s="15">
        <v>1</v>
      </c>
      <c r="N13" s="16">
        <v>31040052</v>
      </c>
      <c r="O13" s="15">
        <v>1</v>
      </c>
      <c r="P13" s="16">
        <v>31040055</v>
      </c>
      <c r="Q13" s="15">
        <v>1</v>
      </c>
      <c r="R13" s="16">
        <v>31040051</v>
      </c>
      <c r="S13" s="15">
        <v>1</v>
      </c>
      <c r="T13" s="16">
        <v>31040054</v>
      </c>
      <c r="U13" s="15">
        <v>1</v>
      </c>
      <c r="V13" s="16"/>
      <c r="X13" s="15" t="s">
        <v>490</v>
      </c>
    </row>
    <row r="14" spans="1:34" s="15" customFormat="1" x14ac:dyDescent="0.15">
      <c r="A14" s="15">
        <v>46401012</v>
      </c>
      <c r="B14" s="15" t="str">
        <f t="shared" si="0"/>
        <v>勇士1关12波</v>
      </c>
      <c r="D14" s="15" t="s">
        <v>497</v>
      </c>
      <c r="E14" s="15" t="s">
        <v>265</v>
      </c>
      <c r="F14" s="15" t="s">
        <v>277</v>
      </c>
      <c r="I14" s="15" t="s">
        <v>502</v>
      </c>
      <c r="K14" s="15" t="s">
        <v>266</v>
      </c>
      <c r="L14" s="15">
        <v>2</v>
      </c>
      <c r="M14" s="15">
        <v>1</v>
      </c>
      <c r="N14" s="16">
        <v>31040057</v>
      </c>
      <c r="O14" s="15">
        <v>1</v>
      </c>
      <c r="P14" s="16">
        <v>31040060</v>
      </c>
      <c r="Q14" s="15">
        <v>1</v>
      </c>
      <c r="R14" s="16">
        <v>31040056</v>
      </c>
      <c r="S14" s="15">
        <v>1</v>
      </c>
      <c r="T14" s="16">
        <v>31040059</v>
      </c>
      <c r="U14" s="15">
        <v>1</v>
      </c>
      <c r="V14" s="16"/>
      <c r="X14" s="15" t="s">
        <v>490</v>
      </c>
    </row>
    <row r="15" spans="1:34" s="15" customFormat="1" x14ac:dyDescent="0.15">
      <c r="A15" s="15">
        <v>46401013</v>
      </c>
      <c r="B15" s="15" t="str">
        <f t="shared" si="0"/>
        <v>勇士1关13波</v>
      </c>
      <c r="D15" s="15" t="s">
        <v>497</v>
      </c>
      <c r="E15" s="15" t="s">
        <v>265</v>
      </c>
      <c r="F15" s="15" t="s">
        <v>277</v>
      </c>
      <c r="I15" s="15" t="s">
        <v>502</v>
      </c>
      <c r="K15" s="15" t="s">
        <v>266</v>
      </c>
      <c r="L15" s="15">
        <v>2</v>
      </c>
      <c r="M15" s="15">
        <v>1</v>
      </c>
      <c r="N15" s="16">
        <v>31040062</v>
      </c>
      <c r="O15" s="15">
        <v>1</v>
      </c>
      <c r="P15" s="16">
        <v>31040065</v>
      </c>
      <c r="Q15" s="15">
        <v>1</v>
      </c>
      <c r="R15" s="16">
        <v>31040061</v>
      </c>
      <c r="S15" s="15">
        <v>1</v>
      </c>
      <c r="T15" s="16">
        <v>31040064</v>
      </c>
      <c r="U15" s="15">
        <v>1</v>
      </c>
      <c r="V15" s="16"/>
      <c r="X15" s="15" t="s">
        <v>490</v>
      </c>
    </row>
    <row r="16" spans="1:34" s="15" customFormat="1" x14ac:dyDescent="0.15">
      <c r="A16" s="15">
        <v>46401014</v>
      </c>
      <c r="B16" s="15" t="str">
        <f t="shared" si="0"/>
        <v>勇士1关14波</v>
      </c>
      <c r="D16" s="15" t="s">
        <v>497</v>
      </c>
      <c r="E16" s="15" t="s">
        <v>265</v>
      </c>
      <c r="F16" s="15" t="s">
        <v>277</v>
      </c>
      <c r="I16" s="15" t="s">
        <v>502</v>
      </c>
      <c r="K16" s="15" t="s">
        <v>266</v>
      </c>
      <c r="L16" s="15">
        <v>2</v>
      </c>
      <c r="M16" s="15">
        <v>1</v>
      </c>
      <c r="N16" s="16">
        <v>31040067</v>
      </c>
      <c r="O16" s="15">
        <v>1</v>
      </c>
      <c r="P16" s="16">
        <v>31040070</v>
      </c>
      <c r="Q16" s="15">
        <v>1</v>
      </c>
      <c r="R16" s="16">
        <v>31040066</v>
      </c>
      <c r="S16" s="15">
        <v>1</v>
      </c>
      <c r="T16" s="16">
        <v>31040069</v>
      </c>
      <c r="U16" s="15">
        <v>1</v>
      </c>
      <c r="V16" s="16"/>
      <c r="X16" s="15" t="s">
        <v>490</v>
      </c>
    </row>
    <row r="17" spans="1:24" s="15" customFormat="1" x14ac:dyDescent="0.15">
      <c r="A17" s="15">
        <v>46401015</v>
      </c>
      <c r="B17" s="15" t="str">
        <f t="shared" si="0"/>
        <v>勇士1关15波</v>
      </c>
      <c r="D17" s="15" t="s">
        <v>497</v>
      </c>
      <c r="E17" s="15" t="s">
        <v>265</v>
      </c>
      <c r="F17" s="15" t="s">
        <v>277</v>
      </c>
      <c r="I17" s="15" t="s">
        <v>502</v>
      </c>
      <c r="K17" s="15" t="s">
        <v>266</v>
      </c>
      <c r="L17" s="15">
        <v>2</v>
      </c>
      <c r="M17" s="15">
        <v>1</v>
      </c>
      <c r="N17" s="16">
        <v>31040072</v>
      </c>
      <c r="O17" s="15">
        <v>1</v>
      </c>
      <c r="P17" s="16">
        <v>31040075</v>
      </c>
      <c r="Q17" s="15">
        <v>1</v>
      </c>
      <c r="R17" s="16">
        <v>31040071</v>
      </c>
      <c r="S17" s="15">
        <v>1</v>
      </c>
      <c r="T17" s="16">
        <v>31040074</v>
      </c>
      <c r="U17" s="15">
        <v>1</v>
      </c>
      <c r="X17" s="15" t="s">
        <v>490</v>
      </c>
    </row>
    <row r="18" spans="1:24" s="15" customFormat="1" x14ac:dyDescent="0.15">
      <c r="A18" s="15">
        <v>46401016</v>
      </c>
      <c r="B18" s="15" t="str">
        <f t="shared" si="0"/>
        <v>勇士1关16波</v>
      </c>
      <c r="D18" s="15" t="s">
        <v>497</v>
      </c>
      <c r="E18" s="15" t="s">
        <v>265</v>
      </c>
      <c r="F18" s="15" t="s">
        <v>277</v>
      </c>
      <c r="I18" s="15" t="s">
        <v>502</v>
      </c>
      <c r="K18" s="15" t="s">
        <v>266</v>
      </c>
      <c r="L18" s="15">
        <v>2</v>
      </c>
      <c r="M18" s="15">
        <v>1</v>
      </c>
      <c r="N18" s="16">
        <v>31040077</v>
      </c>
      <c r="O18" s="15">
        <v>1</v>
      </c>
      <c r="P18" s="16">
        <v>31040080</v>
      </c>
      <c r="Q18" s="15">
        <v>1</v>
      </c>
      <c r="R18" s="16">
        <v>31040076</v>
      </c>
      <c r="S18" s="15">
        <v>1</v>
      </c>
      <c r="T18" s="16">
        <v>31040079</v>
      </c>
      <c r="U18" s="15">
        <v>1</v>
      </c>
      <c r="V18" s="16"/>
      <c r="X18" s="15" t="s">
        <v>490</v>
      </c>
    </row>
    <row r="19" spans="1:24" s="15" customFormat="1" x14ac:dyDescent="0.15">
      <c r="A19" s="15">
        <v>46401017</v>
      </c>
      <c r="B19" s="15" t="str">
        <f t="shared" si="0"/>
        <v>勇士1关17波</v>
      </c>
      <c r="D19" s="15" t="s">
        <v>497</v>
      </c>
      <c r="E19" s="15" t="s">
        <v>265</v>
      </c>
      <c r="F19" s="15" t="s">
        <v>277</v>
      </c>
      <c r="I19" s="15" t="s">
        <v>502</v>
      </c>
      <c r="K19" s="15" t="s">
        <v>266</v>
      </c>
      <c r="L19" s="15">
        <v>2</v>
      </c>
      <c r="M19" s="15">
        <v>1</v>
      </c>
      <c r="N19" s="16">
        <v>31040082</v>
      </c>
      <c r="O19" s="15">
        <v>1</v>
      </c>
      <c r="P19" s="16">
        <v>31040085</v>
      </c>
      <c r="Q19" s="15">
        <v>1</v>
      </c>
      <c r="R19" s="16">
        <v>31040081</v>
      </c>
      <c r="S19" s="15">
        <v>1</v>
      </c>
      <c r="T19" s="16">
        <v>31040084</v>
      </c>
      <c r="U19" s="15">
        <v>1</v>
      </c>
      <c r="V19" s="16"/>
      <c r="X19" s="15" t="s">
        <v>490</v>
      </c>
    </row>
    <row r="20" spans="1:24" s="15" customFormat="1" x14ac:dyDescent="0.15">
      <c r="A20" s="15">
        <v>46401018</v>
      </c>
      <c r="B20" s="15" t="str">
        <f t="shared" ref="B20:B42" si="1">"勇士"&amp;LEFT(RIGHT(A20,3),1)+1&amp;"关"&amp;INT(RIGHT(A20,2))&amp;"波"</f>
        <v>勇士1关18波</v>
      </c>
      <c r="D20" s="15" t="s">
        <v>497</v>
      </c>
      <c r="E20" s="15" t="s">
        <v>265</v>
      </c>
      <c r="F20" s="15" t="s">
        <v>277</v>
      </c>
      <c r="I20" s="15" t="s">
        <v>502</v>
      </c>
      <c r="K20" s="15" t="s">
        <v>266</v>
      </c>
      <c r="L20" s="15">
        <v>2</v>
      </c>
      <c r="M20" s="15">
        <v>1</v>
      </c>
      <c r="N20" s="16">
        <v>31040087</v>
      </c>
      <c r="O20" s="15">
        <v>1</v>
      </c>
      <c r="P20" s="16">
        <v>31040090</v>
      </c>
      <c r="Q20" s="15">
        <v>1</v>
      </c>
      <c r="R20" s="16">
        <v>31040086</v>
      </c>
      <c r="S20" s="15">
        <v>1</v>
      </c>
      <c r="T20" s="16">
        <v>31040089</v>
      </c>
      <c r="U20" s="15">
        <v>1</v>
      </c>
      <c r="V20" s="16"/>
      <c r="X20" s="15" t="s">
        <v>490</v>
      </c>
    </row>
    <row r="21" spans="1:24" s="15" customFormat="1" x14ac:dyDescent="0.15">
      <c r="A21" s="15">
        <v>46401019</v>
      </c>
      <c r="B21" s="15" t="str">
        <f t="shared" si="1"/>
        <v>勇士1关19波</v>
      </c>
      <c r="D21" s="15" t="s">
        <v>497</v>
      </c>
      <c r="E21" s="15" t="s">
        <v>265</v>
      </c>
      <c r="F21" s="15" t="s">
        <v>277</v>
      </c>
      <c r="I21" s="15" t="s">
        <v>502</v>
      </c>
      <c r="K21" s="15" t="s">
        <v>266</v>
      </c>
      <c r="L21" s="15">
        <v>2</v>
      </c>
      <c r="M21" s="15">
        <v>1</v>
      </c>
      <c r="N21" s="16">
        <v>31040092</v>
      </c>
      <c r="O21" s="15">
        <v>1</v>
      </c>
      <c r="P21" s="16">
        <v>31040095</v>
      </c>
      <c r="Q21" s="15">
        <v>1</v>
      </c>
      <c r="R21" s="16">
        <v>31040091</v>
      </c>
      <c r="S21" s="15">
        <v>1</v>
      </c>
      <c r="T21" s="16">
        <v>31040094</v>
      </c>
      <c r="U21" s="15">
        <v>1</v>
      </c>
      <c r="V21" s="16"/>
      <c r="X21" s="15" t="s">
        <v>490</v>
      </c>
    </row>
    <row r="22" spans="1:24" s="15" customFormat="1" x14ac:dyDescent="0.15">
      <c r="A22" s="15">
        <v>46401020</v>
      </c>
      <c r="B22" s="15" t="str">
        <f t="shared" si="1"/>
        <v>勇士1关20波</v>
      </c>
      <c r="D22" s="15" t="s">
        <v>497</v>
      </c>
      <c r="E22" s="15" t="s">
        <v>265</v>
      </c>
      <c r="F22" s="15" t="s">
        <v>277</v>
      </c>
      <c r="I22" s="15" t="s">
        <v>502</v>
      </c>
      <c r="K22" s="15" t="s">
        <v>266</v>
      </c>
      <c r="L22" s="15">
        <v>2</v>
      </c>
      <c r="M22" s="15">
        <v>1</v>
      </c>
      <c r="N22" s="16">
        <v>31040097</v>
      </c>
      <c r="O22" s="15">
        <v>1</v>
      </c>
      <c r="P22" s="16">
        <v>31040096</v>
      </c>
      <c r="Q22" s="15">
        <v>1</v>
      </c>
      <c r="T22" s="16"/>
      <c r="X22" s="15" t="s">
        <v>490</v>
      </c>
    </row>
    <row r="23" spans="1:24" s="15" customFormat="1" x14ac:dyDescent="0.15">
      <c r="A23" s="15">
        <v>46401021</v>
      </c>
      <c r="B23" s="15" t="str">
        <f t="shared" si="1"/>
        <v>勇士1关21波</v>
      </c>
      <c r="D23" s="15" t="s">
        <v>497</v>
      </c>
      <c r="E23" s="15" t="s">
        <v>265</v>
      </c>
      <c r="F23" s="15" t="s">
        <v>277</v>
      </c>
      <c r="I23" s="15" t="s">
        <v>502</v>
      </c>
      <c r="K23" s="15" t="s">
        <v>266</v>
      </c>
      <c r="L23" s="15">
        <v>2</v>
      </c>
      <c r="M23" s="15">
        <v>1</v>
      </c>
      <c r="N23" s="16">
        <v>31040102</v>
      </c>
      <c r="O23" s="15">
        <v>1</v>
      </c>
      <c r="P23" s="16">
        <v>31040105</v>
      </c>
      <c r="Q23" s="15">
        <v>1</v>
      </c>
      <c r="R23" s="16">
        <v>31040101</v>
      </c>
      <c r="S23" s="15">
        <v>1</v>
      </c>
      <c r="T23" s="16">
        <v>31040104</v>
      </c>
      <c r="U23" s="15">
        <v>1</v>
      </c>
      <c r="V23" s="16"/>
      <c r="X23" s="15" t="s">
        <v>490</v>
      </c>
    </row>
    <row r="24" spans="1:24" s="15" customFormat="1" x14ac:dyDescent="0.15">
      <c r="A24" s="15">
        <v>46401022</v>
      </c>
      <c r="B24" s="15" t="str">
        <f t="shared" si="1"/>
        <v>勇士1关22波</v>
      </c>
      <c r="D24" s="15" t="s">
        <v>497</v>
      </c>
      <c r="E24" s="15" t="s">
        <v>265</v>
      </c>
      <c r="F24" s="15" t="s">
        <v>277</v>
      </c>
      <c r="I24" s="15" t="s">
        <v>502</v>
      </c>
      <c r="K24" s="15" t="s">
        <v>266</v>
      </c>
      <c r="L24" s="15">
        <v>2</v>
      </c>
      <c r="M24" s="15">
        <v>1</v>
      </c>
      <c r="N24" s="16">
        <v>31040107</v>
      </c>
      <c r="O24" s="15">
        <v>1</v>
      </c>
      <c r="P24" s="16">
        <v>31040110</v>
      </c>
      <c r="Q24" s="15">
        <v>1</v>
      </c>
      <c r="R24" s="16">
        <v>31040106</v>
      </c>
      <c r="S24" s="15">
        <v>1</v>
      </c>
      <c r="T24" s="16">
        <v>31040109</v>
      </c>
      <c r="U24" s="15">
        <v>1</v>
      </c>
      <c r="V24" s="16"/>
      <c r="X24" s="15" t="s">
        <v>490</v>
      </c>
    </row>
    <row r="25" spans="1:24" s="15" customFormat="1" x14ac:dyDescent="0.15">
      <c r="A25" s="15">
        <v>46401023</v>
      </c>
      <c r="B25" s="15" t="str">
        <f t="shared" si="1"/>
        <v>勇士1关23波</v>
      </c>
      <c r="D25" s="15" t="s">
        <v>497</v>
      </c>
      <c r="E25" s="15" t="s">
        <v>265</v>
      </c>
      <c r="F25" s="15" t="s">
        <v>277</v>
      </c>
      <c r="I25" s="15" t="s">
        <v>502</v>
      </c>
      <c r="K25" s="15" t="s">
        <v>266</v>
      </c>
      <c r="L25" s="15">
        <v>2</v>
      </c>
      <c r="M25" s="15">
        <v>1</v>
      </c>
      <c r="N25" s="16">
        <v>31040112</v>
      </c>
      <c r="O25" s="15">
        <v>1</v>
      </c>
      <c r="P25" s="16">
        <v>31040115</v>
      </c>
      <c r="Q25" s="15">
        <v>1</v>
      </c>
      <c r="R25" s="16">
        <v>31040111</v>
      </c>
      <c r="S25" s="15">
        <v>1</v>
      </c>
      <c r="T25" s="16">
        <v>31040114</v>
      </c>
      <c r="U25" s="15">
        <v>1</v>
      </c>
      <c r="V25" s="16"/>
      <c r="X25" s="15" t="s">
        <v>490</v>
      </c>
    </row>
    <row r="26" spans="1:24" s="15" customFormat="1" x14ac:dyDescent="0.15">
      <c r="A26" s="15">
        <v>46401024</v>
      </c>
      <c r="B26" s="15" t="str">
        <f t="shared" si="1"/>
        <v>勇士1关24波</v>
      </c>
      <c r="D26" s="15" t="s">
        <v>497</v>
      </c>
      <c r="E26" s="15" t="s">
        <v>265</v>
      </c>
      <c r="F26" s="15" t="s">
        <v>277</v>
      </c>
      <c r="I26" s="15" t="s">
        <v>502</v>
      </c>
      <c r="K26" s="15" t="s">
        <v>266</v>
      </c>
      <c r="L26" s="15">
        <v>2</v>
      </c>
      <c r="M26" s="15">
        <v>1</v>
      </c>
      <c r="N26" s="16">
        <v>31040117</v>
      </c>
      <c r="O26" s="15">
        <v>1</v>
      </c>
      <c r="P26" s="16">
        <v>31040120</v>
      </c>
      <c r="Q26" s="15">
        <v>1</v>
      </c>
      <c r="R26" s="16">
        <v>31040116</v>
      </c>
      <c r="S26" s="15">
        <v>1</v>
      </c>
      <c r="T26" s="16">
        <v>31040119</v>
      </c>
      <c r="U26" s="15">
        <v>1</v>
      </c>
      <c r="V26" s="16"/>
      <c r="X26" s="15" t="s">
        <v>490</v>
      </c>
    </row>
    <row r="27" spans="1:24" s="15" customFormat="1" x14ac:dyDescent="0.15">
      <c r="A27" s="15">
        <v>46401025</v>
      </c>
      <c r="B27" s="15" t="str">
        <f t="shared" si="1"/>
        <v>勇士1关25波</v>
      </c>
      <c r="D27" s="15" t="s">
        <v>497</v>
      </c>
      <c r="E27" s="15" t="s">
        <v>265</v>
      </c>
      <c r="F27" s="15" t="s">
        <v>277</v>
      </c>
      <c r="I27" s="15" t="s">
        <v>502</v>
      </c>
      <c r="K27" s="15" t="s">
        <v>266</v>
      </c>
      <c r="L27" s="15">
        <v>2</v>
      </c>
      <c r="M27" s="15">
        <v>1</v>
      </c>
      <c r="N27" s="16">
        <v>31040122</v>
      </c>
      <c r="O27" s="15">
        <v>1</v>
      </c>
      <c r="P27" s="16">
        <v>31040125</v>
      </c>
      <c r="Q27" s="15">
        <v>1</v>
      </c>
      <c r="R27" s="16">
        <v>31040121</v>
      </c>
      <c r="S27" s="15">
        <v>1</v>
      </c>
      <c r="T27" s="16">
        <v>31040124</v>
      </c>
      <c r="U27" s="15">
        <v>1</v>
      </c>
      <c r="X27" s="15" t="s">
        <v>490</v>
      </c>
    </row>
    <row r="28" spans="1:24" s="15" customFormat="1" x14ac:dyDescent="0.15">
      <c r="A28" s="15">
        <v>46401026</v>
      </c>
      <c r="B28" s="15" t="str">
        <f t="shared" si="1"/>
        <v>勇士1关26波</v>
      </c>
      <c r="D28" s="15" t="s">
        <v>497</v>
      </c>
      <c r="E28" s="15" t="s">
        <v>265</v>
      </c>
      <c r="F28" s="15" t="s">
        <v>277</v>
      </c>
      <c r="I28" s="15" t="s">
        <v>502</v>
      </c>
      <c r="K28" s="15" t="s">
        <v>266</v>
      </c>
      <c r="L28" s="15">
        <v>2</v>
      </c>
      <c r="M28" s="15">
        <v>1</v>
      </c>
      <c r="N28" s="16">
        <v>31040127</v>
      </c>
      <c r="O28" s="15">
        <v>1</v>
      </c>
      <c r="P28" s="16">
        <v>31040130</v>
      </c>
      <c r="Q28" s="15">
        <v>1</v>
      </c>
      <c r="R28" s="16">
        <v>31040126</v>
      </c>
      <c r="S28" s="15">
        <v>1</v>
      </c>
      <c r="T28" s="16">
        <v>31040129</v>
      </c>
      <c r="U28" s="15">
        <v>1</v>
      </c>
      <c r="V28" s="16"/>
      <c r="X28" s="15" t="s">
        <v>490</v>
      </c>
    </row>
    <row r="29" spans="1:24" s="15" customFormat="1" x14ac:dyDescent="0.15">
      <c r="A29" s="15">
        <v>46401027</v>
      </c>
      <c r="B29" s="15" t="str">
        <f t="shared" si="1"/>
        <v>勇士1关27波</v>
      </c>
      <c r="D29" s="15" t="s">
        <v>497</v>
      </c>
      <c r="E29" s="15" t="s">
        <v>265</v>
      </c>
      <c r="F29" s="15" t="s">
        <v>277</v>
      </c>
      <c r="I29" s="15" t="s">
        <v>502</v>
      </c>
      <c r="K29" s="15" t="s">
        <v>266</v>
      </c>
      <c r="L29" s="15">
        <v>2</v>
      </c>
      <c r="M29" s="15">
        <v>1</v>
      </c>
      <c r="N29" s="16">
        <v>31040132</v>
      </c>
      <c r="O29" s="15">
        <v>1</v>
      </c>
      <c r="P29" s="16">
        <v>31040135</v>
      </c>
      <c r="Q29" s="15">
        <v>1</v>
      </c>
      <c r="R29" s="16">
        <v>31040131</v>
      </c>
      <c r="S29" s="15">
        <v>1</v>
      </c>
      <c r="T29" s="16">
        <v>31040134</v>
      </c>
      <c r="U29" s="15">
        <v>1</v>
      </c>
      <c r="V29" s="16"/>
      <c r="X29" s="15" t="s">
        <v>490</v>
      </c>
    </row>
    <row r="30" spans="1:24" s="15" customFormat="1" x14ac:dyDescent="0.15">
      <c r="A30" s="15">
        <v>46401028</v>
      </c>
      <c r="B30" s="15" t="str">
        <f t="shared" si="1"/>
        <v>勇士1关28波</v>
      </c>
      <c r="D30" s="15" t="s">
        <v>497</v>
      </c>
      <c r="E30" s="15" t="s">
        <v>265</v>
      </c>
      <c r="F30" s="15" t="s">
        <v>277</v>
      </c>
      <c r="I30" s="15" t="s">
        <v>502</v>
      </c>
      <c r="K30" s="15" t="s">
        <v>266</v>
      </c>
      <c r="L30" s="15">
        <v>2</v>
      </c>
      <c r="M30" s="15">
        <v>1</v>
      </c>
      <c r="N30" s="16">
        <v>31040137</v>
      </c>
      <c r="O30" s="15">
        <v>1</v>
      </c>
      <c r="P30" s="16">
        <v>31040140</v>
      </c>
      <c r="Q30" s="15">
        <v>1</v>
      </c>
      <c r="R30" s="16">
        <v>31040136</v>
      </c>
      <c r="S30" s="15">
        <v>1</v>
      </c>
      <c r="T30" s="16">
        <v>31040139</v>
      </c>
      <c r="U30" s="15">
        <v>1</v>
      </c>
      <c r="V30" s="16"/>
      <c r="X30" s="15" t="s">
        <v>490</v>
      </c>
    </row>
    <row r="31" spans="1:24" s="15" customFormat="1" x14ac:dyDescent="0.15">
      <c r="A31" s="15">
        <v>46401029</v>
      </c>
      <c r="B31" s="15" t="str">
        <f t="shared" si="1"/>
        <v>勇士1关29波</v>
      </c>
      <c r="D31" s="15" t="s">
        <v>497</v>
      </c>
      <c r="E31" s="15" t="s">
        <v>265</v>
      </c>
      <c r="F31" s="15" t="s">
        <v>277</v>
      </c>
      <c r="I31" s="15" t="s">
        <v>502</v>
      </c>
      <c r="K31" s="15" t="s">
        <v>266</v>
      </c>
      <c r="L31" s="15">
        <v>2</v>
      </c>
      <c r="M31" s="15">
        <v>1</v>
      </c>
      <c r="N31" s="16">
        <v>31040142</v>
      </c>
      <c r="O31" s="15">
        <v>1</v>
      </c>
      <c r="P31" s="16">
        <v>31040145</v>
      </c>
      <c r="Q31" s="15">
        <v>1</v>
      </c>
      <c r="R31" s="16">
        <v>31040141</v>
      </c>
      <c r="S31" s="15">
        <v>1</v>
      </c>
      <c r="T31" s="16">
        <v>31040144</v>
      </c>
      <c r="U31" s="15">
        <v>1</v>
      </c>
      <c r="V31" s="16"/>
      <c r="X31" s="15" t="s">
        <v>490</v>
      </c>
    </row>
    <row r="32" spans="1:24" s="15" customFormat="1" x14ac:dyDescent="0.15">
      <c r="A32" s="15">
        <v>46401030</v>
      </c>
      <c r="B32" s="15" t="str">
        <f t="shared" si="1"/>
        <v>勇士1关30波</v>
      </c>
      <c r="D32" s="15" t="s">
        <v>497</v>
      </c>
      <c r="E32" s="15" t="s">
        <v>265</v>
      </c>
      <c r="F32" s="15" t="s">
        <v>277</v>
      </c>
      <c r="I32" s="15" t="s">
        <v>502</v>
      </c>
      <c r="K32" s="15" t="s">
        <v>266</v>
      </c>
      <c r="L32" s="15">
        <v>2</v>
      </c>
      <c r="M32" s="15">
        <v>1</v>
      </c>
      <c r="N32" s="16">
        <v>31040147</v>
      </c>
      <c r="O32" s="15">
        <v>1</v>
      </c>
      <c r="P32" s="16">
        <v>31040146</v>
      </c>
      <c r="Q32" s="15">
        <v>1</v>
      </c>
      <c r="T32" s="16"/>
      <c r="X32" s="15" t="s">
        <v>490</v>
      </c>
    </row>
    <row r="33" spans="1:24" s="15" customFormat="1" x14ac:dyDescent="0.15">
      <c r="A33" s="15">
        <v>46401031</v>
      </c>
      <c r="B33" s="15" t="str">
        <f t="shared" si="1"/>
        <v>勇士1关31波</v>
      </c>
      <c r="D33" s="15" t="s">
        <v>497</v>
      </c>
      <c r="E33" s="15" t="s">
        <v>265</v>
      </c>
      <c r="F33" s="15" t="s">
        <v>277</v>
      </c>
      <c r="I33" s="15" t="s">
        <v>502</v>
      </c>
      <c r="K33" s="15" t="s">
        <v>266</v>
      </c>
      <c r="L33" s="15">
        <v>2</v>
      </c>
      <c r="M33" s="15">
        <v>1</v>
      </c>
      <c r="N33" s="16">
        <v>31040152</v>
      </c>
      <c r="O33" s="15">
        <v>1</v>
      </c>
      <c r="P33" s="16">
        <v>31040155</v>
      </c>
      <c r="Q33" s="15">
        <v>1</v>
      </c>
      <c r="R33" s="16">
        <v>31040151</v>
      </c>
      <c r="S33" s="15">
        <v>1</v>
      </c>
      <c r="T33" s="16">
        <v>31040154</v>
      </c>
      <c r="U33" s="15">
        <v>1</v>
      </c>
      <c r="V33" s="16"/>
      <c r="X33" s="15" t="s">
        <v>490</v>
      </c>
    </row>
    <row r="34" spans="1:24" s="15" customFormat="1" x14ac:dyDescent="0.15">
      <c r="A34" s="15">
        <v>46401032</v>
      </c>
      <c r="B34" s="15" t="str">
        <f t="shared" si="1"/>
        <v>勇士1关32波</v>
      </c>
      <c r="D34" s="15" t="s">
        <v>497</v>
      </c>
      <c r="E34" s="15" t="s">
        <v>265</v>
      </c>
      <c r="F34" s="15" t="s">
        <v>277</v>
      </c>
      <c r="I34" s="15" t="s">
        <v>502</v>
      </c>
      <c r="K34" s="15" t="s">
        <v>266</v>
      </c>
      <c r="L34" s="15">
        <v>2</v>
      </c>
      <c r="M34" s="15">
        <v>1</v>
      </c>
      <c r="N34" s="16">
        <v>31040157</v>
      </c>
      <c r="O34" s="15">
        <v>1</v>
      </c>
      <c r="P34" s="16">
        <v>31040160</v>
      </c>
      <c r="Q34" s="15">
        <v>1</v>
      </c>
      <c r="R34" s="16">
        <v>31040156</v>
      </c>
      <c r="S34" s="15">
        <v>1</v>
      </c>
      <c r="T34" s="16">
        <v>31040159</v>
      </c>
      <c r="U34" s="15">
        <v>1</v>
      </c>
      <c r="V34" s="16"/>
      <c r="X34" s="15" t="s">
        <v>490</v>
      </c>
    </row>
    <row r="35" spans="1:24" s="15" customFormat="1" x14ac:dyDescent="0.15">
      <c r="A35" s="15">
        <v>46401033</v>
      </c>
      <c r="B35" s="15" t="str">
        <f t="shared" si="1"/>
        <v>勇士1关33波</v>
      </c>
      <c r="D35" s="15" t="s">
        <v>497</v>
      </c>
      <c r="E35" s="15" t="s">
        <v>265</v>
      </c>
      <c r="F35" s="15" t="s">
        <v>277</v>
      </c>
      <c r="I35" s="15" t="s">
        <v>502</v>
      </c>
      <c r="K35" s="15" t="s">
        <v>266</v>
      </c>
      <c r="L35" s="15">
        <v>2</v>
      </c>
      <c r="M35" s="15">
        <v>1</v>
      </c>
      <c r="N35" s="16">
        <v>31040162</v>
      </c>
      <c r="O35" s="15">
        <v>1</v>
      </c>
      <c r="P35" s="16">
        <v>31040165</v>
      </c>
      <c r="Q35" s="15">
        <v>1</v>
      </c>
      <c r="R35" s="16">
        <v>31040161</v>
      </c>
      <c r="S35" s="15">
        <v>1</v>
      </c>
      <c r="T35" s="16">
        <v>31040164</v>
      </c>
      <c r="U35" s="15">
        <v>1</v>
      </c>
      <c r="V35" s="16"/>
      <c r="X35" s="15" t="s">
        <v>490</v>
      </c>
    </row>
    <row r="36" spans="1:24" s="15" customFormat="1" x14ac:dyDescent="0.15">
      <c r="A36" s="15">
        <v>46401034</v>
      </c>
      <c r="B36" s="15" t="str">
        <f t="shared" si="1"/>
        <v>勇士1关34波</v>
      </c>
      <c r="D36" s="15" t="s">
        <v>497</v>
      </c>
      <c r="E36" s="15" t="s">
        <v>265</v>
      </c>
      <c r="F36" s="15" t="s">
        <v>277</v>
      </c>
      <c r="I36" s="15" t="s">
        <v>502</v>
      </c>
      <c r="K36" s="15" t="s">
        <v>266</v>
      </c>
      <c r="L36" s="15">
        <v>2</v>
      </c>
      <c r="M36" s="15">
        <v>1</v>
      </c>
      <c r="N36" s="16">
        <v>31040167</v>
      </c>
      <c r="O36" s="15">
        <v>1</v>
      </c>
      <c r="P36" s="16">
        <v>31040170</v>
      </c>
      <c r="Q36" s="15">
        <v>1</v>
      </c>
      <c r="R36" s="16">
        <v>31040166</v>
      </c>
      <c r="S36" s="15">
        <v>1</v>
      </c>
      <c r="T36" s="16">
        <v>31040169</v>
      </c>
      <c r="U36" s="15">
        <v>1</v>
      </c>
      <c r="V36" s="16"/>
      <c r="X36" s="15" t="s">
        <v>490</v>
      </c>
    </row>
    <row r="37" spans="1:24" s="15" customFormat="1" x14ac:dyDescent="0.15">
      <c r="A37" s="15">
        <v>46401035</v>
      </c>
      <c r="B37" s="15" t="str">
        <f t="shared" si="1"/>
        <v>勇士1关35波</v>
      </c>
      <c r="D37" s="15" t="s">
        <v>497</v>
      </c>
      <c r="E37" s="15" t="s">
        <v>265</v>
      </c>
      <c r="F37" s="15" t="s">
        <v>277</v>
      </c>
      <c r="I37" s="15" t="s">
        <v>502</v>
      </c>
      <c r="K37" s="15" t="s">
        <v>266</v>
      </c>
      <c r="L37" s="15">
        <v>2</v>
      </c>
      <c r="M37" s="15">
        <v>1</v>
      </c>
      <c r="N37" s="16">
        <v>31040172</v>
      </c>
      <c r="O37" s="15">
        <v>1</v>
      </c>
      <c r="P37" s="16">
        <v>31040175</v>
      </c>
      <c r="Q37" s="15">
        <v>1</v>
      </c>
      <c r="R37" s="16">
        <v>31040171</v>
      </c>
      <c r="S37" s="15">
        <v>1</v>
      </c>
      <c r="T37" s="16">
        <v>31040174</v>
      </c>
      <c r="U37" s="15">
        <v>1</v>
      </c>
      <c r="X37" s="15" t="s">
        <v>490</v>
      </c>
    </row>
    <row r="38" spans="1:24" s="15" customFormat="1" x14ac:dyDescent="0.15">
      <c r="A38" s="15">
        <v>46401036</v>
      </c>
      <c r="B38" s="15" t="str">
        <f t="shared" si="1"/>
        <v>勇士1关36波</v>
      </c>
      <c r="D38" s="15" t="s">
        <v>497</v>
      </c>
      <c r="E38" s="15" t="s">
        <v>265</v>
      </c>
      <c r="F38" s="15" t="s">
        <v>277</v>
      </c>
      <c r="I38" s="15" t="s">
        <v>502</v>
      </c>
      <c r="K38" s="15" t="s">
        <v>266</v>
      </c>
      <c r="L38" s="15">
        <v>2</v>
      </c>
      <c r="M38" s="15">
        <v>1</v>
      </c>
      <c r="N38" s="16">
        <v>31040177</v>
      </c>
      <c r="O38" s="15">
        <v>1</v>
      </c>
      <c r="P38" s="16">
        <v>31040180</v>
      </c>
      <c r="Q38" s="15">
        <v>1</v>
      </c>
      <c r="R38" s="16">
        <v>31040176</v>
      </c>
      <c r="S38" s="15">
        <v>1</v>
      </c>
      <c r="T38" s="16">
        <v>31040179</v>
      </c>
      <c r="U38" s="15">
        <v>1</v>
      </c>
      <c r="V38" s="16"/>
      <c r="X38" s="15" t="s">
        <v>490</v>
      </c>
    </row>
    <row r="39" spans="1:24" s="15" customFormat="1" x14ac:dyDescent="0.15">
      <c r="A39" s="15">
        <v>46401037</v>
      </c>
      <c r="B39" s="15" t="str">
        <f t="shared" si="1"/>
        <v>勇士1关37波</v>
      </c>
      <c r="D39" s="15" t="s">
        <v>497</v>
      </c>
      <c r="E39" s="15" t="s">
        <v>265</v>
      </c>
      <c r="F39" s="15" t="s">
        <v>277</v>
      </c>
      <c r="I39" s="15" t="s">
        <v>502</v>
      </c>
      <c r="K39" s="15" t="s">
        <v>266</v>
      </c>
      <c r="L39" s="15">
        <v>2</v>
      </c>
      <c r="M39" s="15">
        <v>1</v>
      </c>
      <c r="N39" s="16">
        <v>31040182</v>
      </c>
      <c r="O39" s="15">
        <v>1</v>
      </c>
      <c r="P39" s="16">
        <v>31040185</v>
      </c>
      <c r="Q39" s="15">
        <v>1</v>
      </c>
      <c r="R39" s="16">
        <v>31040181</v>
      </c>
      <c r="S39" s="15">
        <v>1</v>
      </c>
      <c r="T39" s="16">
        <v>31040184</v>
      </c>
      <c r="U39" s="15">
        <v>1</v>
      </c>
      <c r="V39" s="16"/>
      <c r="X39" s="15" t="s">
        <v>490</v>
      </c>
    </row>
    <row r="40" spans="1:24" s="15" customFormat="1" x14ac:dyDescent="0.15">
      <c r="A40" s="15">
        <v>46401038</v>
      </c>
      <c r="B40" s="15" t="str">
        <f t="shared" si="1"/>
        <v>勇士1关38波</v>
      </c>
      <c r="D40" s="15" t="s">
        <v>497</v>
      </c>
      <c r="E40" s="15" t="s">
        <v>265</v>
      </c>
      <c r="F40" s="15" t="s">
        <v>277</v>
      </c>
      <c r="I40" s="15" t="s">
        <v>502</v>
      </c>
      <c r="K40" s="15" t="s">
        <v>266</v>
      </c>
      <c r="L40" s="15">
        <v>2</v>
      </c>
      <c r="M40" s="15">
        <v>1</v>
      </c>
      <c r="N40" s="16">
        <v>31040187</v>
      </c>
      <c r="O40" s="15">
        <v>1</v>
      </c>
      <c r="P40" s="16">
        <v>31040190</v>
      </c>
      <c r="Q40" s="15">
        <v>1</v>
      </c>
      <c r="R40" s="16">
        <v>31040186</v>
      </c>
      <c r="S40" s="15">
        <v>1</v>
      </c>
      <c r="T40" s="16">
        <v>31040189</v>
      </c>
      <c r="U40" s="15">
        <v>1</v>
      </c>
      <c r="V40" s="16"/>
      <c r="X40" s="15" t="s">
        <v>490</v>
      </c>
    </row>
    <row r="41" spans="1:24" s="15" customFormat="1" x14ac:dyDescent="0.15">
      <c r="A41" s="15">
        <v>46401039</v>
      </c>
      <c r="B41" s="15" t="str">
        <f t="shared" si="1"/>
        <v>勇士1关39波</v>
      </c>
      <c r="D41" s="15" t="s">
        <v>497</v>
      </c>
      <c r="E41" s="15" t="s">
        <v>265</v>
      </c>
      <c r="F41" s="15" t="s">
        <v>277</v>
      </c>
      <c r="I41" s="15" t="s">
        <v>502</v>
      </c>
      <c r="K41" s="15" t="s">
        <v>266</v>
      </c>
      <c r="L41" s="15">
        <v>2</v>
      </c>
      <c r="M41" s="15">
        <v>1</v>
      </c>
      <c r="N41" s="16">
        <v>31040192</v>
      </c>
      <c r="O41" s="15">
        <v>1</v>
      </c>
      <c r="P41" s="16">
        <v>31040195</v>
      </c>
      <c r="Q41" s="15">
        <v>1</v>
      </c>
      <c r="R41" s="16">
        <v>31040191</v>
      </c>
      <c r="S41" s="15">
        <v>1</v>
      </c>
      <c r="T41" s="16">
        <v>31040194</v>
      </c>
      <c r="U41" s="15">
        <v>1</v>
      </c>
      <c r="V41" s="16"/>
      <c r="X41" s="15" t="s">
        <v>490</v>
      </c>
    </row>
    <row r="42" spans="1:24" s="15" customFormat="1" x14ac:dyDescent="0.15">
      <c r="A42" s="15">
        <v>46401040</v>
      </c>
      <c r="B42" s="15" t="str">
        <f t="shared" si="1"/>
        <v>勇士1关40波</v>
      </c>
      <c r="D42" s="15" t="s">
        <v>497</v>
      </c>
      <c r="E42" s="15" t="s">
        <v>265</v>
      </c>
      <c r="F42" s="15" t="s">
        <v>277</v>
      </c>
      <c r="I42" s="15" t="s">
        <v>502</v>
      </c>
      <c r="K42" s="15" t="s">
        <v>266</v>
      </c>
      <c r="L42" s="15">
        <v>2</v>
      </c>
      <c r="M42" s="15">
        <v>1</v>
      </c>
      <c r="N42" s="16">
        <v>31040197</v>
      </c>
      <c r="O42" s="15">
        <v>1</v>
      </c>
      <c r="P42" s="16">
        <v>31040196</v>
      </c>
      <c r="Q42" s="15">
        <v>1</v>
      </c>
      <c r="T42" s="16"/>
      <c r="X42" s="15" t="s">
        <v>490</v>
      </c>
    </row>
    <row r="43" spans="1:24" s="3" customFormat="1" x14ac:dyDescent="0.15">
      <c r="A43" s="3">
        <v>46402001</v>
      </c>
      <c r="B43" s="3" t="str">
        <f>"英雄"&amp;LEFT(RIGHT(A43,3),1)+1&amp;"关"&amp;INT(RIGHT(A43,2))&amp;"波"</f>
        <v>英雄1关1波</v>
      </c>
      <c r="D43" s="3" t="s">
        <v>497</v>
      </c>
      <c r="E43" s="3" t="s">
        <v>286</v>
      </c>
      <c r="F43" s="3" t="s">
        <v>277</v>
      </c>
      <c r="I43" s="3" t="s">
        <v>502</v>
      </c>
      <c r="K43" s="3" t="s">
        <v>272</v>
      </c>
      <c r="L43" s="3">
        <v>2</v>
      </c>
      <c r="M43" s="3">
        <v>1</v>
      </c>
      <c r="N43" s="7">
        <v>31040202</v>
      </c>
      <c r="O43" s="3">
        <v>1</v>
      </c>
      <c r="P43" s="7">
        <v>31040205</v>
      </c>
      <c r="Q43" s="3">
        <v>1</v>
      </c>
      <c r="R43" s="7">
        <v>31040201</v>
      </c>
      <c r="S43" s="3">
        <v>1</v>
      </c>
      <c r="T43" s="7">
        <v>31040204</v>
      </c>
      <c r="U43" s="3">
        <v>1</v>
      </c>
      <c r="V43" s="7"/>
      <c r="W43" s="15"/>
      <c r="X43" s="3" t="s">
        <v>490</v>
      </c>
    </row>
    <row r="44" spans="1:24" s="3" customFormat="1" x14ac:dyDescent="0.15">
      <c r="A44" s="3">
        <v>46402002</v>
      </c>
      <c r="B44" s="3" t="str">
        <f t="shared" ref="B44:B82" si="2">"英雄"&amp;LEFT(RIGHT(A44,3),1)+1&amp;"关"&amp;INT(RIGHT(A44,2))&amp;"波"</f>
        <v>英雄1关2波</v>
      </c>
      <c r="D44" s="3" t="s">
        <v>497</v>
      </c>
      <c r="E44" s="3" t="s">
        <v>279</v>
      </c>
      <c r="F44" s="3" t="s">
        <v>277</v>
      </c>
      <c r="I44" s="3" t="s">
        <v>502</v>
      </c>
      <c r="K44" s="3" t="s">
        <v>274</v>
      </c>
      <c r="L44" s="3">
        <v>2</v>
      </c>
      <c r="M44" s="3">
        <v>1</v>
      </c>
      <c r="N44" s="7">
        <v>31040207</v>
      </c>
      <c r="O44" s="3">
        <v>1</v>
      </c>
      <c r="P44" s="7">
        <v>31040210</v>
      </c>
      <c r="Q44" s="3">
        <v>1</v>
      </c>
      <c r="R44" s="7">
        <v>31040206</v>
      </c>
      <c r="S44" s="3">
        <v>1</v>
      </c>
      <c r="T44" s="7">
        <v>31040209</v>
      </c>
      <c r="U44" s="3">
        <v>1</v>
      </c>
      <c r="V44" s="7"/>
      <c r="W44" s="15"/>
      <c r="X44" s="3" t="s">
        <v>490</v>
      </c>
    </row>
    <row r="45" spans="1:24" s="3" customFormat="1" x14ac:dyDescent="0.15">
      <c r="A45" s="3">
        <v>46402003</v>
      </c>
      <c r="B45" s="3" t="str">
        <f t="shared" si="2"/>
        <v>英雄1关3波</v>
      </c>
      <c r="D45" s="3" t="s">
        <v>497</v>
      </c>
      <c r="E45" s="3" t="s">
        <v>268</v>
      </c>
      <c r="F45" s="3" t="s">
        <v>277</v>
      </c>
      <c r="I45" s="3" t="s">
        <v>502</v>
      </c>
      <c r="K45" s="3" t="s">
        <v>275</v>
      </c>
      <c r="L45" s="3">
        <v>2</v>
      </c>
      <c r="M45" s="3">
        <v>1</v>
      </c>
      <c r="N45" s="7">
        <v>31040212</v>
      </c>
      <c r="O45" s="3">
        <v>1</v>
      </c>
      <c r="P45" s="7">
        <v>31040215</v>
      </c>
      <c r="Q45" s="3">
        <v>1</v>
      </c>
      <c r="R45" s="7">
        <v>31040211</v>
      </c>
      <c r="S45" s="3">
        <v>1</v>
      </c>
      <c r="T45" s="7">
        <v>31040214</v>
      </c>
      <c r="U45" s="3">
        <v>1</v>
      </c>
      <c r="V45" s="7"/>
      <c r="W45" s="15"/>
      <c r="X45" s="3" t="s">
        <v>490</v>
      </c>
    </row>
    <row r="46" spans="1:24" s="3" customFormat="1" x14ac:dyDescent="0.15">
      <c r="A46" s="3">
        <v>46402004</v>
      </c>
      <c r="B46" s="3" t="str">
        <f t="shared" si="2"/>
        <v>英雄1关4波</v>
      </c>
      <c r="D46" s="3" t="s">
        <v>497</v>
      </c>
      <c r="E46" s="3" t="s">
        <v>269</v>
      </c>
      <c r="F46" s="3" t="s">
        <v>277</v>
      </c>
      <c r="I46" s="3" t="s">
        <v>502</v>
      </c>
      <c r="K46" s="3" t="s">
        <v>274</v>
      </c>
      <c r="L46" s="3">
        <v>2</v>
      </c>
      <c r="M46" s="3">
        <v>1</v>
      </c>
      <c r="N46" s="7">
        <v>31040217</v>
      </c>
      <c r="O46" s="3">
        <v>1</v>
      </c>
      <c r="P46" s="7">
        <v>31040220</v>
      </c>
      <c r="Q46" s="3">
        <v>1</v>
      </c>
      <c r="R46" s="7">
        <v>31040216</v>
      </c>
      <c r="S46" s="3">
        <v>1</v>
      </c>
      <c r="T46" s="7">
        <v>31040219</v>
      </c>
      <c r="U46" s="3">
        <v>1</v>
      </c>
      <c r="V46" s="7"/>
      <c r="W46" s="15"/>
      <c r="X46" s="3" t="s">
        <v>490</v>
      </c>
    </row>
    <row r="47" spans="1:24" s="3" customFormat="1" x14ac:dyDescent="0.15">
      <c r="A47" s="3">
        <v>46402005</v>
      </c>
      <c r="B47" s="3" t="str">
        <f t="shared" si="2"/>
        <v>英雄1关5波</v>
      </c>
      <c r="D47" s="3" t="s">
        <v>497</v>
      </c>
      <c r="E47" s="3" t="s">
        <v>285</v>
      </c>
      <c r="F47" s="3" t="s">
        <v>277</v>
      </c>
      <c r="I47" s="3" t="s">
        <v>502</v>
      </c>
      <c r="K47" s="3" t="s">
        <v>276</v>
      </c>
      <c r="L47" s="3">
        <v>2</v>
      </c>
      <c r="M47" s="3">
        <v>1</v>
      </c>
      <c r="N47" s="7">
        <v>31040222</v>
      </c>
      <c r="O47" s="3">
        <v>1</v>
      </c>
      <c r="P47" s="7">
        <v>31040225</v>
      </c>
      <c r="Q47" s="3">
        <v>1</v>
      </c>
      <c r="R47" s="7">
        <v>31040221</v>
      </c>
      <c r="S47" s="3">
        <v>1</v>
      </c>
      <c r="T47" s="7">
        <v>31040224</v>
      </c>
      <c r="U47" s="3">
        <v>1</v>
      </c>
      <c r="W47" s="15"/>
      <c r="X47" s="3" t="s">
        <v>490</v>
      </c>
    </row>
    <row r="48" spans="1:24" s="3" customFormat="1" x14ac:dyDescent="0.15">
      <c r="A48" s="3">
        <v>46402006</v>
      </c>
      <c r="B48" s="3" t="str">
        <f t="shared" si="2"/>
        <v>英雄1关6波</v>
      </c>
      <c r="D48" s="3" t="s">
        <v>497</v>
      </c>
      <c r="E48" s="3" t="s">
        <v>285</v>
      </c>
      <c r="F48" s="3" t="s">
        <v>277</v>
      </c>
      <c r="I48" s="3" t="s">
        <v>502</v>
      </c>
      <c r="K48" s="3" t="s">
        <v>270</v>
      </c>
      <c r="L48" s="3">
        <v>2</v>
      </c>
      <c r="M48" s="3">
        <v>1</v>
      </c>
      <c r="N48" s="7">
        <v>31040227</v>
      </c>
      <c r="O48" s="3">
        <v>1</v>
      </c>
      <c r="P48" s="7">
        <v>31040230</v>
      </c>
      <c r="Q48" s="3">
        <v>1</v>
      </c>
      <c r="R48" s="7">
        <v>31040226</v>
      </c>
      <c r="S48" s="3">
        <v>1</v>
      </c>
      <c r="T48" s="7">
        <v>31040229</v>
      </c>
      <c r="U48" s="3">
        <v>1</v>
      </c>
      <c r="V48" s="7"/>
      <c r="W48" s="15"/>
      <c r="X48" s="3" t="s">
        <v>490</v>
      </c>
    </row>
    <row r="49" spans="1:24" s="3" customFormat="1" x14ac:dyDescent="0.15">
      <c r="A49" s="3">
        <v>46402007</v>
      </c>
      <c r="B49" s="3" t="str">
        <f t="shared" si="2"/>
        <v>英雄1关7波</v>
      </c>
      <c r="D49" s="3" t="s">
        <v>497</v>
      </c>
      <c r="E49" s="3" t="s">
        <v>286</v>
      </c>
      <c r="F49" s="3" t="s">
        <v>277</v>
      </c>
      <c r="I49" s="3" t="s">
        <v>502</v>
      </c>
      <c r="K49" s="3" t="s">
        <v>287</v>
      </c>
      <c r="L49" s="3">
        <v>2</v>
      </c>
      <c r="M49" s="3">
        <v>1</v>
      </c>
      <c r="N49" s="7">
        <v>31040232</v>
      </c>
      <c r="O49" s="3">
        <v>1</v>
      </c>
      <c r="P49" s="7">
        <v>31040235</v>
      </c>
      <c r="Q49" s="3">
        <v>1</v>
      </c>
      <c r="R49" s="7">
        <v>31040231</v>
      </c>
      <c r="S49" s="3">
        <v>1</v>
      </c>
      <c r="T49" s="7">
        <v>31040234</v>
      </c>
      <c r="U49" s="3">
        <v>1</v>
      </c>
      <c r="V49" s="7"/>
      <c r="W49" s="15"/>
      <c r="X49" s="3" t="s">
        <v>490</v>
      </c>
    </row>
    <row r="50" spans="1:24" s="3" customFormat="1" x14ac:dyDescent="0.15">
      <c r="A50" s="3">
        <v>46402008</v>
      </c>
      <c r="B50" s="3" t="str">
        <f t="shared" si="2"/>
        <v>英雄1关8波</v>
      </c>
      <c r="D50" s="3" t="s">
        <v>497</v>
      </c>
      <c r="E50" s="3" t="s">
        <v>288</v>
      </c>
      <c r="F50" s="3" t="s">
        <v>277</v>
      </c>
      <c r="I50" s="3" t="s">
        <v>502</v>
      </c>
      <c r="K50" s="3" t="s">
        <v>275</v>
      </c>
      <c r="L50" s="3">
        <v>2</v>
      </c>
      <c r="M50" s="3">
        <v>1</v>
      </c>
      <c r="N50" s="7">
        <v>31040237</v>
      </c>
      <c r="O50" s="3">
        <v>1</v>
      </c>
      <c r="P50" s="7">
        <v>31040240</v>
      </c>
      <c r="Q50" s="3">
        <v>1</v>
      </c>
      <c r="R50" s="7">
        <v>31040236</v>
      </c>
      <c r="S50" s="3">
        <v>1</v>
      </c>
      <c r="T50" s="7">
        <v>31040239</v>
      </c>
      <c r="U50" s="3">
        <v>1</v>
      </c>
      <c r="V50" s="7"/>
      <c r="W50" s="15"/>
      <c r="X50" s="3" t="s">
        <v>490</v>
      </c>
    </row>
    <row r="51" spans="1:24" s="3" customFormat="1" x14ac:dyDescent="0.15">
      <c r="A51" s="3">
        <v>46402009</v>
      </c>
      <c r="B51" s="3" t="str">
        <f t="shared" si="2"/>
        <v>英雄1关9波</v>
      </c>
      <c r="D51" s="3" t="s">
        <v>497</v>
      </c>
      <c r="E51" s="3" t="s">
        <v>285</v>
      </c>
      <c r="F51" s="3" t="s">
        <v>277</v>
      </c>
      <c r="I51" s="3" t="s">
        <v>502</v>
      </c>
      <c r="K51" s="3" t="s">
        <v>266</v>
      </c>
      <c r="L51" s="3">
        <v>2</v>
      </c>
      <c r="M51" s="3">
        <v>1</v>
      </c>
      <c r="N51" s="7">
        <v>31040242</v>
      </c>
      <c r="O51" s="3">
        <v>1</v>
      </c>
      <c r="P51" s="7">
        <v>31040245</v>
      </c>
      <c r="Q51" s="3">
        <v>1</v>
      </c>
      <c r="R51" s="7">
        <v>31040241</v>
      </c>
      <c r="S51" s="3">
        <v>1</v>
      </c>
      <c r="T51" s="7">
        <v>31040244</v>
      </c>
      <c r="U51" s="3">
        <v>1</v>
      </c>
      <c r="V51" s="7"/>
      <c r="W51" s="15"/>
      <c r="X51" s="3" t="s">
        <v>490</v>
      </c>
    </row>
    <row r="52" spans="1:24" s="3" customFormat="1" x14ac:dyDescent="0.15">
      <c r="A52" s="3">
        <v>46402010</v>
      </c>
      <c r="B52" s="3" t="str">
        <f t="shared" si="2"/>
        <v>英雄1关10波</v>
      </c>
      <c r="D52" s="3" t="s">
        <v>497</v>
      </c>
      <c r="E52" s="3" t="s">
        <v>269</v>
      </c>
      <c r="F52" s="3" t="s">
        <v>277</v>
      </c>
      <c r="I52" s="3" t="s">
        <v>502</v>
      </c>
      <c r="K52" s="3" t="s">
        <v>281</v>
      </c>
      <c r="L52" s="3">
        <v>2</v>
      </c>
      <c r="M52" s="3">
        <v>1</v>
      </c>
      <c r="N52" s="7">
        <v>31040247</v>
      </c>
      <c r="O52" s="3">
        <v>1</v>
      </c>
      <c r="P52" s="7">
        <v>31040250</v>
      </c>
      <c r="Q52" s="3">
        <v>1</v>
      </c>
      <c r="R52" s="7">
        <v>31040246</v>
      </c>
      <c r="S52" s="3">
        <v>1</v>
      </c>
      <c r="T52" s="7">
        <v>31040249</v>
      </c>
      <c r="U52" s="3">
        <v>1</v>
      </c>
      <c r="W52" s="15"/>
      <c r="X52" s="3" t="s">
        <v>490</v>
      </c>
    </row>
    <row r="53" spans="1:24" s="3" customFormat="1" x14ac:dyDescent="0.15">
      <c r="A53" s="3">
        <v>46402011</v>
      </c>
      <c r="B53" s="3" t="str">
        <f t="shared" si="2"/>
        <v>英雄1关11波</v>
      </c>
      <c r="D53" s="3" t="s">
        <v>497</v>
      </c>
      <c r="E53" s="3" t="s">
        <v>265</v>
      </c>
      <c r="F53" s="3" t="s">
        <v>277</v>
      </c>
      <c r="I53" s="3" t="s">
        <v>502</v>
      </c>
      <c r="K53" s="3" t="s">
        <v>266</v>
      </c>
      <c r="L53" s="3">
        <v>2</v>
      </c>
      <c r="M53" s="3">
        <v>1</v>
      </c>
      <c r="N53" s="7">
        <v>31040252</v>
      </c>
      <c r="O53" s="3">
        <v>1</v>
      </c>
      <c r="P53" s="7">
        <v>31040255</v>
      </c>
      <c r="Q53" s="3">
        <v>1</v>
      </c>
      <c r="R53" s="7">
        <v>31040251</v>
      </c>
      <c r="S53" s="3">
        <v>1</v>
      </c>
      <c r="T53" s="7">
        <v>31040254</v>
      </c>
      <c r="U53" s="3">
        <v>1</v>
      </c>
      <c r="V53" s="7"/>
      <c r="W53" s="15"/>
      <c r="X53" s="3" t="s">
        <v>490</v>
      </c>
    </row>
    <row r="54" spans="1:24" s="3" customFormat="1" x14ac:dyDescent="0.15">
      <c r="A54" s="3">
        <v>46402012</v>
      </c>
      <c r="B54" s="3" t="str">
        <f t="shared" si="2"/>
        <v>英雄1关12波</v>
      </c>
      <c r="D54" s="3" t="s">
        <v>497</v>
      </c>
      <c r="E54" s="3" t="s">
        <v>265</v>
      </c>
      <c r="F54" s="3" t="s">
        <v>277</v>
      </c>
      <c r="I54" s="3" t="s">
        <v>502</v>
      </c>
      <c r="K54" s="3" t="s">
        <v>266</v>
      </c>
      <c r="L54" s="3">
        <v>2</v>
      </c>
      <c r="M54" s="3">
        <v>1</v>
      </c>
      <c r="N54" s="7">
        <v>31040257</v>
      </c>
      <c r="O54" s="3">
        <v>1</v>
      </c>
      <c r="P54" s="7">
        <v>31040260</v>
      </c>
      <c r="Q54" s="3">
        <v>1</v>
      </c>
      <c r="R54" s="7">
        <v>31040256</v>
      </c>
      <c r="S54" s="3">
        <v>1</v>
      </c>
      <c r="T54" s="7">
        <v>31040259</v>
      </c>
      <c r="U54" s="3">
        <v>1</v>
      </c>
      <c r="V54" s="7"/>
      <c r="W54" s="15"/>
      <c r="X54" s="3" t="s">
        <v>490</v>
      </c>
    </row>
    <row r="55" spans="1:24" s="3" customFormat="1" x14ac:dyDescent="0.15">
      <c r="A55" s="3">
        <v>46402013</v>
      </c>
      <c r="B55" s="3" t="str">
        <f t="shared" si="2"/>
        <v>英雄1关13波</v>
      </c>
      <c r="D55" s="3" t="s">
        <v>497</v>
      </c>
      <c r="E55" s="3" t="s">
        <v>265</v>
      </c>
      <c r="F55" s="3" t="s">
        <v>277</v>
      </c>
      <c r="I55" s="3" t="s">
        <v>502</v>
      </c>
      <c r="K55" s="3" t="s">
        <v>266</v>
      </c>
      <c r="L55" s="3">
        <v>2</v>
      </c>
      <c r="M55" s="3">
        <v>1</v>
      </c>
      <c r="N55" s="7">
        <v>31040262</v>
      </c>
      <c r="O55" s="3">
        <v>1</v>
      </c>
      <c r="P55" s="7">
        <v>31040265</v>
      </c>
      <c r="Q55" s="3">
        <v>1</v>
      </c>
      <c r="R55" s="7">
        <v>31040261</v>
      </c>
      <c r="S55" s="3">
        <v>1</v>
      </c>
      <c r="T55" s="7">
        <v>31040264</v>
      </c>
      <c r="U55" s="3">
        <v>1</v>
      </c>
      <c r="V55" s="7"/>
      <c r="W55" s="15"/>
      <c r="X55" s="3" t="s">
        <v>490</v>
      </c>
    </row>
    <row r="56" spans="1:24" s="3" customFormat="1" x14ac:dyDescent="0.15">
      <c r="A56" s="3">
        <v>46402014</v>
      </c>
      <c r="B56" s="3" t="str">
        <f t="shared" si="2"/>
        <v>英雄1关14波</v>
      </c>
      <c r="D56" s="3" t="s">
        <v>497</v>
      </c>
      <c r="E56" s="3" t="s">
        <v>265</v>
      </c>
      <c r="F56" s="3" t="s">
        <v>277</v>
      </c>
      <c r="I56" s="3" t="s">
        <v>502</v>
      </c>
      <c r="K56" s="3" t="s">
        <v>266</v>
      </c>
      <c r="L56" s="3">
        <v>2</v>
      </c>
      <c r="M56" s="3">
        <v>1</v>
      </c>
      <c r="N56" s="7">
        <v>31040267</v>
      </c>
      <c r="O56" s="3">
        <v>1</v>
      </c>
      <c r="P56" s="7">
        <v>31040270</v>
      </c>
      <c r="Q56" s="3">
        <v>1</v>
      </c>
      <c r="R56" s="7">
        <v>31040266</v>
      </c>
      <c r="S56" s="3">
        <v>1</v>
      </c>
      <c r="T56" s="7">
        <v>31040269</v>
      </c>
      <c r="U56" s="3">
        <v>1</v>
      </c>
      <c r="V56" s="7"/>
      <c r="W56" s="15"/>
      <c r="X56" s="3" t="s">
        <v>490</v>
      </c>
    </row>
    <row r="57" spans="1:24" s="3" customFormat="1" x14ac:dyDescent="0.15">
      <c r="A57" s="3">
        <v>46402015</v>
      </c>
      <c r="B57" s="3" t="str">
        <f t="shared" si="2"/>
        <v>英雄1关15波</v>
      </c>
      <c r="D57" s="3" t="s">
        <v>497</v>
      </c>
      <c r="E57" s="3" t="s">
        <v>265</v>
      </c>
      <c r="F57" s="3" t="s">
        <v>277</v>
      </c>
      <c r="I57" s="3" t="s">
        <v>502</v>
      </c>
      <c r="K57" s="3" t="s">
        <v>266</v>
      </c>
      <c r="L57" s="3">
        <v>2</v>
      </c>
      <c r="M57" s="3">
        <v>1</v>
      </c>
      <c r="N57" s="7">
        <v>31040272</v>
      </c>
      <c r="O57" s="3">
        <v>1</v>
      </c>
      <c r="P57" s="7">
        <v>31040275</v>
      </c>
      <c r="Q57" s="3">
        <v>1</v>
      </c>
      <c r="R57" s="7">
        <v>31040271</v>
      </c>
      <c r="S57" s="3">
        <v>1</v>
      </c>
      <c r="T57" s="7">
        <v>31040274</v>
      </c>
      <c r="U57" s="3">
        <v>1</v>
      </c>
      <c r="W57" s="15"/>
      <c r="X57" s="3" t="s">
        <v>490</v>
      </c>
    </row>
    <row r="58" spans="1:24" s="3" customFormat="1" x14ac:dyDescent="0.15">
      <c r="A58" s="3">
        <v>46402016</v>
      </c>
      <c r="B58" s="3" t="str">
        <f t="shared" si="2"/>
        <v>英雄1关16波</v>
      </c>
      <c r="D58" s="3" t="s">
        <v>497</v>
      </c>
      <c r="E58" s="3" t="s">
        <v>265</v>
      </c>
      <c r="F58" s="3" t="s">
        <v>277</v>
      </c>
      <c r="I58" s="3" t="s">
        <v>502</v>
      </c>
      <c r="K58" s="3" t="s">
        <v>266</v>
      </c>
      <c r="L58" s="3">
        <v>2</v>
      </c>
      <c r="M58" s="3">
        <v>1</v>
      </c>
      <c r="N58" s="7">
        <v>31040277</v>
      </c>
      <c r="O58" s="3">
        <v>1</v>
      </c>
      <c r="P58" s="7">
        <v>31040280</v>
      </c>
      <c r="Q58" s="3">
        <v>1</v>
      </c>
      <c r="R58" s="7">
        <v>31040276</v>
      </c>
      <c r="S58" s="3">
        <v>1</v>
      </c>
      <c r="T58" s="7">
        <v>31040279</v>
      </c>
      <c r="U58" s="3">
        <v>1</v>
      </c>
      <c r="V58" s="7"/>
      <c r="W58" s="15"/>
      <c r="X58" s="3" t="s">
        <v>490</v>
      </c>
    </row>
    <row r="59" spans="1:24" s="3" customFormat="1" x14ac:dyDescent="0.15">
      <c r="A59" s="3">
        <v>46402017</v>
      </c>
      <c r="B59" s="3" t="str">
        <f t="shared" si="2"/>
        <v>英雄1关17波</v>
      </c>
      <c r="D59" s="3" t="s">
        <v>497</v>
      </c>
      <c r="E59" s="3" t="s">
        <v>265</v>
      </c>
      <c r="F59" s="3" t="s">
        <v>277</v>
      </c>
      <c r="I59" s="3" t="s">
        <v>502</v>
      </c>
      <c r="K59" s="3" t="s">
        <v>266</v>
      </c>
      <c r="L59" s="3">
        <v>2</v>
      </c>
      <c r="M59" s="3">
        <v>1</v>
      </c>
      <c r="N59" s="7">
        <v>31040282</v>
      </c>
      <c r="O59" s="3">
        <v>1</v>
      </c>
      <c r="P59" s="7">
        <v>31040285</v>
      </c>
      <c r="Q59" s="3">
        <v>1</v>
      </c>
      <c r="R59" s="7">
        <v>31040281</v>
      </c>
      <c r="S59" s="3">
        <v>1</v>
      </c>
      <c r="T59" s="7">
        <v>31040284</v>
      </c>
      <c r="U59" s="3">
        <v>1</v>
      </c>
      <c r="V59" s="7"/>
      <c r="W59" s="15"/>
      <c r="X59" s="3" t="s">
        <v>490</v>
      </c>
    </row>
    <row r="60" spans="1:24" s="3" customFormat="1" x14ac:dyDescent="0.15">
      <c r="A60" s="3">
        <v>46402018</v>
      </c>
      <c r="B60" s="3" t="str">
        <f t="shared" si="2"/>
        <v>英雄1关18波</v>
      </c>
      <c r="D60" s="3" t="s">
        <v>497</v>
      </c>
      <c r="E60" s="3" t="s">
        <v>265</v>
      </c>
      <c r="F60" s="3" t="s">
        <v>277</v>
      </c>
      <c r="I60" s="3" t="s">
        <v>502</v>
      </c>
      <c r="K60" s="3" t="s">
        <v>266</v>
      </c>
      <c r="L60" s="3">
        <v>2</v>
      </c>
      <c r="M60" s="3">
        <v>1</v>
      </c>
      <c r="N60" s="7">
        <v>31040287</v>
      </c>
      <c r="O60" s="3">
        <v>1</v>
      </c>
      <c r="P60" s="7">
        <v>31040290</v>
      </c>
      <c r="Q60" s="3">
        <v>1</v>
      </c>
      <c r="R60" s="7">
        <v>31040286</v>
      </c>
      <c r="S60" s="3">
        <v>1</v>
      </c>
      <c r="T60" s="7">
        <v>31040289</v>
      </c>
      <c r="U60" s="3">
        <v>1</v>
      </c>
      <c r="V60" s="7"/>
      <c r="W60" s="15"/>
      <c r="X60" s="3" t="s">
        <v>490</v>
      </c>
    </row>
    <row r="61" spans="1:24" s="3" customFormat="1" x14ac:dyDescent="0.15">
      <c r="A61" s="3">
        <v>46402019</v>
      </c>
      <c r="B61" s="3" t="str">
        <f t="shared" si="2"/>
        <v>英雄1关19波</v>
      </c>
      <c r="D61" s="3" t="s">
        <v>497</v>
      </c>
      <c r="E61" s="3" t="s">
        <v>265</v>
      </c>
      <c r="F61" s="3" t="s">
        <v>277</v>
      </c>
      <c r="I61" s="3" t="s">
        <v>502</v>
      </c>
      <c r="K61" s="3" t="s">
        <v>266</v>
      </c>
      <c r="L61" s="3">
        <v>2</v>
      </c>
      <c r="M61" s="3">
        <v>1</v>
      </c>
      <c r="N61" s="7">
        <v>31040292</v>
      </c>
      <c r="O61" s="3">
        <v>1</v>
      </c>
      <c r="P61" s="7">
        <v>31040295</v>
      </c>
      <c r="Q61" s="3">
        <v>1</v>
      </c>
      <c r="R61" s="7">
        <v>31040291</v>
      </c>
      <c r="S61" s="3">
        <v>1</v>
      </c>
      <c r="T61" s="7">
        <v>31040294</v>
      </c>
      <c r="U61" s="3">
        <v>1</v>
      </c>
      <c r="V61" s="7"/>
      <c r="W61" s="15"/>
      <c r="X61" s="3" t="s">
        <v>490</v>
      </c>
    </row>
    <row r="62" spans="1:24" s="3" customFormat="1" x14ac:dyDescent="0.15">
      <c r="A62" s="3">
        <v>46402020</v>
      </c>
      <c r="B62" s="3" t="str">
        <f t="shared" si="2"/>
        <v>英雄1关20波</v>
      </c>
      <c r="D62" s="3" t="s">
        <v>497</v>
      </c>
      <c r="E62" s="3" t="s">
        <v>265</v>
      </c>
      <c r="F62" s="3" t="s">
        <v>277</v>
      </c>
      <c r="I62" s="3" t="s">
        <v>502</v>
      </c>
      <c r="K62" s="3" t="s">
        <v>266</v>
      </c>
      <c r="L62" s="3">
        <v>2</v>
      </c>
      <c r="M62" s="3">
        <v>1</v>
      </c>
      <c r="N62" s="7">
        <v>31040297</v>
      </c>
      <c r="O62" s="3">
        <v>1</v>
      </c>
      <c r="P62" s="7">
        <v>31040296</v>
      </c>
      <c r="Q62" s="3">
        <v>1</v>
      </c>
      <c r="T62" s="7"/>
      <c r="W62" s="15"/>
      <c r="X62" s="3" t="s">
        <v>490</v>
      </c>
    </row>
    <row r="63" spans="1:24" s="3" customFormat="1" x14ac:dyDescent="0.15">
      <c r="A63" s="3">
        <v>46402021</v>
      </c>
      <c r="B63" s="3" t="str">
        <f t="shared" si="2"/>
        <v>英雄1关21波</v>
      </c>
      <c r="D63" s="3" t="s">
        <v>497</v>
      </c>
      <c r="E63" s="3" t="s">
        <v>265</v>
      </c>
      <c r="F63" s="3" t="s">
        <v>277</v>
      </c>
      <c r="I63" s="3" t="s">
        <v>502</v>
      </c>
      <c r="K63" s="3" t="s">
        <v>266</v>
      </c>
      <c r="L63" s="3">
        <v>2</v>
      </c>
      <c r="M63" s="3">
        <v>1</v>
      </c>
      <c r="N63" s="7">
        <v>31040302</v>
      </c>
      <c r="O63" s="3">
        <v>1</v>
      </c>
      <c r="P63" s="7">
        <v>31040305</v>
      </c>
      <c r="Q63" s="3">
        <v>1</v>
      </c>
      <c r="R63" s="7">
        <v>31040301</v>
      </c>
      <c r="S63" s="3">
        <v>1</v>
      </c>
      <c r="T63" s="7">
        <v>31040304</v>
      </c>
      <c r="U63" s="3">
        <v>1</v>
      </c>
      <c r="V63" s="7"/>
      <c r="W63" s="15"/>
      <c r="X63" s="3" t="s">
        <v>490</v>
      </c>
    </row>
    <row r="64" spans="1:24" s="3" customFormat="1" x14ac:dyDescent="0.15">
      <c r="A64" s="3">
        <v>46402022</v>
      </c>
      <c r="B64" s="3" t="str">
        <f t="shared" si="2"/>
        <v>英雄1关22波</v>
      </c>
      <c r="D64" s="3" t="s">
        <v>497</v>
      </c>
      <c r="E64" s="3" t="s">
        <v>265</v>
      </c>
      <c r="F64" s="3" t="s">
        <v>277</v>
      </c>
      <c r="I64" s="3" t="s">
        <v>502</v>
      </c>
      <c r="K64" s="3" t="s">
        <v>266</v>
      </c>
      <c r="L64" s="3">
        <v>2</v>
      </c>
      <c r="M64" s="3">
        <v>1</v>
      </c>
      <c r="N64" s="7">
        <v>31040307</v>
      </c>
      <c r="O64" s="3">
        <v>1</v>
      </c>
      <c r="P64" s="7">
        <v>31040310</v>
      </c>
      <c r="Q64" s="3">
        <v>1</v>
      </c>
      <c r="R64" s="7">
        <v>31040306</v>
      </c>
      <c r="S64" s="3">
        <v>1</v>
      </c>
      <c r="T64" s="7">
        <v>31040309</v>
      </c>
      <c r="U64" s="3">
        <v>1</v>
      </c>
      <c r="V64" s="7"/>
      <c r="W64" s="15"/>
      <c r="X64" s="3" t="s">
        <v>490</v>
      </c>
    </row>
    <row r="65" spans="1:24" s="3" customFormat="1" x14ac:dyDescent="0.15">
      <c r="A65" s="3">
        <v>46402023</v>
      </c>
      <c r="B65" s="3" t="str">
        <f t="shared" si="2"/>
        <v>英雄1关23波</v>
      </c>
      <c r="D65" s="3" t="s">
        <v>497</v>
      </c>
      <c r="E65" s="3" t="s">
        <v>265</v>
      </c>
      <c r="F65" s="3" t="s">
        <v>277</v>
      </c>
      <c r="I65" s="3" t="s">
        <v>502</v>
      </c>
      <c r="K65" s="3" t="s">
        <v>266</v>
      </c>
      <c r="L65" s="3">
        <v>2</v>
      </c>
      <c r="M65" s="3">
        <v>1</v>
      </c>
      <c r="N65" s="7">
        <v>31040312</v>
      </c>
      <c r="O65" s="3">
        <v>1</v>
      </c>
      <c r="P65" s="7">
        <v>31040315</v>
      </c>
      <c r="Q65" s="3">
        <v>1</v>
      </c>
      <c r="R65" s="7">
        <v>31040311</v>
      </c>
      <c r="S65" s="3">
        <v>1</v>
      </c>
      <c r="T65" s="7">
        <v>31040314</v>
      </c>
      <c r="U65" s="3">
        <v>1</v>
      </c>
      <c r="V65" s="7"/>
      <c r="W65" s="15"/>
      <c r="X65" s="3" t="s">
        <v>490</v>
      </c>
    </row>
    <row r="66" spans="1:24" s="3" customFormat="1" x14ac:dyDescent="0.15">
      <c r="A66" s="3">
        <v>46402024</v>
      </c>
      <c r="B66" s="3" t="str">
        <f t="shared" si="2"/>
        <v>英雄1关24波</v>
      </c>
      <c r="D66" s="3" t="s">
        <v>497</v>
      </c>
      <c r="E66" s="3" t="s">
        <v>265</v>
      </c>
      <c r="F66" s="3" t="s">
        <v>277</v>
      </c>
      <c r="I66" s="3" t="s">
        <v>502</v>
      </c>
      <c r="K66" s="3" t="s">
        <v>266</v>
      </c>
      <c r="L66" s="3">
        <v>2</v>
      </c>
      <c r="M66" s="3">
        <v>1</v>
      </c>
      <c r="N66" s="7">
        <v>31040317</v>
      </c>
      <c r="O66" s="3">
        <v>1</v>
      </c>
      <c r="P66" s="7">
        <v>31040320</v>
      </c>
      <c r="Q66" s="3">
        <v>1</v>
      </c>
      <c r="R66" s="7">
        <v>31040316</v>
      </c>
      <c r="S66" s="3">
        <v>1</v>
      </c>
      <c r="T66" s="7">
        <v>31040319</v>
      </c>
      <c r="U66" s="3">
        <v>1</v>
      </c>
      <c r="V66" s="7"/>
      <c r="W66" s="15"/>
      <c r="X66" s="3" t="s">
        <v>490</v>
      </c>
    </row>
    <row r="67" spans="1:24" s="3" customFormat="1" x14ac:dyDescent="0.15">
      <c r="A67" s="3">
        <v>46402025</v>
      </c>
      <c r="B67" s="3" t="str">
        <f t="shared" si="2"/>
        <v>英雄1关25波</v>
      </c>
      <c r="D67" s="3" t="s">
        <v>497</v>
      </c>
      <c r="E67" s="3" t="s">
        <v>265</v>
      </c>
      <c r="F67" s="3" t="s">
        <v>277</v>
      </c>
      <c r="I67" s="3" t="s">
        <v>502</v>
      </c>
      <c r="K67" s="3" t="s">
        <v>266</v>
      </c>
      <c r="L67" s="3">
        <v>2</v>
      </c>
      <c r="M67" s="3">
        <v>1</v>
      </c>
      <c r="N67" s="7">
        <v>31040322</v>
      </c>
      <c r="O67" s="3">
        <v>1</v>
      </c>
      <c r="P67" s="7">
        <v>31040325</v>
      </c>
      <c r="Q67" s="3">
        <v>1</v>
      </c>
      <c r="R67" s="7">
        <v>31040321</v>
      </c>
      <c r="S67" s="3">
        <v>1</v>
      </c>
      <c r="T67" s="7">
        <v>31040324</v>
      </c>
      <c r="U67" s="3">
        <v>1</v>
      </c>
      <c r="W67" s="15"/>
      <c r="X67" s="3" t="s">
        <v>490</v>
      </c>
    </row>
    <row r="68" spans="1:24" s="3" customFormat="1" x14ac:dyDescent="0.15">
      <c r="A68" s="3">
        <v>46402026</v>
      </c>
      <c r="B68" s="3" t="str">
        <f t="shared" si="2"/>
        <v>英雄1关26波</v>
      </c>
      <c r="D68" s="3" t="s">
        <v>497</v>
      </c>
      <c r="E68" s="3" t="s">
        <v>265</v>
      </c>
      <c r="F68" s="3" t="s">
        <v>277</v>
      </c>
      <c r="I68" s="3" t="s">
        <v>502</v>
      </c>
      <c r="K68" s="3" t="s">
        <v>266</v>
      </c>
      <c r="L68" s="3">
        <v>2</v>
      </c>
      <c r="M68" s="3">
        <v>1</v>
      </c>
      <c r="N68" s="7">
        <v>31040327</v>
      </c>
      <c r="O68" s="3">
        <v>1</v>
      </c>
      <c r="P68" s="7">
        <v>31040330</v>
      </c>
      <c r="Q68" s="3">
        <v>1</v>
      </c>
      <c r="R68" s="7">
        <v>31040326</v>
      </c>
      <c r="S68" s="3">
        <v>1</v>
      </c>
      <c r="T68" s="7">
        <v>31040329</v>
      </c>
      <c r="U68" s="3">
        <v>1</v>
      </c>
      <c r="V68" s="7"/>
      <c r="W68" s="15"/>
      <c r="X68" s="3" t="s">
        <v>490</v>
      </c>
    </row>
    <row r="69" spans="1:24" s="3" customFormat="1" x14ac:dyDescent="0.15">
      <c r="A69" s="3">
        <v>46402027</v>
      </c>
      <c r="B69" s="3" t="str">
        <f t="shared" si="2"/>
        <v>英雄1关27波</v>
      </c>
      <c r="D69" s="3" t="s">
        <v>497</v>
      </c>
      <c r="E69" s="3" t="s">
        <v>265</v>
      </c>
      <c r="F69" s="3" t="s">
        <v>277</v>
      </c>
      <c r="I69" s="3" t="s">
        <v>502</v>
      </c>
      <c r="K69" s="3" t="s">
        <v>266</v>
      </c>
      <c r="L69" s="3">
        <v>2</v>
      </c>
      <c r="M69" s="3">
        <v>1</v>
      </c>
      <c r="N69" s="7">
        <v>31040332</v>
      </c>
      <c r="O69" s="3">
        <v>1</v>
      </c>
      <c r="P69" s="7">
        <v>31040335</v>
      </c>
      <c r="Q69" s="3">
        <v>1</v>
      </c>
      <c r="R69" s="7">
        <v>31040331</v>
      </c>
      <c r="S69" s="3">
        <v>1</v>
      </c>
      <c r="T69" s="7">
        <v>31040334</v>
      </c>
      <c r="U69" s="3">
        <v>1</v>
      </c>
      <c r="V69" s="7"/>
      <c r="W69" s="15"/>
      <c r="X69" s="3" t="s">
        <v>490</v>
      </c>
    </row>
    <row r="70" spans="1:24" s="3" customFormat="1" x14ac:dyDescent="0.15">
      <c r="A70" s="3">
        <v>46402028</v>
      </c>
      <c r="B70" s="3" t="str">
        <f t="shared" si="2"/>
        <v>英雄1关28波</v>
      </c>
      <c r="D70" s="3" t="s">
        <v>497</v>
      </c>
      <c r="E70" s="3" t="s">
        <v>265</v>
      </c>
      <c r="F70" s="3" t="s">
        <v>277</v>
      </c>
      <c r="I70" s="3" t="s">
        <v>502</v>
      </c>
      <c r="K70" s="3" t="s">
        <v>266</v>
      </c>
      <c r="L70" s="3">
        <v>2</v>
      </c>
      <c r="M70" s="3">
        <v>1</v>
      </c>
      <c r="N70" s="7">
        <v>31040337</v>
      </c>
      <c r="O70" s="3">
        <v>1</v>
      </c>
      <c r="P70" s="7">
        <v>31040340</v>
      </c>
      <c r="Q70" s="3">
        <v>1</v>
      </c>
      <c r="R70" s="7">
        <v>31040336</v>
      </c>
      <c r="S70" s="3">
        <v>1</v>
      </c>
      <c r="T70" s="7">
        <v>31040339</v>
      </c>
      <c r="U70" s="3">
        <v>1</v>
      </c>
      <c r="V70" s="7"/>
      <c r="W70" s="15"/>
      <c r="X70" s="3" t="s">
        <v>490</v>
      </c>
    </row>
    <row r="71" spans="1:24" s="3" customFormat="1" x14ac:dyDescent="0.15">
      <c r="A71" s="3">
        <v>46402029</v>
      </c>
      <c r="B71" s="3" t="str">
        <f t="shared" si="2"/>
        <v>英雄1关29波</v>
      </c>
      <c r="D71" s="3" t="s">
        <v>497</v>
      </c>
      <c r="E71" s="3" t="s">
        <v>265</v>
      </c>
      <c r="F71" s="3" t="s">
        <v>277</v>
      </c>
      <c r="I71" s="3" t="s">
        <v>502</v>
      </c>
      <c r="K71" s="3" t="s">
        <v>266</v>
      </c>
      <c r="L71" s="3">
        <v>2</v>
      </c>
      <c r="M71" s="3">
        <v>1</v>
      </c>
      <c r="N71" s="7">
        <v>31040342</v>
      </c>
      <c r="O71" s="3">
        <v>1</v>
      </c>
      <c r="P71" s="7">
        <v>31040345</v>
      </c>
      <c r="Q71" s="3">
        <v>1</v>
      </c>
      <c r="R71" s="7">
        <v>31040341</v>
      </c>
      <c r="S71" s="3">
        <v>1</v>
      </c>
      <c r="T71" s="7">
        <v>31040344</v>
      </c>
      <c r="U71" s="3">
        <v>1</v>
      </c>
      <c r="V71" s="7"/>
      <c r="W71" s="15"/>
      <c r="X71" s="3" t="s">
        <v>490</v>
      </c>
    </row>
    <row r="72" spans="1:24" s="3" customFormat="1" x14ac:dyDescent="0.15">
      <c r="A72" s="3">
        <v>46402030</v>
      </c>
      <c r="B72" s="3" t="str">
        <f t="shared" si="2"/>
        <v>英雄1关30波</v>
      </c>
      <c r="D72" s="3" t="s">
        <v>497</v>
      </c>
      <c r="E72" s="3" t="s">
        <v>265</v>
      </c>
      <c r="F72" s="3" t="s">
        <v>277</v>
      </c>
      <c r="I72" s="3" t="s">
        <v>502</v>
      </c>
      <c r="K72" s="3" t="s">
        <v>266</v>
      </c>
      <c r="L72" s="3">
        <v>2</v>
      </c>
      <c r="M72" s="3">
        <v>1</v>
      </c>
      <c r="N72" s="7">
        <v>31040347</v>
      </c>
      <c r="O72" s="3">
        <v>1</v>
      </c>
      <c r="P72" s="7">
        <v>31040346</v>
      </c>
      <c r="Q72" s="3">
        <v>1</v>
      </c>
      <c r="T72" s="7"/>
      <c r="W72" s="15"/>
      <c r="X72" s="3" t="s">
        <v>490</v>
      </c>
    </row>
    <row r="73" spans="1:24" s="3" customFormat="1" x14ac:dyDescent="0.15">
      <c r="A73" s="3">
        <v>46402031</v>
      </c>
      <c r="B73" s="3" t="str">
        <f t="shared" si="2"/>
        <v>英雄1关31波</v>
      </c>
      <c r="D73" s="3" t="s">
        <v>497</v>
      </c>
      <c r="E73" s="3" t="s">
        <v>265</v>
      </c>
      <c r="F73" s="3" t="s">
        <v>277</v>
      </c>
      <c r="I73" s="3" t="s">
        <v>502</v>
      </c>
      <c r="K73" s="3" t="s">
        <v>266</v>
      </c>
      <c r="L73" s="3">
        <v>2</v>
      </c>
      <c r="M73" s="3">
        <v>1</v>
      </c>
      <c r="N73" s="7">
        <v>31040352</v>
      </c>
      <c r="O73" s="3">
        <v>1</v>
      </c>
      <c r="P73" s="7">
        <v>31040355</v>
      </c>
      <c r="Q73" s="3">
        <v>1</v>
      </c>
      <c r="R73" s="7">
        <v>31040351</v>
      </c>
      <c r="S73" s="3">
        <v>1</v>
      </c>
      <c r="T73" s="7">
        <v>31040354</v>
      </c>
      <c r="U73" s="3">
        <v>1</v>
      </c>
      <c r="V73" s="7"/>
      <c r="W73" s="15"/>
      <c r="X73" s="3" t="s">
        <v>490</v>
      </c>
    </row>
    <row r="74" spans="1:24" s="3" customFormat="1" x14ac:dyDescent="0.15">
      <c r="A74" s="3">
        <v>46402032</v>
      </c>
      <c r="B74" s="3" t="str">
        <f t="shared" si="2"/>
        <v>英雄1关32波</v>
      </c>
      <c r="D74" s="3" t="s">
        <v>497</v>
      </c>
      <c r="E74" s="3" t="s">
        <v>265</v>
      </c>
      <c r="F74" s="3" t="s">
        <v>277</v>
      </c>
      <c r="I74" s="3" t="s">
        <v>502</v>
      </c>
      <c r="K74" s="3" t="s">
        <v>266</v>
      </c>
      <c r="L74" s="3">
        <v>2</v>
      </c>
      <c r="M74" s="3">
        <v>1</v>
      </c>
      <c r="N74" s="7">
        <v>31040357</v>
      </c>
      <c r="O74" s="3">
        <v>1</v>
      </c>
      <c r="P74" s="7">
        <v>31040360</v>
      </c>
      <c r="Q74" s="3">
        <v>1</v>
      </c>
      <c r="R74" s="7">
        <v>31040356</v>
      </c>
      <c r="S74" s="3">
        <v>1</v>
      </c>
      <c r="T74" s="7">
        <v>31040359</v>
      </c>
      <c r="U74" s="3">
        <v>1</v>
      </c>
      <c r="V74" s="7"/>
      <c r="W74" s="15"/>
      <c r="X74" s="3" t="s">
        <v>490</v>
      </c>
    </row>
    <row r="75" spans="1:24" s="3" customFormat="1" x14ac:dyDescent="0.15">
      <c r="A75" s="3">
        <v>46402033</v>
      </c>
      <c r="B75" s="3" t="str">
        <f t="shared" si="2"/>
        <v>英雄1关33波</v>
      </c>
      <c r="D75" s="3" t="s">
        <v>497</v>
      </c>
      <c r="E75" s="3" t="s">
        <v>265</v>
      </c>
      <c r="F75" s="3" t="s">
        <v>277</v>
      </c>
      <c r="I75" s="3" t="s">
        <v>502</v>
      </c>
      <c r="K75" s="3" t="s">
        <v>266</v>
      </c>
      <c r="L75" s="3">
        <v>2</v>
      </c>
      <c r="M75" s="3">
        <v>1</v>
      </c>
      <c r="N75" s="7">
        <v>31040362</v>
      </c>
      <c r="O75" s="3">
        <v>1</v>
      </c>
      <c r="P75" s="7">
        <v>31040365</v>
      </c>
      <c r="Q75" s="3">
        <v>1</v>
      </c>
      <c r="R75" s="7">
        <v>31040361</v>
      </c>
      <c r="S75" s="3">
        <v>1</v>
      </c>
      <c r="T75" s="7">
        <v>31040364</v>
      </c>
      <c r="U75" s="3">
        <v>1</v>
      </c>
      <c r="V75" s="7"/>
      <c r="W75" s="15"/>
      <c r="X75" s="3" t="s">
        <v>490</v>
      </c>
    </row>
    <row r="76" spans="1:24" s="3" customFormat="1" x14ac:dyDescent="0.15">
      <c r="A76" s="3">
        <v>46402034</v>
      </c>
      <c r="B76" s="3" t="str">
        <f t="shared" si="2"/>
        <v>英雄1关34波</v>
      </c>
      <c r="D76" s="3" t="s">
        <v>497</v>
      </c>
      <c r="E76" s="3" t="s">
        <v>265</v>
      </c>
      <c r="F76" s="3" t="s">
        <v>277</v>
      </c>
      <c r="I76" s="3" t="s">
        <v>502</v>
      </c>
      <c r="K76" s="3" t="s">
        <v>266</v>
      </c>
      <c r="L76" s="3">
        <v>2</v>
      </c>
      <c r="M76" s="3">
        <v>1</v>
      </c>
      <c r="N76" s="7">
        <v>31040367</v>
      </c>
      <c r="O76" s="3">
        <v>1</v>
      </c>
      <c r="P76" s="7">
        <v>31040370</v>
      </c>
      <c r="Q76" s="3">
        <v>1</v>
      </c>
      <c r="R76" s="7">
        <v>31040366</v>
      </c>
      <c r="S76" s="3">
        <v>1</v>
      </c>
      <c r="T76" s="7">
        <v>31040369</v>
      </c>
      <c r="U76" s="3">
        <v>1</v>
      </c>
      <c r="V76" s="7"/>
      <c r="W76" s="15"/>
      <c r="X76" s="3" t="s">
        <v>490</v>
      </c>
    </row>
    <row r="77" spans="1:24" s="3" customFormat="1" x14ac:dyDescent="0.15">
      <c r="A77" s="3">
        <v>46402035</v>
      </c>
      <c r="B77" s="3" t="str">
        <f t="shared" si="2"/>
        <v>英雄1关35波</v>
      </c>
      <c r="D77" s="3" t="s">
        <v>497</v>
      </c>
      <c r="E77" s="3" t="s">
        <v>265</v>
      </c>
      <c r="F77" s="3" t="s">
        <v>277</v>
      </c>
      <c r="I77" s="3" t="s">
        <v>502</v>
      </c>
      <c r="K77" s="3" t="s">
        <v>266</v>
      </c>
      <c r="L77" s="3">
        <v>2</v>
      </c>
      <c r="M77" s="3">
        <v>1</v>
      </c>
      <c r="N77" s="7">
        <v>31040372</v>
      </c>
      <c r="O77" s="3">
        <v>1</v>
      </c>
      <c r="P77" s="7">
        <v>31040375</v>
      </c>
      <c r="Q77" s="3">
        <v>1</v>
      </c>
      <c r="R77" s="7">
        <v>31040371</v>
      </c>
      <c r="S77" s="3">
        <v>1</v>
      </c>
      <c r="T77" s="7">
        <v>31040374</v>
      </c>
      <c r="U77" s="3">
        <v>1</v>
      </c>
      <c r="W77" s="15"/>
      <c r="X77" s="3" t="s">
        <v>490</v>
      </c>
    </row>
    <row r="78" spans="1:24" s="3" customFormat="1" x14ac:dyDescent="0.15">
      <c r="A78" s="3">
        <v>46402036</v>
      </c>
      <c r="B78" s="3" t="str">
        <f t="shared" si="2"/>
        <v>英雄1关36波</v>
      </c>
      <c r="D78" s="3" t="s">
        <v>497</v>
      </c>
      <c r="E78" s="3" t="s">
        <v>265</v>
      </c>
      <c r="F78" s="3" t="s">
        <v>277</v>
      </c>
      <c r="I78" s="3" t="s">
        <v>502</v>
      </c>
      <c r="K78" s="3" t="s">
        <v>266</v>
      </c>
      <c r="L78" s="3">
        <v>2</v>
      </c>
      <c r="M78" s="3">
        <v>1</v>
      </c>
      <c r="N78" s="7">
        <v>31040377</v>
      </c>
      <c r="O78" s="3">
        <v>1</v>
      </c>
      <c r="P78" s="7">
        <v>31040380</v>
      </c>
      <c r="Q78" s="3">
        <v>1</v>
      </c>
      <c r="R78" s="7">
        <v>31040376</v>
      </c>
      <c r="S78" s="3">
        <v>1</v>
      </c>
      <c r="T78" s="7">
        <v>31040379</v>
      </c>
      <c r="U78" s="3">
        <v>1</v>
      </c>
      <c r="V78" s="7"/>
      <c r="W78" s="15"/>
      <c r="X78" s="3" t="s">
        <v>490</v>
      </c>
    </row>
    <row r="79" spans="1:24" s="3" customFormat="1" x14ac:dyDescent="0.15">
      <c r="A79" s="3">
        <v>46402037</v>
      </c>
      <c r="B79" s="3" t="str">
        <f t="shared" si="2"/>
        <v>英雄1关37波</v>
      </c>
      <c r="D79" s="3" t="s">
        <v>497</v>
      </c>
      <c r="E79" s="3" t="s">
        <v>265</v>
      </c>
      <c r="F79" s="3" t="s">
        <v>277</v>
      </c>
      <c r="I79" s="3" t="s">
        <v>502</v>
      </c>
      <c r="K79" s="3" t="s">
        <v>266</v>
      </c>
      <c r="L79" s="3">
        <v>2</v>
      </c>
      <c r="M79" s="3">
        <v>1</v>
      </c>
      <c r="N79" s="7">
        <v>31040382</v>
      </c>
      <c r="O79" s="3">
        <v>1</v>
      </c>
      <c r="P79" s="7">
        <v>31040385</v>
      </c>
      <c r="Q79" s="3">
        <v>1</v>
      </c>
      <c r="R79" s="7">
        <v>31040381</v>
      </c>
      <c r="S79" s="3">
        <v>1</v>
      </c>
      <c r="T79" s="7">
        <v>31040384</v>
      </c>
      <c r="U79" s="3">
        <v>1</v>
      </c>
      <c r="V79" s="7"/>
      <c r="W79" s="15"/>
      <c r="X79" s="3" t="s">
        <v>490</v>
      </c>
    </row>
    <row r="80" spans="1:24" s="3" customFormat="1" x14ac:dyDescent="0.15">
      <c r="A80" s="3">
        <v>46402038</v>
      </c>
      <c r="B80" s="3" t="str">
        <f t="shared" si="2"/>
        <v>英雄1关38波</v>
      </c>
      <c r="D80" s="3" t="s">
        <v>497</v>
      </c>
      <c r="E80" s="3" t="s">
        <v>265</v>
      </c>
      <c r="F80" s="3" t="s">
        <v>277</v>
      </c>
      <c r="I80" s="3" t="s">
        <v>502</v>
      </c>
      <c r="K80" s="3" t="s">
        <v>266</v>
      </c>
      <c r="L80" s="3">
        <v>2</v>
      </c>
      <c r="M80" s="3">
        <v>1</v>
      </c>
      <c r="N80" s="7">
        <v>31040387</v>
      </c>
      <c r="O80" s="3">
        <v>1</v>
      </c>
      <c r="P80" s="7">
        <v>31040390</v>
      </c>
      <c r="Q80" s="3">
        <v>1</v>
      </c>
      <c r="R80" s="7">
        <v>31040386</v>
      </c>
      <c r="S80" s="3">
        <v>1</v>
      </c>
      <c r="T80" s="7">
        <v>31040389</v>
      </c>
      <c r="U80" s="3">
        <v>1</v>
      </c>
      <c r="V80" s="7"/>
      <c r="W80" s="15"/>
      <c r="X80" s="3" t="s">
        <v>490</v>
      </c>
    </row>
    <row r="81" spans="1:24" s="3" customFormat="1" x14ac:dyDescent="0.15">
      <c r="A81" s="3">
        <v>46402039</v>
      </c>
      <c r="B81" s="3" t="str">
        <f t="shared" si="2"/>
        <v>英雄1关39波</v>
      </c>
      <c r="D81" s="3" t="s">
        <v>497</v>
      </c>
      <c r="E81" s="3" t="s">
        <v>265</v>
      </c>
      <c r="F81" s="3" t="s">
        <v>277</v>
      </c>
      <c r="I81" s="3" t="s">
        <v>502</v>
      </c>
      <c r="K81" s="3" t="s">
        <v>266</v>
      </c>
      <c r="L81" s="3">
        <v>2</v>
      </c>
      <c r="M81" s="3">
        <v>1</v>
      </c>
      <c r="N81" s="7">
        <v>31040392</v>
      </c>
      <c r="O81" s="3">
        <v>1</v>
      </c>
      <c r="P81" s="7">
        <v>31040395</v>
      </c>
      <c r="Q81" s="3">
        <v>1</v>
      </c>
      <c r="R81" s="7">
        <v>31040391</v>
      </c>
      <c r="S81" s="3">
        <v>1</v>
      </c>
      <c r="T81" s="7">
        <v>31040394</v>
      </c>
      <c r="U81" s="3">
        <v>1</v>
      </c>
      <c r="V81" s="7"/>
      <c r="W81" s="15"/>
      <c r="X81" s="3" t="s">
        <v>490</v>
      </c>
    </row>
    <row r="82" spans="1:24" s="3" customFormat="1" x14ac:dyDescent="0.15">
      <c r="A82" s="3">
        <v>46402040</v>
      </c>
      <c r="B82" s="3" t="str">
        <f t="shared" si="2"/>
        <v>英雄1关40波</v>
      </c>
      <c r="D82" s="3" t="s">
        <v>497</v>
      </c>
      <c r="E82" s="3" t="s">
        <v>265</v>
      </c>
      <c r="F82" s="3" t="s">
        <v>277</v>
      </c>
      <c r="I82" s="3" t="s">
        <v>502</v>
      </c>
      <c r="K82" s="3" t="s">
        <v>266</v>
      </c>
      <c r="L82" s="3">
        <v>2</v>
      </c>
      <c r="M82" s="3">
        <v>1</v>
      </c>
      <c r="N82" s="7">
        <v>31040397</v>
      </c>
      <c r="O82" s="3">
        <v>1</v>
      </c>
      <c r="P82" s="7">
        <v>31040396</v>
      </c>
      <c r="Q82" s="3">
        <v>1</v>
      </c>
      <c r="T82" s="7"/>
      <c r="W82" s="15"/>
      <c r="X82" s="3" t="s">
        <v>490</v>
      </c>
    </row>
    <row r="83" spans="1:24" s="15" customFormat="1" x14ac:dyDescent="0.15">
      <c r="A83" s="15">
        <v>46403001</v>
      </c>
      <c r="B83" s="15" t="str">
        <f>"圣域"&amp;LEFT(RIGHT(A83,3),1)+1&amp;"关"&amp;INT(RIGHT(A83,2))&amp;"波"</f>
        <v>圣域1关1波</v>
      </c>
      <c r="D83" s="15" t="s">
        <v>497</v>
      </c>
      <c r="E83" s="15" t="s">
        <v>265</v>
      </c>
      <c r="F83" s="15" t="s">
        <v>277</v>
      </c>
      <c r="I83" s="15" t="s">
        <v>502</v>
      </c>
      <c r="K83" s="15" t="s">
        <v>266</v>
      </c>
      <c r="L83" s="15">
        <v>2</v>
      </c>
      <c r="M83" s="15">
        <v>1</v>
      </c>
      <c r="N83" s="15">
        <v>31040402</v>
      </c>
      <c r="O83" s="15">
        <v>1</v>
      </c>
      <c r="P83" s="15">
        <v>31040405</v>
      </c>
      <c r="Q83" s="15">
        <v>1</v>
      </c>
      <c r="R83" s="15">
        <v>31040401</v>
      </c>
      <c r="S83" s="15">
        <v>1</v>
      </c>
      <c r="T83" s="15">
        <v>31040404</v>
      </c>
      <c r="U83" s="3">
        <v>1</v>
      </c>
      <c r="X83" s="15" t="s">
        <v>490</v>
      </c>
    </row>
    <row r="84" spans="1:24" s="15" customFormat="1" x14ac:dyDescent="0.15">
      <c r="A84" s="15">
        <v>46403002</v>
      </c>
      <c r="B84" s="15" t="str">
        <f t="shared" ref="B84:B122" si="3">"圣域"&amp;LEFT(RIGHT(A84,3),1)+1&amp;"关"&amp;INT(RIGHT(A84,2))&amp;"波"</f>
        <v>圣域1关2波</v>
      </c>
      <c r="D84" s="15" t="s">
        <v>497</v>
      </c>
      <c r="E84" s="15" t="s">
        <v>265</v>
      </c>
      <c r="F84" s="15" t="s">
        <v>277</v>
      </c>
      <c r="I84" s="15" t="s">
        <v>502</v>
      </c>
      <c r="K84" s="15" t="s">
        <v>266</v>
      </c>
      <c r="L84" s="15">
        <v>2</v>
      </c>
      <c r="M84" s="15">
        <v>1</v>
      </c>
      <c r="N84" s="15">
        <v>31040407</v>
      </c>
      <c r="O84" s="15">
        <v>1</v>
      </c>
      <c r="P84" s="15">
        <v>31040410</v>
      </c>
      <c r="Q84" s="15">
        <v>1</v>
      </c>
      <c r="R84" s="15">
        <v>31040406</v>
      </c>
      <c r="S84" s="15">
        <v>1</v>
      </c>
      <c r="T84" s="15">
        <v>31040409</v>
      </c>
      <c r="U84" s="3">
        <v>1</v>
      </c>
      <c r="X84" s="15" t="s">
        <v>490</v>
      </c>
    </row>
    <row r="85" spans="1:24" s="15" customFormat="1" x14ac:dyDescent="0.15">
      <c r="A85" s="15">
        <v>46403003</v>
      </c>
      <c r="B85" s="15" t="str">
        <f t="shared" si="3"/>
        <v>圣域1关3波</v>
      </c>
      <c r="D85" s="15" t="s">
        <v>497</v>
      </c>
      <c r="E85" s="15" t="s">
        <v>265</v>
      </c>
      <c r="F85" s="15" t="s">
        <v>277</v>
      </c>
      <c r="I85" s="15" t="s">
        <v>502</v>
      </c>
      <c r="K85" s="15" t="s">
        <v>266</v>
      </c>
      <c r="L85" s="15">
        <v>2</v>
      </c>
      <c r="M85" s="15">
        <v>1</v>
      </c>
      <c r="N85" s="15">
        <v>31040412</v>
      </c>
      <c r="O85" s="15">
        <v>1</v>
      </c>
      <c r="P85" s="15">
        <v>31040415</v>
      </c>
      <c r="Q85" s="15">
        <v>1</v>
      </c>
      <c r="R85" s="15">
        <v>31040411</v>
      </c>
      <c r="S85" s="15">
        <v>1</v>
      </c>
      <c r="T85" s="15">
        <v>31040414</v>
      </c>
      <c r="U85" s="3">
        <v>1</v>
      </c>
      <c r="X85" s="15" t="s">
        <v>490</v>
      </c>
    </row>
    <row r="86" spans="1:24" s="15" customFormat="1" x14ac:dyDescent="0.15">
      <c r="A86" s="15">
        <v>46403004</v>
      </c>
      <c r="B86" s="15" t="str">
        <f t="shared" si="3"/>
        <v>圣域1关4波</v>
      </c>
      <c r="D86" s="15" t="s">
        <v>497</v>
      </c>
      <c r="E86" s="15" t="s">
        <v>265</v>
      </c>
      <c r="F86" s="15" t="s">
        <v>277</v>
      </c>
      <c r="I86" s="15" t="s">
        <v>502</v>
      </c>
      <c r="K86" s="15" t="s">
        <v>266</v>
      </c>
      <c r="L86" s="15">
        <v>2</v>
      </c>
      <c r="M86" s="15">
        <v>1</v>
      </c>
      <c r="N86" s="15">
        <v>31040417</v>
      </c>
      <c r="O86" s="15">
        <v>1</v>
      </c>
      <c r="P86" s="15">
        <v>31040420</v>
      </c>
      <c r="Q86" s="15">
        <v>1</v>
      </c>
      <c r="R86" s="15">
        <v>31040416</v>
      </c>
      <c r="S86" s="15">
        <v>1</v>
      </c>
      <c r="T86" s="15">
        <v>31040419</v>
      </c>
      <c r="U86" s="3">
        <v>1</v>
      </c>
      <c r="X86" s="15" t="s">
        <v>490</v>
      </c>
    </row>
    <row r="87" spans="1:24" s="15" customFormat="1" x14ac:dyDescent="0.15">
      <c r="A87" s="15">
        <v>46403005</v>
      </c>
      <c r="B87" s="15" t="str">
        <f t="shared" si="3"/>
        <v>圣域1关5波</v>
      </c>
      <c r="D87" s="15" t="s">
        <v>497</v>
      </c>
      <c r="E87" s="15" t="s">
        <v>265</v>
      </c>
      <c r="F87" s="15" t="s">
        <v>277</v>
      </c>
      <c r="I87" s="15" t="s">
        <v>502</v>
      </c>
      <c r="K87" s="15" t="s">
        <v>266</v>
      </c>
      <c r="L87" s="15">
        <v>2</v>
      </c>
      <c r="M87" s="15">
        <v>1</v>
      </c>
      <c r="N87" s="15">
        <v>31040422</v>
      </c>
      <c r="O87" s="15">
        <v>1</v>
      </c>
      <c r="P87" s="15">
        <v>31040425</v>
      </c>
      <c r="Q87" s="15">
        <v>1</v>
      </c>
      <c r="R87" s="15">
        <v>31040421</v>
      </c>
      <c r="S87" s="15">
        <v>1</v>
      </c>
      <c r="T87" s="15">
        <v>31040424</v>
      </c>
      <c r="U87" s="3">
        <v>1</v>
      </c>
      <c r="X87" s="15" t="s">
        <v>490</v>
      </c>
    </row>
    <row r="88" spans="1:24" s="15" customFormat="1" x14ac:dyDescent="0.15">
      <c r="A88" s="15">
        <v>46403006</v>
      </c>
      <c r="B88" s="15" t="str">
        <f t="shared" si="3"/>
        <v>圣域1关6波</v>
      </c>
      <c r="D88" s="15" t="s">
        <v>497</v>
      </c>
      <c r="E88" s="15" t="s">
        <v>265</v>
      </c>
      <c r="F88" s="15" t="s">
        <v>277</v>
      </c>
      <c r="I88" s="15" t="s">
        <v>502</v>
      </c>
      <c r="K88" s="15" t="s">
        <v>266</v>
      </c>
      <c r="L88" s="15">
        <v>2</v>
      </c>
      <c r="M88" s="15">
        <v>1</v>
      </c>
      <c r="N88" s="15">
        <v>31040427</v>
      </c>
      <c r="O88" s="15">
        <v>1</v>
      </c>
      <c r="P88" s="15">
        <v>31040430</v>
      </c>
      <c r="Q88" s="15">
        <v>1</v>
      </c>
      <c r="R88" s="15">
        <v>31040426</v>
      </c>
      <c r="S88" s="15">
        <v>1</v>
      </c>
      <c r="T88" s="15">
        <v>31040429</v>
      </c>
      <c r="U88" s="3">
        <v>1</v>
      </c>
      <c r="X88" s="15" t="s">
        <v>490</v>
      </c>
    </row>
    <row r="89" spans="1:24" s="15" customFormat="1" x14ac:dyDescent="0.15">
      <c r="A89" s="15">
        <v>46403007</v>
      </c>
      <c r="B89" s="15" t="str">
        <f t="shared" si="3"/>
        <v>圣域1关7波</v>
      </c>
      <c r="D89" s="15" t="s">
        <v>497</v>
      </c>
      <c r="E89" s="15" t="s">
        <v>265</v>
      </c>
      <c r="F89" s="15" t="s">
        <v>277</v>
      </c>
      <c r="I89" s="15" t="s">
        <v>502</v>
      </c>
      <c r="K89" s="15" t="s">
        <v>266</v>
      </c>
      <c r="L89" s="15">
        <v>2</v>
      </c>
      <c r="M89" s="15">
        <v>1</v>
      </c>
      <c r="N89" s="15">
        <v>31040432</v>
      </c>
      <c r="O89" s="15">
        <v>1</v>
      </c>
      <c r="P89" s="15">
        <v>31040435</v>
      </c>
      <c r="Q89" s="15">
        <v>1</v>
      </c>
      <c r="R89" s="15">
        <v>31040431</v>
      </c>
      <c r="S89" s="15">
        <v>1</v>
      </c>
      <c r="T89" s="15">
        <v>31040434</v>
      </c>
      <c r="U89" s="3">
        <v>1</v>
      </c>
      <c r="X89" s="15" t="s">
        <v>490</v>
      </c>
    </row>
    <row r="90" spans="1:24" s="15" customFormat="1" x14ac:dyDescent="0.15">
      <c r="A90" s="15">
        <v>46403008</v>
      </c>
      <c r="B90" s="15" t="str">
        <f t="shared" si="3"/>
        <v>圣域1关8波</v>
      </c>
      <c r="D90" s="15" t="s">
        <v>497</v>
      </c>
      <c r="E90" s="15" t="s">
        <v>265</v>
      </c>
      <c r="F90" s="15" t="s">
        <v>277</v>
      </c>
      <c r="I90" s="15" t="s">
        <v>502</v>
      </c>
      <c r="K90" s="15" t="s">
        <v>266</v>
      </c>
      <c r="L90" s="15">
        <v>2</v>
      </c>
      <c r="M90" s="15">
        <v>1</v>
      </c>
      <c r="N90" s="15">
        <v>31040437</v>
      </c>
      <c r="O90" s="15">
        <v>1</v>
      </c>
      <c r="P90" s="15">
        <v>31040440</v>
      </c>
      <c r="Q90" s="15">
        <v>1</v>
      </c>
      <c r="R90" s="15">
        <v>31040436</v>
      </c>
      <c r="S90" s="15">
        <v>1</v>
      </c>
      <c r="T90" s="15">
        <v>31040439</v>
      </c>
      <c r="U90" s="3">
        <v>1</v>
      </c>
      <c r="X90" s="15" t="s">
        <v>490</v>
      </c>
    </row>
    <row r="91" spans="1:24" s="15" customFormat="1" x14ac:dyDescent="0.15">
      <c r="A91" s="15">
        <v>46403009</v>
      </c>
      <c r="B91" s="15" t="str">
        <f t="shared" si="3"/>
        <v>圣域1关9波</v>
      </c>
      <c r="D91" s="15" t="s">
        <v>497</v>
      </c>
      <c r="E91" s="15" t="s">
        <v>265</v>
      </c>
      <c r="F91" s="15" t="s">
        <v>277</v>
      </c>
      <c r="I91" s="15" t="s">
        <v>502</v>
      </c>
      <c r="K91" s="15" t="s">
        <v>266</v>
      </c>
      <c r="L91" s="15">
        <v>2</v>
      </c>
      <c r="M91" s="15">
        <v>1</v>
      </c>
      <c r="N91" s="15">
        <v>31040442</v>
      </c>
      <c r="O91" s="15">
        <v>1</v>
      </c>
      <c r="P91" s="15">
        <v>31040445</v>
      </c>
      <c r="Q91" s="15">
        <v>1</v>
      </c>
      <c r="R91" s="15">
        <v>31040441</v>
      </c>
      <c r="S91" s="15">
        <v>1</v>
      </c>
      <c r="T91" s="15">
        <v>31040444</v>
      </c>
      <c r="U91" s="3">
        <v>1</v>
      </c>
      <c r="X91" s="15" t="s">
        <v>490</v>
      </c>
    </row>
    <row r="92" spans="1:24" s="15" customFormat="1" x14ac:dyDescent="0.15">
      <c r="A92" s="15">
        <v>46403010</v>
      </c>
      <c r="B92" s="15" t="str">
        <f t="shared" si="3"/>
        <v>圣域1关10波</v>
      </c>
      <c r="D92" s="15" t="s">
        <v>497</v>
      </c>
      <c r="E92" s="15" t="s">
        <v>265</v>
      </c>
      <c r="F92" s="15" t="s">
        <v>277</v>
      </c>
      <c r="I92" s="15" t="s">
        <v>502</v>
      </c>
      <c r="K92" s="15" t="s">
        <v>266</v>
      </c>
      <c r="L92" s="15">
        <v>2</v>
      </c>
      <c r="M92" s="15">
        <v>1</v>
      </c>
      <c r="N92" s="15">
        <v>31040447</v>
      </c>
      <c r="O92" s="15">
        <v>1</v>
      </c>
      <c r="P92" s="15">
        <v>31040450</v>
      </c>
      <c r="Q92" s="15">
        <v>1</v>
      </c>
      <c r="R92" s="15">
        <v>31040446</v>
      </c>
      <c r="S92" s="15">
        <v>1</v>
      </c>
      <c r="T92" s="15">
        <v>31040449</v>
      </c>
      <c r="U92" s="3">
        <v>1</v>
      </c>
      <c r="X92" s="15" t="s">
        <v>490</v>
      </c>
    </row>
    <row r="93" spans="1:24" s="15" customFormat="1" x14ac:dyDescent="0.15">
      <c r="A93" s="15">
        <v>46403011</v>
      </c>
      <c r="B93" s="15" t="str">
        <f t="shared" si="3"/>
        <v>圣域1关11波</v>
      </c>
      <c r="D93" s="15" t="s">
        <v>497</v>
      </c>
      <c r="E93" s="15" t="s">
        <v>265</v>
      </c>
      <c r="F93" s="15" t="s">
        <v>277</v>
      </c>
      <c r="I93" s="15" t="s">
        <v>502</v>
      </c>
      <c r="K93" s="15" t="s">
        <v>266</v>
      </c>
      <c r="L93" s="15">
        <v>2</v>
      </c>
      <c r="M93" s="15">
        <v>1</v>
      </c>
      <c r="N93" s="15">
        <v>31040452</v>
      </c>
      <c r="O93" s="15">
        <v>1</v>
      </c>
      <c r="P93" s="15">
        <v>31040455</v>
      </c>
      <c r="Q93" s="15">
        <v>1</v>
      </c>
      <c r="R93" s="15">
        <v>31040451</v>
      </c>
      <c r="S93" s="15">
        <v>1</v>
      </c>
      <c r="T93" s="15">
        <v>31040454</v>
      </c>
      <c r="U93" s="3">
        <v>1</v>
      </c>
      <c r="X93" s="15" t="s">
        <v>490</v>
      </c>
    </row>
    <row r="94" spans="1:24" s="15" customFormat="1" x14ac:dyDescent="0.15">
      <c r="A94" s="15">
        <v>46403012</v>
      </c>
      <c r="B94" s="15" t="str">
        <f t="shared" si="3"/>
        <v>圣域1关12波</v>
      </c>
      <c r="D94" s="15" t="s">
        <v>497</v>
      </c>
      <c r="E94" s="15" t="s">
        <v>265</v>
      </c>
      <c r="F94" s="15" t="s">
        <v>277</v>
      </c>
      <c r="I94" s="15" t="s">
        <v>502</v>
      </c>
      <c r="K94" s="15" t="s">
        <v>266</v>
      </c>
      <c r="L94" s="15">
        <v>2</v>
      </c>
      <c r="M94" s="15">
        <v>1</v>
      </c>
      <c r="N94" s="15">
        <v>31040457</v>
      </c>
      <c r="O94" s="15">
        <v>1</v>
      </c>
      <c r="P94" s="15">
        <v>31040460</v>
      </c>
      <c r="Q94" s="15">
        <v>1</v>
      </c>
      <c r="R94" s="15">
        <v>31040456</v>
      </c>
      <c r="S94" s="15">
        <v>1</v>
      </c>
      <c r="T94" s="15">
        <v>31040459</v>
      </c>
      <c r="U94" s="3">
        <v>1</v>
      </c>
      <c r="X94" s="15" t="s">
        <v>490</v>
      </c>
    </row>
    <row r="95" spans="1:24" s="15" customFormat="1" x14ac:dyDescent="0.15">
      <c r="A95" s="15">
        <v>46403013</v>
      </c>
      <c r="B95" s="15" t="str">
        <f t="shared" si="3"/>
        <v>圣域1关13波</v>
      </c>
      <c r="D95" s="15" t="s">
        <v>497</v>
      </c>
      <c r="E95" s="15" t="s">
        <v>265</v>
      </c>
      <c r="F95" s="15" t="s">
        <v>277</v>
      </c>
      <c r="I95" s="15" t="s">
        <v>502</v>
      </c>
      <c r="K95" s="15" t="s">
        <v>266</v>
      </c>
      <c r="L95" s="15">
        <v>2</v>
      </c>
      <c r="M95" s="15">
        <v>1</v>
      </c>
      <c r="N95" s="15">
        <v>31040462</v>
      </c>
      <c r="O95" s="15">
        <v>1</v>
      </c>
      <c r="P95" s="15">
        <v>31040465</v>
      </c>
      <c r="Q95" s="15">
        <v>1</v>
      </c>
      <c r="R95" s="15">
        <v>31040461</v>
      </c>
      <c r="S95" s="15">
        <v>1</v>
      </c>
      <c r="T95" s="15">
        <v>31040464</v>
      </c>
      <c r="U95" s="3">
        <v>1</v>
      </c>
      <c r="X95" s="15" t="s">
        <v>490</v>
      </c>
    </row>
    <row r="96" spans="1:24" s="15" customFormat="1" x14ac:dyDescent="0.15">
      <c r="A96" s="15">
        <v>46403014</v>
      </c>
      <c r="B96" s="15" t="str">
        <f t="shared" si="3"/>
        <v>圣域1关14波</v>
      </c>
      <c r="D96" s="15" t="s">
        <v>497</v>
      </c>
      <c r="E96" s="15" t="s">
        <v>265</v>
      </c>
      <c r="F96" s="15" t="s">
        <v>277</v>
      </c>
      <c r="I96" s="15" t="s">
        <v>502</v>
      </c>
      <c r="K96" s="15" t="s">
        <v>266</v>
      </c>
      <c r="L96" s="15">
        <v>2</v>
      </c>
      <c r="M96" s="15">
        <v>1</v>
      </c>
      <c r="N96" s="15">
        <v>31040467</v>
      </c>
      <c r="O96" s="15">
        <v>1</v>
      </c>
      <c r="P96" s="15">
        <v>31040470</v>
      </c>
      <c r="Q96" s="15">
        <v>1</v>
      </c>
      <c r="R96" s="15">
        <v>31040466</v>
      </c>
      <c r="S96" s="15">
        <v>1</v>
      </c>
      <c r="T96" s="15">
        <v>31040469</v>
      </c>
      <c r="U96" s="3">
        <v>1</v>
      </c>
      <c r="X96" s="15" t="s">
        <v>490</v>
      </c>
    </row>
    <row r="97" spans="1:24" s="15" customFormat="1" x14ac:dyDescent="0.15">
      <c r="A97" s="15">
        <v>46403015</v>
      </c>
      <c r="B97" s="15" t="str">
        <f t="shared" si="3"/>
        <v>圣域1关15波</v>
      </c>
      <c r="D97" s="15" t="s">
        <v>497</v>
      </c>
      <c r="E97" s="15" t="s">
        <v>265</v>
      </c>
      <c r="F97" s="15" t="s">
        <v>277</v>
      </c>
      <c r="I97" s="15" t="s">
        <v>502</v>
      </c>
      <c r="K97" s="15" t="s">
        <v>266</v>
      </c>
      <c r="L97" s="15">
        <v>2</v>
      </c>
      <c r="M97" s="15">
        <v>1</v>
      </c>
      <c r="N97" s="15">
        <v>31040472</v>
      </c>
      <c r="O97" s="15">
        <v>1</v>
      </c>
      <c r="P97" s="15">
        <v>31040475</v>
      </c>
      <c r="Q97" s="15">
        <v>1</v>
      </c>
      <c r="R97" s="15">
        <v>31040471</v>
      </c>
      <c r="S97" s="15">
        <v>1</v>
      </c>
      <c r="T97" s="15">
        <v>31040474</v>
      </c>
      <c r="U97" s="3">
        <v>1</v>
      </c>
      <c r="X97" s="15" t="s">
        <v>490</v>
      </c>
    </row>
    <row r="98" spans="1:24" s="15" customFormat="1" x14ac:dyDescent="0.15">
      <c r="A98" s="15">
        <v>46403016</v>
      </c>
      <c r="B98" s="15" t="str">
        <f t="shared" si="3"/>
        <v>圣域1关16波</v>
      </c>
      <c r="D98" s="15" t="s">
        <v>497</v>
      </c>
      <c r="E98" s="15" t="s">
        <v>265</v>
      </c>
      <c r="F98" s="15" t="s">
        <v>277</v>
      </c>
      <c r="I98" s="15" t="s">
        <v>502</v>
      </c>
      <c r="K98" s="15" t="s">
        <v>266</v>
      </c>
      <c r="L98" s="15">
        <v>2</v>
      </c>
      <c r="M98" s="15">
        <v>1</v>
      </c>
      <c r="N98" s="15">
        <v>31040477</v>
      </c>
      <c r="O98" s="15">
        <v>1</v>
      </c>
      <c r="P98" s="15">
        <v>31040480</v>
      </c>
      <c r="Q98" s="15">
        <v>1</v>
      </c>
      <c r="R98" s="15">
        <v>31040476</v>
      </c>
      <c r="S98" s="15">
        <v>1</v>
      </c>
      <c r="T98" s="15">
        <v>31040479</v>
      </c>
      <c r="U98" s="3">
        <v>1</v>
      </c>
      <c r="X98" s="15" t="s">
        <v>490</v>
      </c>
    </row>
    <row r="99" spans="1:24" s="15" customFormat="1" x14ac:dyDescent="0.15">
      <c r="A99" s="15">
        <v>46403017</v>
      </c>
      <c r="B99" s="15" t="str">
        <f t="shared" si="3"/>
        <v>圣域1关17波</v>
      </c>
      <c r="D99" s="15" t="s">
        <v>497</v>
      </c>
      <c r="E99" s="15" t="s">
        <v>265</v>
      </c>
      <c r="F99" s="15" t="s">
        <v>277</v>
      </c>
      <c r="I99" s="15" t="s">
        <v>502</v>
      </c>
      <c r="K99" s="15" t="s">
        <v>266</v>
      </c>
      <c r="L99" s="15">
        <v>2</v>
      </c>
      <c r="M99" s="15">
        <v>1</v>
      </c>
      <c r="N99" s="15">
        <v>31040482</v>
      </c>
      <c r="O99" s="15">
        <v>1</v>
      </c>
      <c r="P99" s="15">
        <v>31040485</v>
      </c>
      <c r="Q99" s="15">
        <v>1</v>
      </c>
      <c r="R99" s="15">
        <v>31040481</v>
      </c>
      <c r="S99" s="15">
        <v>1</v>
      </c>
      <c r="T99" s="15">
        <v>31040484</v>
      </c>
      <c r="U99" s="3">
        <v>1</v>
      </c>
      <c r="X99" s="15" t="s">
        <v>490</v>
      </c>
    </row>
    <row r="100" spans="1:24" s="15" customFormat="1" x14ac:dyDescent="0.15">
      <c r="A100" s="15">
        <v>46403018</v>
      </c>
      <c r="B100" s="15" t="str">
        <f t="shared" si="3"/>
        <v>圣域1关18波</v>
      </c>
      <c r="D100" s="15" t="s">
        <v>497</v>
      </c>
      <c r="E100" s="15" t="s">
        <v>265</v>
      </c>
      <c r="F100" s="15" t="s">
        <v>277</v>
      </c>
      <c r="I100" s="15" t="s">
        <v>502</v>
      </c>
      <c r="K100" s="15" t="s">
        <v>266</v>
      </c>
      <c r="L100" s="15">
        <v>2</v>
      </c>
      <c r="M100" s="15">
        <v>1</v>
      </c>
      <c r="N100" s="15">
        <v>31040487</v>
      </c>
      <c r="O100" s="15">
        <v>1</v>
      </c>
      <c r="P100" s="15">
        <v>31040490</v>
      </c>
      <c r="Q100" s="15">
        <v>1</v>
      </c>
      <c r="R100" s="15">
        <v>31040486</v>
      </c>
      <c r="S100" s="15">
        <v>1</v>
      </c>
      <c r="T100" s="15">
        <v>31040489</v>
      </c>
      <c r="U100" s="3">
        <v>1</v>
      </c>
      <c r="X100" s="15" t="s">
        <v>490</v>
      </c>
    </row>
    <row r="101" spans="1:24" s="15" customFormat="1" x14ac:dyDescent="0.15">
      <c r="A101" s="15">
        <v>46403019</v>
      </c>
      <c r="B101" s="15" t="str">
        <f t="shared" si="3"/>
        <v>圣域1关19波</v>
      </c>
      <c r="D101" s="15" t="s">
        <v>497</v>
      </c>
      <c r="E101" s="15" t="s">
        <v>265</v>
      </c>
      <c r="F101" s="15" t="s">
        <v>277</v>
      </c>
      <c r="I101" s="15" t="s">
        <v>502</v>
      </c>
      <c r="K101" s="15" t="s">
        <v>266</v>
      </c>
      <c r="L101" s="15">
        <v>2</v>
      </c>
      <c r="M101" s="15">
        <v>1</v>
      </c>
      <c r="N101" s="15">
        <v>31040492</v>
      </c>
      <c r="O101" s="15">
        <v>1</v>
      </c>
      <c r="P101" s="15">
        <v>31040495</v>
      </c>
      <c r="Q101" s="15">
        <v>1</v>
      </c>
      <c r="R101" s="15">
        <v>31040491</v>
      </c>
      <c r="S101" s="15">
        <v>1</v>
      </c>
      <c r="T101" s="15">
        <v>31040494</v>
      </c>
      <c r="U101" s="3">
        <v>1</v>
      </c>
      <c r="X101" s="15" t="s">
        <v>490</v>
      </c>
    </row>
    <row r="102" spans="1:24" s="15" customFormat="1" x14ac:dyDescent="0.15">
      <c r="A102" s="15">
        <v>46403020</v>
      </c>
      <c r="B102" s="15" t="str">
        <f t="shared" si="3"/>
        <v>圣域1关20波</v>
      </c>
      <c r="D102" s="15" t="s">
        <v>497</v>
      </c>
      <c r="E102" s="15" t="s">
        <v>265</v>
      </c>
      <c r="F102" s="15" t="s">
        <v>277</v>
      </c>
      <c r="I102" s="15" t="s">
        <v>502</v>
      </c>
      <c r="K102" s="15" t="s">
        <v>266</v>
      </c>
      <c r="L102" s="15">
        <v>2</v>
      </c>
      <c r="M102" s="15">
        <v>1</v>
      </c>
      <c r="N102" s="15">
        <v>31040497</v>
      </c>
      <c r="O102" s="15">
        <v>1</v>
      </c>
      <c r="P102" s="15">
        <v>31040500</v>
      </c>
      <c r="Q102" s="15">
        <v>1</v>
      </c>
      <c r="R102" s="15">
        <v>31040496</v>
      </c>
      <c r="S102" s="15">
        <v>1</v>
      </c>
      <c r="T102" s="15">
        <v>31040499</v>
      </c>
      <c r="U102" s="3">
        <v>1</v>
      </c>
      <c r="X102" s="15" t="s">
        <v>490</v>
      </c>
    </row>
    <row r="103" spans="1:24" s="15" customFormat="1" x14ac:dyDescent="0.15">
      <c r="A103" s="15">
        <v>46403021</v>
      </c>
      <c r="B103" s="15" t="str">
        <f t="shared" si="3"/>
        <v>圣域1关21波</v>
      </c>
      <c r="D103" s="15" t="s">
        <v>497</v>
      </c>
      <c r="E103" s="15" t="s">
        <v>265</v>
      </c>
      <c r="F103" s="15" t="s">
        <v>277</v>
      </c>
      <c r="I103" s="15" t="s">
        <v>502</v>
      </c>
      <c r="K103" s="15" t="s">
        <v>266</v>
      </c>
      <c r="L103" s="15">
        <v>2</v>
      </c>
      <c r="M103" s="15">
        <v>1</v>
      </c>
      <c r="N103" s="15">
        <v>31040502</v>
      </c>
      <c r="O103" s="15">
        <v>1</v>
      </c>
      <c r="P103" s="15">
        <v>31040505</v>
      </c>
      <c r="Q103" s="15">
        <v>1</v>
      </c>
      <c r="R103" s="15">
        <v>31040501</v>
      </c>
      <c r="S103" s="15">
        <v>1</v>
      </c>
      <c r="T103" s="15">
        <v>31040504</v>
      </c>
      <c r="U103" s="3">
        <v>1</v>
      </c>
      <c r="X103" s="15" t="s">
        <v>490</v>
      </c>
    </row>
    <row r="104" spans="1:24" s="15" customFormat="1" x14ac:dyDescent="0.15">
      <c r="A104" s="15">
        <v>46403022</v>
      </c>
      <c r="B104" s="15" t="str">
        <f t="shared" si="3"/>
        <v>圣域1关22波</v>
      </c>
      <c r="D104" s="15" t="s">
        <v>497</v>
      </c>
      <c r="E104" s="15" t="s">
        <v>265</v>
      </c>
      <c r="F104" s="15" t="s">
        <v>277</v>
      </c>
      <c r="I104" s="15" t="s">
        <v>502</v>
      </c>
      <c r="K104" s="15" t="s">
        <v>266</v>
      </c>
      <c r="L104" s="15">
        <v>2</v>
      </c>
      <c r="M104" s="15">
        <v>1</v>
      </c>
      <c r="N104" s="15">
        <v>31040507</v>
      </c>
      <c r="O104" s="15">
        <v>1</v>
      </c>
      <c r="P104" s="15">
        <v>31040510</v>
      </c>
      <c r="Q104" s="15">
        <v>1</v>
      </c>
      <c r="R104" s="15">
        <v>31040506</v>
      </c>
      <c r="S104" s="15">
        <v>1</v>
      </c>
      <c r="T104" s="15">
        <v>31040509</v>
      </c>
      <c r="U104" s="3">
        <v>1</v>
      </c>
      <c r="X104" s="15" t="s">
        <v>490</v>
      </c>
    </row>
    <row r="105" spans="1:24" s="15" customFormat="1" x14ac:dyDescent="0.15">
      <c r="A105" s="15">
        <v>46403023</v>
      </c>
      <c r="B105" s="15" t="str">
        <f t="shared" si="3"/>
        <v>圣域1关23波</v>
      </c>
      <c r="D105" s="15" t="s">
        <v>497</v>
      </c>
      <c r="E105" s="15" t="s">
        <v>265</v>
      </c>
      <c r="F105" s="15" t="s">
        <v>277</v>
      </c>
      <c r="I105" s="15" t="s">
        <v>502</v>
      </c>
      <c r="K105" s="15" t="s">
        <v>266</v>
      </c>
      <c r="L105" s="15">
        <v>2</v>
      </c>
      <c r="M105" s="15">
        <v>1</v>
      </c>
      <c r="N105" s="15">
        <v>31040512</v>
      </c>
      <c r="O105" s="15">
        <v>1</v>
      </c>
      <c r="P105" s="15">
        <v>31040515</v>
      </c>
      <c r="Q105" s="15">
        <v>1</v>
      </c>
      <c r="R105" s="15">
        <v>31040511</v>
      </c>
      <c r="S105" s="15">
        <v>1</v>
      </c>
      <c r="T105" s="15">
        <v>31040514</v>
      </c>
      <c r="U105" s="3">
        <v>1</v>
      </c>
      <c r="X105" s="15" t="s">
        <v>490</v>
      </c>
    </row>
    <row r="106" spans="1:24" s="15" customFormat="1" x14ac:dyDescent="0.15">
      <c r="A106" s="15">
        <v>46403024</v>
      </c>
      <c r="B106" s="15" t="str">
        <f t="shared" si="3"/>
        <v>圣域1关24波</v>
      </c>
      <c r="D106" s="15" t="s">
        <v>497</v>
      </c>
      <c r="E106" s="15" t="s">
        <v>265</v>
      </c>
      <c r="F106" s="15" t="s">
        <v>277</v>
      </c>
      <c r="I106" s="15" t="s">
        <v>502</v>
      </c>
      <c r="K106" s="15" t="s">
        <v>266</v>
      </c>
      <c r="L106" s="15">
        <v>2</v>
      </c>
      <c r="M106" s="15">
        <v>1</v>
      </c>
      <c r="N106" s="15">
        <v>31040517</v>
      </c>
      <c r="O106" s="15">
        <v>1</v>
      </c>
      <c r="P106" s="15">
        <v>31040520</v>
      </c>
      <c r="Q106" s="15">
        <v>1</v>
      </c>
      <c r="R106" s="15">
        <v>31040516</v>
      </c>
      <c r="S106" s="15">
        <v>1</v>
      </c>
      <c r="T106" s="15">
        <v>31040519</v>
      </c>
      <c r="U106" s="3">
        <v>1</v>
      </c>
      <c r="X106" s="15" t="s">
        <v>490</v>
      </c>
    </row>
    <row r="107" spans="1:24" s="15" customFormat="1" x14ac:dyDescent="0.15">
      <c r="A107" s="15">
        <v>46403025</v>
      </c>
      <c r="B107" s="15" t="str">
        <f t="shared" si="3"/>
        <v>圣域1关25波</v>
      </c>
      <c r="D107" s="15" t="s">
        <v>497</v>
      </c>
      <c r="E107" s="15" t="s">
        <v>265</v>
      </c>
      <c r="F107" s="15" t="s">
        <v>277</v>
      </c>
      <c r="I107" s="15" t="s">
        <v>502</v>
      </c>
      <c r="K107" s="15" t="s">
        <v>266</v>
      </c>
      <c r="L107" s="15">
        <v>2</v>
      </c>
      <c r="M107" s="15">
        <v>1</v>
      </c>
      <c r="N107" s="15">
        <v>31040522</v>
      </c>
      <c r="O107" s="15">
        <v>1</v>
      </c>
      <c r="P107" s="15">
        <v>31040525</v>
      </c>
      <c r="Q107" s="15">
        <v>1</v>
      </c>
      <c r="R107" s="15">
        <v>31040521</v>
      </c>
      <c r="S107" s="15">
        <v>1</v>
      </c>
      <c r="T107" s="15">
        <v>31040524</v>
      </c>
      <c r="U107" s="3">
        <v>1</v>
      </c>
      <c r="X107" s="15" t="s">
        <v>490</v>
      </c>
    </row>
    <row r="108" spans="1:24" s="15" customFormat="1" x14ac:dyDescent="0.15">
      <c r="A108" s="15">
        <v>46403026</v>
      </c>
      <c r="B108" s="15" t="str">
        <f t="shared" si="3"/>
        <v>圣域1关26波</v>
      </c>
      <c r="D108" s="15" t="s">
        <v>497</v>
      </c>
      <c r="E108" s="15" t="s">
        <v>265</v>
      </c>
      <c r="F108" s="15" t="s">
        <v>277</v>
      </c>
      <c r="I108" s="15" t="s">
        <v>502</v>
      </c>
      <c r="K108" s="15" t="s">
        <v>266</v>
      </c>
      <c r="L108" s="15">
        <v>2</v>
      </c>
      <c r="M108" s="15">
        <v>1</v>
      </c>
      <c r="N108" s="15">
        <v>31040527</v>
      </c>
      <c r="O108" s="15">
        <v>1</v>
      </c>
      <c r="P108" s="15">
        <v>31040530</v>
      </c>
      <c r="Q108" s="15">
        <v>1</v>
      </c>
      <c r="R108" s="15">
        <v>31040526</v>
      </c>
      <c r="S108" s="15">
        <v>1</v>
      </c>
      <c r="T108" s="15">
        <v>31040529</v>
      </c>
      <c r="U108" s="3">
        <v>1</v>
      </c>
      <c r="X108" s="15" t="s">
        <v>490</v>
      </c>
    </row>
    <row r="109" spans="1:24" s="15" customFormat="1" x14ac:dyDescent="0.15">
      <c r="A109" s="15">
        <v>46403027</v>
      </c>
      <c r="B109" s="15" t="str">
        <f t="shared" si="3"/>
        <v>圣域1关27波</v>
      </c>
      <c r="D109" s="15" t="s">
        <v>497</v>
      </c>
      <c r="E109" s="15" t="s">
        <v>265</v>
      </c>
      <c r="F109" s="15" t="s">
        <v>277</v>
      </c>
      <c r="I109" s="15" t="s">
        <v>502</v>
      </c>
      <c r="K109" s="15" t="s">
        <v>266</v>
      </c>
      <c r="L109" s="15">
        <v>2</v>
      </c>
      <c r="M109" s="15">
        <v>1</v>
      </c>
      <c r="N109" s="15">
        <v>31040532</v>
      </c>
      <c r="O109" s="15">
        <v>1</v>
      </c>
      <c r="P109" s="15">
        <v>31040535</v>
      </c>
      <c r="Q109" s="15">
        <v>1</v>
      </c>
      <c r="R109" s="15">
        <v>31040531</v>
      </c>
      <c r="S109" s="15">
        <v>1</v>
      </c>
      <c r="T109" s="15">
        <v>31040534</v>
      </c>
      <c r="U109" s="3">
        <v>1</v>
      </c>
      <c r="X109" s="15" t="s">
        <v>490</v>
      </c>
    </row>
    <row r="110" spans="1:24" s="15" customFormat="1" x14ac:dyDescent="0.15">
      <c r="A110" s="15">
        <v>46403028</v>
      </c>
      <c r="B110" s="15" t="str">
        <f t="shared" si="3"/>
        <v>圣域1关28波</v>
      </c>
      <c r="D110" s="15" t="s">
        <v>497</v>
      </c>
      <c r="E110" s="15" t="s">
        <v>265</v>
      </c>
      <c r="F110" s="15" t="s">
        <v>277</v>
      </c>
      <c r="I110" s="15" t="s">
        <v>502</v>
      </c>
      <c r="K110" s="15" t="s">
        <v>266</v>
      </c>
      <c r="L110" s="15">
        <v>2</v>
      </c>
      <c r="M110" s="15">
        <v>1</v>
      </c>
      <c r="N110" s="15">
        <v>31040537</v>
      </c>
      <c r="O110" s="15">
        <v>1</v>
      </c>
      <c r="P110" s="15">
        <v>31040540</v>
      </c>
      <c r="Q110" s="15">
        <v>1</v>
      </c>
      <c r="R110" s="15">
        <v>31040536</v>
      </c>
      <c r="S110" s="15">
        <v>1</v>
      </c>
      <c r="T110" s="15">
        <v>31040539</v>
      </c>
      <c r="U110" s="3">
        <v>1</v>
      </c>
      <c r="X110" s="15" t="s">
        <v>490</v>
      </c>
    </row>
    <row r="111" spans="1:24" s="15" customFormat="1" x14ac:dyDescent="0.15">
      <c r="A111" s="15">
        <v>46403029</v>
      </c>
      <c r="B111" s="15" t="str">
        <f t="shared" si="3"/>
        <v>圣域1关29波</v>
      </c>
      <c r="D111" s="15" t="s">
        <v>497</v>
      </c>
      <c r="E111" s="15" t="s">
        <v>265</v>
      </c>
      <c r="F111" s="15" t="s">
        <v>277</v>
      </c>
      <c r="I111" s="15" t="s">
        <v>502</v>
      </c>
      <c r="K111" s="15" t="s">
        <v>266</v>
      </c>
      <c r="L111" s="15">
        <v>2</v>
      </c>
      <c r="M111" s="15">
        <v>1</v>
      </c>
      <c r="N111" s="15">
        <v>31040542</v>
      </c>
      <c r="O111" s="15">
        <v>1</v>
      </c>
      <c r="P111" s="15">
        <v>31040545</v>
      </c>
      <c r="Q111" s="15">
        <v>1</v>
      </c>
      <c r="R111" s="15">
        <v>31040541</v>
      </c>
      <c r="S111" s="15">
        <v>1</v>
      </c>
      <c r="T111" s="15">
        <v>31040544</v>
      </c>
      <c r="U111" s="3">
        <v>1</v>
      </c>
      <c r="X111" s="15" t="s">
        <v>490</v>
      </c>
    </row>
    <row r="112" spans="1:24" s="15" customFormat="1" x14ac:dyDescent="0.15">
      <c r="A112" s="15">
        <v>46403030</v>
      </c>
      <c r="B112" s="15" t="str">
        <f t="shared" si="3"/>
        <v>圣域1关30波</v>
      </c>
      <c r="D112" s="15" t="s">
        <v>497</v>
      </c>
      <c r="E112" s="15" t="s">
        <v>265</v>
      </c>
      <c r="F112" s="15" t="s">
        <v>277</v>
      </c>
      <c r="I112" s="15" t="s">
        <v>502</v>
      </c>
      <c r="K112" s="15" t="s">
        <v>266</v>
      </c>
      <c r="L112" s="15">
        <v>2</v>
      </c>
      <c r="M112" s="15">
        <v>1</v>
      </c>
      <c r="N112" s="15">
        <v>31040547</v>
      </c>
      <c r="O112" s="15">
        <v>1</v>
      </c>
      <c r="P112" s="15">
        <v>31040550</v>
      </c>
      <c r="Q112" s="15">
        <v>1</v>
      </c>
      <c r="R112" s="15">
        <v>31040546</v>
      </c>
      <c r="S112" s="15">
        <v>1</v>
      </c>
      <c r="T112" s="15">
        <v>31040549</v>
      </c>
      <c r="U112" s="3">
        <v>1</v>
      </c>
      <c r="X112" s="15" t="s">
        <v>490</v>
      </c>
    </row>
    <row r="113" spans="1:24" s="15" customFormat="1" x14ac:dyDescent="0.15">
      <c r="A113" s="15">
        <v>46403031</v>
      </c>
      <c r="B113" s="15" t="str">
        <f t="shared" si="3"/>
        <v>圣域1关31波</v>
      </c>
      <c r="D113" s="15" t="s">
        <v>497</v>
      </c>
      <c r="E113" s="15" t="s">
        <v>265</v>
      </c>
      <c r="F113" s="15" t="s">
        <v>277</v>
      </c>
      <c r="I113" s="15" t="s">
        <v>502</v>
      </c>
      <c r="K113" s="15" t="s">
        <v>266</v>
      </c>
      <c r="L113" s="15">
        <v>2</v>
      </c>
      <c r="M113" s="15">
        <v>1</v>
      </c>
      <c r="N113" s="15">
        <v>31040552</v>
      </c>
      <c r="O113" s="15">
        <v>1</v>
      </c>
      <c r="P113" s="15">
        <v>31040555</v>
      </c>
      <c r="Q113" s="15">
        <v>1</v>
      </c>
      <c r="R113" s="15">
        <v>31040551</v>
      </c>
      <c r="S113" s="15">
        <v>1</v>
      </c>
      <c r="T113" s="15">
        <v>31040554</v>
      </c>
      <c r="U113" s="3">
        <v>1</v>
      </c>
      <c r="X113" s="15" t="s">
        <v>490</v>
      </c>
    </row>
    <row r="114" spans="1:24" s="15" customFormat="1" x14ac:dyDescent="0.15">
      <c r="A114" s="15">
        <v>46403032</v>
      </c>
      <c r="B114" s="15" t="str">
        <f t="shared" si="3"/>
        <v>圣域1关32波</v>
      </c>
      <c r="D114" s="15" t="s">
        <v>497</v>
      </c>
      <c r="E114" s="15" t="s">
        <v>265</v>
      </c>
      <c r="F114" s="15" t="s">
        <v>277</v>
      </c>
      <c r="I114" s="15" t="s">
        <v>502</v>
      </c>
      <c r="K114" s="15" t="s">
        <v>266</v>
      </c>
      <c r="L114" s="15">
        <v>2</v>
      </c>
      <c r="M114" s="15">
        <v>1</v>
      </c>
      <c r="N114" s="15">
        <v>31040557</v>
      </c>
      <c r="O114" s="15">
        <v>1</v>
      </c>
      <c r="P114" s="15">
        <v>31040560</v>
      </c>
      <c r="Q114" s="15">
        <v>1</v>
      </c>
      <c r="R114" s="15">
        <v>31040556</v>
      </c>
      <c r="S114" s="15">
        <v>1</v>
      </c>
      <c r="T114" s="15">
        <v>31040559</v>
      </c>
      <c r="U114" s="3">
        <v>1</v>
      </c>
      <c r="X114" s="15" t="s">
        <v>490</v>
      </c>
    </row>
    <row r="115" spans="1:24" s="15" customFormat="1" x14ac:dyDescent="0.15">
      <c r="A115" s="15">
        <v>46403033</v>
      </c>
      <c r="B115" s="15" t="str">
        <f t="shared" si="3"/>
        <v>圣域1关33波</v>
      </c>
      <c r="D115" s="15" t="s">
        <v>497</v>
      </c>
      <c r="E115" s="15" t="s">
        <v>265</v>
      </c>
      <c r="F115" s="15" t="s">
        <v>277</v>
      </c>
      <c r="I115" s="15" t="s">
        <v>502</v>
      </c>
      <c r="K115" s="15" t="s">
        <v>266</v>
      </c>
      <c r="L115" s="15">
        <v>2</v>
      </c>
      <c r="M115" s="15">
        <v>1</v>
      </c>
      <c r="N115" s="15">
        <v>31040562</v>
      </c>
      <c r="O115" s="15">
        <v>1</v>
      </c>
      <c r="P115" s="15">
        <v>31040565</v>
      </c>
      <c r="Q115" s="15">
        <v>1</v>
      </c>
      <c r="R115" s="15">
        <v>31040561</v>
      </c>
      <c r="S115" s="15">
        <v>1</v>
      </c>
      <c r="T115" s="15">
        <v>31040564</v>
      </c>
      <c r="U115" s="3">
        <v>1</v>
      </c>
      <c r="X115" s="15" t="s">
        <v>490</v>
      </c>
    </row>
    <row r="116" spans="1:24" s="15" customFormat="1" x14ac:dyDescent="0.15">
      <c r="A116" s="15">
        <v>46403034</v>
      </c>
      <c r="B116" s="15" t="str">
        <f t="shared" si="3"/>
        <v>圣域1关34波</v>
      </c>
      <c r="D116" s="15" t="s">
        <v>497</v>
      </c>
      <c r="E116" s="15" t="s">
        <v>265</v>
      </c>
      <c r="F116" s="15" t="s">
        <v>277</v>
      </c>
      <c r="I116" s="15" t="s">
        <v>502</v>
      </c>
      <c r="K116" s="15" t="s">
        <v>266</v>
      </c>
      <c r="L116" s="15">
        <v>2</v>
      </c>
      <c r="M116" s="15">
        <v>1</v>
      </c>
      <c r="N116" s="15">
        <v>31040567</v>
      </c>
      <c r="O116" s="15">
        <v>1</v>
      </c>
      <c r="P116" s="15">
        <v>31040570</v>
      </c>
      <c r="Q116" s="15">
        <v>1</v>
      </c>
      <c r="R116" s="15">
        <v>31040566</v>
      </c>
      <c r="S116" s="15">
        <v>1</v>
      </c>
      <c r="T116" s="15">
        <v>31040569</v>
      </c>
      <c r="U116" s="3">
        <v>1</v>
      </c>
      <c r="X116" s="15" t="s">
        <v>490</v>
      </c>
    </row>
    <row r="117" spans="1:24" s="15" customFormat="1" x14ac:dyDescent="0.15">
      <c r="A117" s="15">
        <v>46403035</v>
      </c>
      <c r="B117" s="15" t="str">
        <f t="shared" si="3"/>
        <v>圣域1关35波</v>
      </c>
      <c r="D117" s="15" t="s">
        <v>497</v>
      </c>
      <c r="E117" s="15" t="s">
        <v>265</v>
      </c>
      <c r="F117" s="15" t="s">
        <v>277</v>
      </c>
      <c r="I117" s="15" t="s">
        <v>502</v>
      </c>
      <c r="K117" s="15" t="s">
        <v>266</v>
      </c>
      <c r="L117" s="15">
        <v>2</v>
      </c>
      <c r="M117" s="15">
        <v>1</v>
      </c>
      <c r="N117" s="15">
        <v>31040572</v>
      </c>
      <c r="O117" s="15">
        <v>1</v>
      </c>
      <c r="P117" s="15">
        <v>31040575</v>
      </c>
      <c r="Q117" s="15">
        <v>1</v>
      </c>
      <c r="R117" s="15">
        <v>31040571</v>
      </c>
      <c r="S117" s="15">
        <v>1</v>
      </c>
      <c r="T117" s="15">
        <v>31040574</v>
      </c>
      <c r="U117" s="3">
        <v>1</v>
      </c>
      <c r="X117" s="15" t="s">
        <v>490</v>
      </c>
    </row>
    <row r="118" spans="1:24" s="15" customFormat="1" x14ac:dyDescent="0.15">
      <c r="A118" s="15">
        <v>46403036</v>
      </c>
      <c r="B118" s="15" t="str">
        <f t="shared" si="3"/>
        <v>圣域1关36波</v>
      </c>
      <c r="D118" s="15" t="s">
        <v>497</v>
      </c>
      <c r="E118" s="15" t="s">
        <v>265</v>
      </c>
      <c r="F118" s="15" t="s">
        <v>277</v>
      </c>
      <c r="I118" s="15" t="s">
        <v>502</v>
      </c>
      <c r="K118" s="15" t="s">
        <v>266</v>
      </c>
      <c r="L118" s="15">
        <v>2</v>
      </c>
      <c r="M118" s="15">
        <v>1</v>
      </c>
      <c r="N118" s="15">
        <v>31040577</v>
      </c>
      <c r="O118" s="15">
        <v>1</v>
      </c>
      <c r="P118" s="15">
        <v>31040580</v>
      </c>
      <c r="Q118" s="15">
        <v>1</v>
      </c>
      <c r="R118" s="15">
        <v>31040576</v>
      </c>
      <c r="S118" s="15">
        <v>1</v>
      </c>
      <c r="T118" s="15">
        <v>31040579</v>
      </c>
      <c r="U118" s="3">
        <v>1</v>
      </c>
      <c r="X118" s="15" t="s">
        <v>490</v>
      </c>
    </row>
    <row r="119" spans="1:24" s="15" customFormat="1" x14ac:dyDescent="0.15">
      <c r="A119" s="15">
        <v>46403037</v>
      </c>
      <c r="B119" s="15" t="str">
        <f t="shared" si="3"/>
        <v>圣域1关37波</v>
      </c>
      <c r="D119" s="15" t="s">
        <v>497</v>
      </c>
      <c r="E119" s="15" t="s">
        <v>265</v>
      </c>
      <c r="F119" s="15" t="s">
        <v>277</v>
      </c>
      <c r="I119" s="15" t="s">
        <v>502</v>
      </c>
      <c r="K119" s="15" t="s">
        <v>266</v>
      </c>
      <c r="L119" s="15">
        <v>2</v>
      </c>
      <c r="M119" s="15">
        <v>1</v>
      </c>
      <c r="N119" s="15">
        <v>31040582</v>
      </c>
      <c r="O119" s="15">
        <v>1</v>
      </c>
      <c r="P119" s="15">
        <v>31040585</v>
      </c>
      <c r="Q119" s="15">
        <v>1</v>
      </c>
      <c r="R119" s="15">
        <v>31040581</v>
      </c>
      <c r="S119" s="15">
        <v>1</v>
      </c>
      <c r="T119" s="15">
        <v>31040584</v>
      </c>
      <c r="U119" s="3">
        <v>1</v>
      </c>
      <c r="X119" s="15" t="s">
        <v>490</v>
      </c>
    </row>
    <row r="120" spans="1:24" s="15" customFormat="1" x14ac:dyDescent="0.15">
      <c r="A120" s="15">
        <v>46403038</v>
      </c>
      <c r="B120" s="15" t="str">
        <f t="shared" si="3"/>
        <v>圣域1关38波</v>
      </c>
      <c r="D120" s="15" t="s">
        <v>497</v>
      </c>
      <c r="E120" s="15" t="s">
        <v>265</v>
      </c>
      <c r="F120" s="15" t="s">
        <v>277</v>
      </c>
      <c r="I120" s="15" t="s">
        <v>502</v>
      </c>
      <c r="K120" s="15" t="s">
        <v>266</v>
      </c>
      <c r="L120" s="15">
        <v>2</v>
      </c>
      <c r="M120" s="15">
        <v>1</v>
      </c>
      <c r="N120" s="15">
        <v>31040587</v>
      </c>
      <c r="O120" s="15">
        <v>1</v>
      </c>
      <c r="P120" s="15">
        <v>31040590</v>
      </c>
      <c r="Q120" s="15">
        <v>1</v>
      </c>
      <c r="R120" s="15">
        <v>31040586</v>
      </c>
      <c r="S120" s="15">
        <v>1</v>
      </c>
      <c r="T120" s="15">
        <v>31040589</v>
      </c>
      <c r="U120" s="3">
        <v>1</v>
      </c>
      <c r="X120" s="15" t="s">
        <v>490</v>
      </c>
    </row>
    <row r="121" spans="1:24" s="15" customFormat="1" x14ac:dyDescent="0.15">
      <c r="A121" s="15">
        <v>46403039</v>
      </c>
      <c r="B121" s="15" t="str">
        <f t="shared" si="3"/>
        <v>圣域1关39波</v>
      </c>
      <c r="D121" s="15" t="s">
        <v>497</v>
      </c>
      <c r="E121" s="15" t="s">
        <v>265</v>
      </c>
      <c r="F121" s="15" t="s">
        <v>277</v>
      </c>
      <c r="I121" s="15" t="s">
        <v>502</v>
      </c>
      <c r="K121" s="15" t="s">
        <v>266</v>
      </c>
      <c r="L121" s="15">
        <v>2</v>
      </c>
      <c r="M121" s="15">
        <v>1</v>
      </c>
      <c r="N121" s="15">
        <v>31040592</v>
      </c>
      <c r="O121" s="15">
        <v>1</v>
      </c>
      <c r="P121" s="15">
        <v>31040595</v>
      </c>
      <c r="Q121" s="15">
        <v>1</v>
      </c>
      <c r="R121" s="15">
        <v>31040591</v>
      </c>
      <c r="S121" s="15">
        <v>1</v>
      </c>
      <c r="T121" s="15">
        <v>31040594</v>
      </c>
      <c r="U121" s="3">
        <v>1</v>
      </c>
      <c r="X121" s="15" t="s">
        <v>490</v>
      </c>
    </row>
    <row r="122" spans="1:24" s="15" customFormat="1" x14ac:dyDescent="0.15">
      <c r="A122" s="15">
        <v>46403040</v>
      </c>
      <c r="B122" s="15" t="str">
        <f t="shared" si="3"/>
        <v>圣域1关40波</v>
      </c>
      <c r="D122" s="15" t="s">
        <v>497</v>
      </c>
      <c r="E122" s="15" t="s">
        <v>265</v>
      </c>
      <c r="F122" s="15" t="s">
        <v>277</v>
      </c>
      <c r="I122" s="15" t="s">
        <v>502</v>
      </c>
      <c r="K122" s="15" t="s">
        <v>266</v>
      </c>
      <c r="L122" s="15">
        <v>2</v>
      </c>
      <c r="M122" s="15">
        <v>1</v>
      </c>
      <c r="N122" s="15">
        <v>31040597</v>
      </c>
      <c r="O122" s="15">
        <v>1</v>
      </c>
      <c r="P122" s="15">
        <v>31040600</v>
      </c>
      <c r="Q122" s="15">
        <v>1</v>
      </c>
      <c r="R122" s="15">
        <v>31040596</v>
      </c>
      <c r="S122" s="15">
        <v>1</v>
      </c>
      <c r="T122" s="15">
        <v>31040599</v>
      </c>
      <c r="U122" s="3">
        <v>1</v>
      </c>
      <c r="X122" s="15" t="s">
        <v>490</v>
      </c>
    </row>
    <row r="123" spans="1:24" s="3" customFormat="1" x14ac:dyDescent="0.15">
      <c r="A123" s="3">
        <v>46404001</v>
      </c>
      <c r="B123" s="3" t="str">
        <f>"半神"&amp;LEFT(RIGHT(A123,3),1)+1&amp;"关"&amp;INT(RIGHT(A123,2))&amp;"波"</f>
        <v>半神1关1波</v>
      </c>
      <c r="D123" s="3" t="s">
        <v>497</v>
      </c>
      <c r="E123" s="3" t="s">
        <v>265</v>
      </c>
      <c r="F123" s="3" t="s">
        <v>277</v>
      </c>
      <c r="I123" s="3" t="s">
        <v>502</v>
      </c>
      <c r="K123" s="3" t="s">
        <v>266</v>
      </c>
      <c r="L123" s="3">
        <v>2</v>
      </c>
      <c r="M123" s="3">
        <v>1</v>
      </c>
      <c r="N123" s="3">
        <v>31040602</v>
      </c>
      <c r="O123" s="3">
        <v>1</v>
      </c>
      <c r="P123" s="3">
        <v>31040605</v>
      </c>
      <c r="Q123" s="3">
        <v>1</v>
      </c>
      <c r="R123" s="3">
        <v>31040601</v>
      </c>
      <c r="S123" s="3">
        <v>1</v>
      </c>
      <c r="T123" s="3">
        <v>31040604</v>
      </c>
      <c r="U123" s="3">
        <v>1</v>
      </c>
      <c r="W123" s="15"/>
      <c r="X123" s="3" t="s">
        <v>490</v>
      </c>
    </row>
    <row r="124" spans="1:24" s="3" customFormat="1" x14ac:dyDescent="0.15">
      <c r="A124" s="3">
        <v>46404002</v>
      </c>
      <c r="B124" s="3" t="str">
        <f t="shared" ref="B124:B162" si="4">"半神"&amp;LEFT(RIGHT(A124,3),1)+1&amp;"关"&amp;INT(RIGHT(A124,2))&amp;"波"</f>
        <v>半神1关2波</v>
      </c>
      <c r="D124" s="3" t="s">
        <v>497</v>
      </c>
      <c r="E124" s="3" t="s">
        <v>265</v>
      </c>
      <c r="F124" s="3" t="s">
        <v>277</v>
      </c>
      <c r="I124" s="3" t="s">
        <v>502</v>
      </c>
      <c r="K124" s="3" t="s">
        <v>266</v>
      </c>
      <c r="L124" s="3">
        <v>2</v>
      </c>
      <c r="M124" s="3">
        <v>1</v>
      </c>
      <c r="N124" s="3">
        <v>31040607</v>
      </c>
      <c r="O124" s="3">
        <v>1</v>
      </c>
      <c r="P124" s="3">
        <v>31040610</v>
      </c>
      <c r="Q124" s="3">
        <v>1</v>
      </c>
      <c r="R124" s="3">
        <v>31040606</v>
      </c>
      <c r="S124" s="3">
        <v>1</v>
      </c>
      <c r="T124" s="3">
        <v>31040609</v>
      </c>
      <c r="U124" s="3">
        <v>1</v>
      </c>
      <c r="W124" s="15"/>
      <c r="X124" s="3" t="s">
        <v>490</v>
      </c>
    </row>
    <row r="125" spans="1:24" s="3" customFormat="1" x14ac:dyDescent="0.15">
      <c r="A125" s="3">
        <v>46404003</v>
      </c>
      <c r="B125" s="3" t="str">
        <f t="shared" si="4"/>
        <v>半神1关3波</v>
      </c>
      <c r="D125" s="3" t="s">
        <v>497</v>
      </c>
      <c r="E125" s="3" t="s">
        <v>265</v>
      </c>
      <c r="F125" s="3" t="s">
        <v>277</v>
      </c>
      <c r="I125" s="3" t="s">
        <v>502</v>
      </c>
      <c r="K125" s="3" t="s">
        <v>266</v>
      </c>
      <c r="L125" s="3">
        <v>2</v>
      </c>
      <c r="M125" s="3">
        <v>1</v>
      </c>
      <c r="N125" s="3">
        <v>31040612</v>
      </c>
      <c r="O125" s="3">
        <v>1</v>
      </c>
      <c r="P125" s="3">
        <v>31040615</v>
      </c>
      <c r="Q125" s="3">
        <v>1</v>
      </c>
      <c r="R125" s="3">
        <v>31040611</v>
      </c>
      <c r="S125" s="3">
        <v>1</v>
      </c>
      <c r="T125" s="3">
        <v>31040614</v>
      </c>
      <c r="U125" s="3">
        <v>1</v>
      </c>
      <c r="W125" s="15"/>
      <c r="X125" s="3" t="s">
        <v>490</v>
      </c>
    </row>
    <row r="126" spans="1:24" s="3" customFormat="1" x14ac:dyDescent="0.15">
      <c r="A126" s="3">
        <v>46404004</v>
      </c>
      <c r="B126" s="3" t="str">
        <f t="shared" si="4"/>
        <v>半神1关4波</v>
      </c>
      <c r="D126" s="3" t="s">
        <v>497</v>
      </c>
      <c r="E126" s="3" t="s">
        <v>265</v>
      </c>
      <c r="F126" s="3" t="s">
        <v>277</v>
      </c>
      <c r="I126" s="3" t="s">
        <v>502</v>
      </c>
      <c r="K126" s="3" t="s">
        <v>266</v>
      </c>
      <c r="L126" s="3">
        <v>2</v>
      </c>
      <c r="M126" s="3">
        <v>1</v>
      </c>
      <c r="N126" s="3">
        <v>31040617</v>
      </c>
      <c r="O126" s="3">
        <v>1</v>
      </c>
      <c r="P126" s="3">
        <v>31040620</v>
      </c>
      <c r="Q126" s="3">
        <v>1</v>
      </c>
      <c r="R126" s="3">
        <v>31040616</v>
      </c>
      <c r="S126" s="3">
        <v>1</v>
      </c>
      <c r="T126" s="3">
        <v>31040619</v>
      </c>
      <c r="U126" s="3">
        <v>1</v>
      </c>
      <c r="W126" s="15"/>
      <c r="X126" s="3" t="s">
        <v>490</v>
      </c>
    </row>
    <row r="127" spans="1:24" s="3" customFormat="1" x14ac:dyDescent="0.15">
      <c r="A127" s="3">
        <v>46404005</v>
      </c>
      <c r="B127" s="3" t="str">
        <f t="shared" si="4"/>
        <v>半神1关5波</v>
      </c>
      <c r="D127" s="3" t="s">
        <v>497</v>
      </c>
      <c r="E127" s="3" t="s">
        <v>265</v>
      </c>
      <c r="F127" s="3" t="s">
        <v>277</v>
      </c>
      <c r="I127" s="3" t="s">
        <v>502</v>
      </c>
      <c r="K127" s="3" t="s">
        <v>266</v>
      </c>
      <c r="L127" s="3">
        <v>2</v>
      </c>
      <c r="M127" s="3">
        <v>1</v>
      </c>
      <c r="N127" s="3">
        <v>31040622</v>
      </c>
      <c r="O127" s="3">
        <v>1</v>
      </c>
      <c r="P127" s="3">
        <v>31040625</v>
      </c>
      <c r="Q127" s="3">
        <v>1</v>
      </c>
      <c r="R127" s="3">
        <v>31040621</v>
      </c>
      <c r="S127" s="3">
        <v>1</v>
      </c>
      <c r="T127" s="3">
        <v>31040624</v>
      </c>
      <c r="U127" s="3">
        <v>1</v>
      </c>
      <c r="W127" s="15"/>
      <c r="X127" s="3" t="s">
        <v>490</v>
      </c>
    </row>
    <row r="128" spans="1:24" s="3" customFormat="1" x14ac:dyDescent="0.15">
      <c r="A128" s="3">
        <v>46404006</v>
      </c>
      <c r="B128" s="3" t="str">
        <f t="shared" si="4"/>
        <v>半神1关6波</v>
      </c>
      <c r="D128" s="3" t="s">
        <v>497</v>
      </c>
      <c r="E128" s="3" t="s">
        <v>265</v>
      </c>
      <c r="F128" s="3" t="s">
        <v>277</v>
      </c>
      <c r="I128" s="3" t="s">
        <v>502</v>
      </c>
      <c r="K128" s="3" t="s">
        <v>266</v>
      </c>
      <c r="L128" s="3">
        <v>2</v>
      </c>
      <c r="M128" s="3">
        <v>1</v>
      </c>
      <c r="N128" s="3">
        <v>31040627</v>
      </c>
      <c r="O128" s="3">
        <v>1</v>
      </c>
      <c r="P128" s="3">
        <v>31040630</v>
      </c>
      <c r="Q128" s="3">
        <v>1</v>
      </c>
      <c r="R128" s="3">
        <v>31040626</v>
      </c>
      <c r="S128" s="3">
        <v>1</v>
      </c>
      <c r="T128" s="3">
        <v>31040629</v>
      </c>
      <c r="U128" s="3">
        <v>1</v>
      </c>
      <c r="W128" s="15"/>
      <c r="X128" s="3" t="s">
        <v>490</v>
      </c>
    </row>
    <row r="129" spans="1:24" s="3" customFormat="1" x14ac:dyDescent="0.15">
      <c r="A129" s="3">
        <v>46404007</v>
      </c>
      <c r="B129" s="3" t="str">
        <f t="shared" si="4"/>
        <v>半神1关7波</v>
      </c>
      <c r="D129" s="3" t="s">
        <v>497</v>
      </c>
      <c r="E129" s="3" t="s">
        <v>265</v>
      </c>
      <c r="F129" s="3" t="s">
        <v>277</v>
      </c>
      <c r="I129" s="3" t="s">
        <v>502</v>
      </c>
      <c r="K129" s="3" t="s">
        <v>266</v>
      </c>
      <c r="L129" s="3">
        <v>2</v>
      </c>
      <c r="M129" s="3">
        <v>1</v>
      </c>
      <c r="N129" s="3">
        <v>31040632</v>
      </c>
      <c r="O129" s="3">
        <v>1</v>
      </c>
      <c r="P129" s="3">
        <v>31040635</v>
      </c>
      <c r="Q129" s="3">
        <v>1</v>
      </c>
      <c r="R129" s="3">
        <v>31040631</v>
      </c>
      <c r="S129" s="3">
        <v>1</v>
      </c>
      <c r="T129" s="3">
        <v>31040634</v>
      </c>
      <c r="U129" s="3">
        <v>1</v>
      </c>
      <c r="W129" s="15"/>
      <c r="X129" s="3" t="s">
        <v>490</v>
      </c>
    </row>
    <row r="130" spans="1:24" s="3" customFormat="1" x14ac:dyDescent="0.15">
      <c r="A130" s="3">
        <v>46404008</v>
      </c>
      <c r="B130" s="3" t="str">
        <f t="shared" si="4"/>
        <v>半神1关8波</v>
      </c>
      <c r="D130" s="3" t="s">
        <v>497</v>
      </c>
      <c r="E130" s="3" t="s">
        <v>265</v>
      </c>
      <c r="F130" s="3" t="s">
        <v>277</v>
      </c>
      <c r="I130" s="3" t="s">
        <v>502</v>
      </c>
      <c r="K130" s="3" t="s">
        <v>266</v>
      </c>
      <c r="L130" s="3">
        <v>2</v>
      </c>
      <c r="M130" s="3">
        <v>1</v>
      </c>
      <c r="N130" s="3">
        <v>31040637</v>
      </c>
      <c r="O130" s="3">
        <v>1</v>
      </c>
      <c r="P130" s="3">
        <v>31040640</v>
      </c>
      <c r="Q130" s="3">
        <v>1</v>
      </c>
      <c r="R130" s="3">
        <v>31040636</v>
      </c>
      <c r="S130" s="3">
        <v>1</v>
      </c>
      <c r="T130" s="3">
        <v>31040639</v>
      </c>
      <c r="U130" s="3">
        <v>1</v>
      </c>
      <c r="W130" s="15"/>
      <c r="X130" s="3" t="s">
        <v>490</v>
      </c>
    </row>
    <row r="131" spans="1:24" s="3" customFormat="1" x14ac:dyDescent="0.15">
      <c r="A131" s="3">
        <v>46404009</v>
      </c>
      <c r="B131" s="3" t="str">
        <f t="shared" si="4"/>
        <v>半神1关9波</v>
      </c>
      <c r="D131" s="3" t="s">
        <v>497</v>
      </c>
      <c r="E131" s="3" t="s">
        <v>265</v>
      </c>
      <c r="F131" s="3" t="s">
        <v>277</v>
      </c>
      <c r="I131" s="3" t="s">
        <v>502</v>
      </c>
      <c r="K131" s="3" t="s">
        <v>266</v>
      </c>
      <c r="L131" s="3">
        <v>2</v>
      </c>
      <c r="M131" s="3">
        <v>1</v>
      </c>
      <c r="N131" s="3">
        <v>31040642</v>
      </c>
      <c r="O131" s="3">
        <v>1</v>
      </c>
      <c r="P131" s="3">
        <v>31040645</v>
      </c>
      <c r="Q131" s="3">
        <v>1</v>
      </c>
      <c r="R131" s="3">
        <v>31040641</v>
      </c>
      <c r="S131" s="3">
        <v>1</v>
      </c>
      <c r="T131" s="3">
        <v>31040644</v>
      </c>
      <c r="U131" s="3">
        <v>1</v>
      </c>
      <c r="W131" s="15"/>
      <c r="X131" s="3" t="s">
        <v>490</v>
      </c>
    </row>
    <row r="132" spans="1:24" s="3" customFormat="1" x14ac:dyDescent="0.15">
      <c r="A132" s="3">
        <v>46404010</v>
      </c>
      <c r="B132" s="3" t="str">
        <f t="shared" si="4"/>
        <v>半神1关10波</v>
      </c>
      <c r="D132" s="3" t="s">
        <v>497</v>
      </c>
      <c r="E132" s="3" t="s">
        <v>265</v>
      </c>
      <c r="F132" s="3" t="s">
        <v>277</v>
      </c>
      <c r="I132" s="3" t="s">
        <v>502</v>
      </c>
      <c r="K132" s="3" t="s">
        <v>266</v>
      </c>
      <c r="L132" s="3">
        <v>2</v>
      </c>
      <c r="M132" s="3">
        <v>1</v>
      </c>
      <c r="N132" s="3">
        <v>31040647</v>
      </c>
      <c r="O132" s="3">
        <v>1</v>
      </c>
      <c r="P132" s="3">
        <v>31040650</v>
      </c>
      <c r="Q132" s="3">
        <v>1</v>
      </c>
      <c r="R132" s="3">
        <v>31040646</v>
      </c>
      <c r="S132" s="3">
        <v>1</v>
      </c>
      <c r="T132" s="3">
        <v>31040649</v>
      </c>
      <c r="U132" s="3">
        <v>1</v>
      </c>
      <c r="W132" s="15"/>
      <c r="X132" s="3" t="s">
        <v>490</v>
      </c>
    </row>
    <row r="133" spans="1:24" s="3" customFormat="1" x14ac:dyDescent="0.15">
      <c r="A133" s="3">
        <v>46404011</v>
      </c>
      <c r="B133" s="3" t="str">
        <f t="shared" si="4"/>
        <v>半神1关11波</v>
      </c>
      <c r="D133" s="3" t="s">
        <v>497</v>
      </c>
      <c r="E133" s="3" t="s">
        <v>265</v>
      </c>
      <c r="F133" s="3" t="s">
        <v>277</v>
      </c>
      <c r="I133" s="3" t="s">
        <v>502</v>
      </c>
      <c r="K133" s="3" t="s">
        <v>266</v>
      </c>
      <c r="L133" s="3">
        <v>2</v>
      </c>
      <c r="M133" s="3">
        <v>1</v>
      </c>
      <c r="N133" s="3">
        <v>31040652</v>
      </c>
      <c r="O133" s="3">
        <v>1</v>
      </c>
      <c r="P133" s="3">
        <v>31040655</v>
      </c>
      <c r="Q133" s="3">
        <v>1</v>
      </c>
      <c r="R133" s="3">
        <v>31040651</v>
      </c>
      <c r="S133" s="3">
        <v>1</v>
      </c>
      <c r="T133" s="3">
        <v>31040654</v>
      </c>
      <c r="U133" s="3">
        <v>1</v>
      </c>
      <c r="W133" s="15"/>
      <c r="X133" s="3" t="s">
        <v>490</v>
      </c>
    </row>
    <row r="134" spans="1:24" s="3" customFormat="1" x14ac:dyDescent="0.15">
      <c r="A134" s="3">
        <v>46404012</v>
      </c>
      <c r="B134" s="3" t="str">
        <f t="shared" si="4"/>
        <v>半神1关12波</v>
      </c>
      <c r="D134" s="3" t="s">
        <v>497</v>
      </c>
      <c r="E134" s="3" t="s">
        <v>265</v>
      </c>
      <c r="F134" s="3" t="s">
        <v>277</v>
      </c>
      <c r="I134" s="3" t="s">
        <v>502</v>
      </c>
      <c r="K134" s="3" t="s">
        <v>266</v>
      </c>
      <c r="L134" s="3">
        <v>2</v>
      </c>
      <c r="M134" s="3">
        <v>1</v>
      </c>
      <c r="N134" s="3">
        <v>31040657</v>
      </c>
      <c r="O134" s="3">
        <v>1</v>
      </c>
      <c r="P134" s="3">
        <v>31040660</v>
      </c>
      <c r="Q134" s="3">
        <v>1</v>
      </c>
      <c r="R134" s="3">
        <v>31040656</v>
      </c>
      <c r="S134" s="3">
        <v>1</v>
      </c>
      <c r="T134" s="3">
        <v>31040659</v>
      </c>
      <c r="U134" s="3">
        <v>1</v>
      </c>
      <c r="W134" s="15"/>
      <c r="X134" s="3" t="s">
        <v>490</v>
      </c>
    </row>
    <row r="135" spans="1:24" s="3" customFormat="1" x14ac:dyDescent="0.15">
      <c r="A135" s="3">
        <v>46404013</v>
      </c>
      <c r="B135" s="3" t="str">
        <f t="shared" si="4"/>
        <v>半神1关13波</v>
      </c>
      <c r="D135" s="3" t="s">
        <v>497</v>
      </c>
      <c r="E135" s="3" t="s">
        <v>265</v>
      </c>
      <c r="F135" s="3" t="s">
        <v>277</v>
      </c>
      <c r="I135" s="3" t="s">
        <v>502</v>
      </c>
      <c r="K135" s="3" t="s">
        <v>266</v>
      </c>
      <c r="L135" s="3">
        <v>2</v>
      </c>
      <c r="M135" s="3">
        <v>1</v>
      </c>
      <c r="N135" s="3">
        <v>31040662</v>
      </c>
      <c r="O135" s="3">
        <v>1</v>
      </c>
      <c r="P135" s="3">
        <v>31040665</v>
      </c>
      <c r="Q135" s="3">
        <v>1</v>
      </c>
      <c r="R135" s="3">
        <v>31040661</v>
      </c>
      <c r="S135" s="3">
        <v>1</v>
      </c>
      <c r="T135" s="3">
        <v>31040664</v>
      </c>
      <c r="U135" s="3">
        <v>1</v>
      </c>
      <c r="W135" s="15"/>
      <c r="X135" s="3" t="s">
        <v>490</v>
      </c>
    </row>
    <row r="136" spans="1:24" s="3" customFormat="1" x14ac:dyDescent="0.15">
      <c r="A136" s="3">
        <v>46404014</v>
      </c>
      <c r="B136" s="3" t="str">
        <f t="shared" si="4"/>
        <v>半神1关14波</v>
      </c>
      <c r="D136" s="3" t="s">
        <v>497</v>
      </c>
      <c r="E136" s="3" t="s">
        <v>265</v>
      </c>
      <c r="F136" s="3" t="s">
        <v>277</v>
      </c>
      <c r="I136" s="3" t="s">
        <v>502</v>
      </c>
      <c r="K136" s="3" t="s">
        <v>266</v>
      </c>
      <c r="L136" s="3">
        <v>2</v>
      </c>
      <c r="M136" s="3">
        <v>1</v>
      </c>
      <c r="N136" s="3">
        <v>31040667</v>
      </c>
      <c r="O136" s="3">
        <v>1</v>
      </c>
      <c r="P136" s="3">
        <v>31040670</v>
      </c>
      <c r="Q136" s="3">
        <v>1</v>
      </c>
      <c r="R136" s="3">
        <v>31040666</v>
      </c>
      <c r="S136" s="3">
        <v>1</v>
      </c>
      <c r="T136" s="3">
        <v>31040669</v>
      </c>
      <c r="U136" s="3">
        <v>1</v>
      </c>
      <c r="W136" s="15"/>
      <c r="X136" s="3" t="s">
        <v>490</v>
      </c>
    </row>
    <row r="137" spans="1:24" s="3" customFormat="1" x14ac:dyDescent="0.15">
      <c r="A137" s="3">
        <v>46404015</v>
      </c>
      <c r="B137" s="3" t="str">
        <f t="shared" si="4"/>
        <v>半神1关15波</v>
      </c>
      <c r="D137" s="3" t="s">
        <v>497</v>
      </c>
      <c r="E137" s="3" t="s">
        <v>265</v>
      </c>
      <c r="F137" s="3" t="s">
        <v>277</v>
      </c>
      <c r="I137" s="3" t="s">
        <v>502</v>
      </c>
      <c r="K137" s="3" t="s">
        <v>266</v>
      </c>
      <c r="L137" s="3">
        <v>2</v>
      </c>
      <c r="M137" s="3">
        <v>1</v>
      </c>
      <c r="N137" s="3">
        <v>31040672</v>
      </c>
      <c r="O137" s="3">
        <v>1</v>
      </c>
      <c r="P137" s="3">
        <v>31040675</v>
      </c>
      <c r="Q137" s="3">
        <v>1</v>
      </c>
      <c r="R137" s="3">
        <v>31040671</v>
      </c>
      <c r="S137" s="3">
        <v>1</v>
      </c>
      <c r="T137" s="3">
        <v>31040674</v>
      </c>
      <c r="U137" s="3">
        <v>1</v>
      </c>
      <c r="W137" s="15"/>
      <c r="X137" s="3" t="s">
        <v>490</v>
      </c>
    </row>
    <row r="138" spans="1:24" s="3" customFormat="1" x14ac:dyDescent="0.15">
      <c r="A138" s="3">
        <v>46404016</v>
      </c>
      <c r="B138" s="3" t="str">
        <f t="shared" si="4"/>
        <v>半神1关16波</v>
      </c>
      <c r="D138" s="3" t="s">
        <v>497</v>
      </c>
      <c r="E138" s="3" t="s">
        <v>265</v>
      </c>
      <c r="F138" s="3" t="s">
        <v>277</v>
      </c>
      <c r="I138" s="3" t="s">
        <v>502</v>
      </c>
      <c r="K138" s="3" t="s">
        <v>266</v>
      </c>
      <c r="L138" s="3">
        <v>2</v>
      </c>
      <c r="M138" s="3">
        <v>1</v>
      </c>
      <c r="N138" s="3">
        <v>31040677</v>
      </c>
      <c r="O138" s="3">
        <v>1</v>
      </c>
      <c r="P138" s="3">
        <v>31040680</v>
      </c>
      <c r="Q138" s="3">
        <v>1</v>
      </c>
      <c r="R138" s="3">
        <v>31040676</v>
      </c>
      <c r="S138" s="3">
        <v>1</v>
      </c>
      <c r="T138" s="3">
        <v>31040679</v>
      </c>
      <c r="U138" s="3">
        <v>1</v>
      </c>
      <c r="W138" s="15"/>
      <c r="X138" s="3" t="s">
        <v>490</v>
      </c>
    </row>
    <row r="139" spans="1:24" s="3" customFormat="1" x14ac:dyDescent="0.15">
      <c r="A139" s="3">
        <v>46404017</v>
      </c>
      <c r="B139" s="3" t="str">
        <f t="shared" si="4"/>
        <v>半神1关17波</v>
      </c>
      <c r="D139" s="3" t="s">
        <v>497</v>
      </c>
      <c r="E139" s="3" t="s">
        <v>265</v>
      </c>
      <c r="F139" s="3" t="s">
        <v>277</v>
      </c>
      <c r="I139" s="3" t="s">
        <v>502</v>
      </c>
      <c r="K139" s="3" t="s">
        <v>266</v>
      </c>
      <c r="L139" s="3">
        <v>2</v>
      </c>
      <c r="M139" s="3">
        <v>1</v>
      </c>
      <c r="N139" s="3">
        <v>31040682</v>
      </c>
      <c r="O139" s="3">
        <v>1</v>
      </c>
      <c r="P139" s="3">
        <v>31040685</v>
      </c>
      <c r="Q139" s="3">
        <v>1</v>
      </c>
      <c r="R139" s="3">
        <v>31040681</v>
      </c>
      <c r="S139" s="3">
        <v>1</v>
      </c>
      <c r="T139" s="3">
        <v>31040684</v>
      </c>
      <c r="U139" s="3">
        <v>1</v>
      </c>
      <c r="W139" s="15"/>
      <c r="X139" s="3" t="s">
        <v>490</v>
      </c>
    </row>
    <row r="140" spans="1:24" s="3" customFormat="1" x14ac:dyDescent="0.15">
      <c r="A140" s="3">
        <v>46404018</v>
      </c>
      <c r="B140" s="3" t="str">
        <f t="shared" si="4"/>
        <v>半神1关18波</v>
      </c>
      <c r="D140" s="3" t="s">
        <v>497</v>
      </c>
      <c r="E140" s="3" t="s">
        <v>265</v>
      </c>
      <c r="F140" s="3" t="s">
        <v>277</v>
      </c>
      <c r="I140" s="3" t="s">
        <v>502</v>
      </c>
      <c r="K140" s="3" t="s">
        <v>266</v>
      </c>
      <c r="L140" s="3">
        <v>2</v>
      </c>
      <c r="M140" s="3">
        <v>1</v>
      </c>
      <c r="N140" s="3">
        <v>31040687</v>
      </c>
      <c r="O140" s="3">
        <v>1</v>
      </c>
      <c r="P140" s="3">
        <v>31040690</v>
      </c>
      <c r="Q140" s="3">
        <v>1</v>
      </c>
      <c r="R140" s="3">
        <v>31040686</v>
      </c>
      <c r="S140" s="3">
        <v>1</v>
      </c>
      <c r="T140" s="3">
        <v>31040689</v>
      </c>
      <c r="U140" s="3">
        <v>1</v>
      </c>
      <c r="W140" s="15"/>
      <c r="X140" s="3" t="s">
        <v>490</v>
      </c>
    </row>
    <row r="141" spans="1:24" s="3" customFormat="1" x14ac:dyDescent="0.15">
      <c r="A141" s="3">
        <v>46404019</v>
      </c>
      <c r="B141" s="3" t="str">
        <f t="shared" si="4"/>
        <v>半神1关19波</v>
      </c>
      <c r="D141" s="3" t="s">
        <v>497</v>
      </c>
      <c r="E141" s="3" t="s">
        <v>265</v>
      </c>
      <c r="F141" s="3" t="s">
        <v>277</v>
      </c>
      <c r="I141" s="3" t="s">
        <v>502</v>
      </c>
      <c r="K141" s="3" t="s">
        <v>266</v>
      </c>
      <c r="L141" s="3">
        <v>2</v>
      </c>
      <c r="M141" s="3">
        <v>1</v>
      </c>
      <c r="N141" s="3">
        <v>31040692</v>
      </c>
      <c r="O141" s="3">
        <v>1</v>
      </c>
      <c r="P141" s="3">
        <v>31040695</v>
      </c>
      <c r="Q141" s="3">
        <v>1</v>
      </c>
      <c r="R141" s="3">
        <v>31040691</v>
      </c>
      <c r="S141" s="3">
        <v>1</v>
      </c>
      <c r="T141" s="3">
        <v>31040694</v>
      </c>
      <c r="U141" s="3">
        <v>1</v>
      </c>
      <c r="W141" s="15"/>
      <c r="X141" s="3" t="s">
        <v>490</v>
      </c>
    </row>
    <row r="142" spans="1:24" s="3" customFormat="1" x14ac:dyDescent="0.15">
      <c r="A142" s="3">
        <v>46404020</v>
      </c>
      <c r="B142" s="3" t="str">
        <f t="shared" si="4"/>
        <v>半神1关20波</v>
      </c>
      <c r="D142" s="3" t="s">
        <v>497</v>
      </c>
      <c r="E142" s="3" t="s">
        <v>265</v>
      </c>
      <c r="F142" s="3" t="s">
        <v>277</v>
      </c>
      <c r="I142" s="3" t="s">
        <v>502</v>
      </c>
      <c r="K142" s="3" t="s">
        <v>266</v>
      </c>
      <c r="L142" s="3">
        <v>2</v>
      </c>
      <c r="M142" s="3">
        <v>1</v>
      </c>
      <c r="N142" s="3">
        <v>31040697</v>
      </c>
      <c r="O142" s="3">
        <v>1</v>
      </c>
      <c r="P142" s="3">
        <v>31040700</v>
      </c>
      <c r="Q142" s="3">
        <v>1</v>
      </c>
      <c r="R142" s="3">
        <v>31040696</v>
      </c>
      <c r="S142" s="3">
        <v>1</v>
      </c>
      <c r="T142" s="3">
        <v>31040699</v>
      </c>
      <c r="U142" s="3">
        <v>1</v>
      </c>
      <c r="W142" s="15"/>
      <c r="X142" s="3" t="s">
        <v>490</v>
      </c>
    </row>
    <row r="143" spans="1:24" s="3" customFormat="1" x14ac:dyDescent="0.15">
      <c r="A143" s="3">
        <v>46404021</v>
      </c>
      <c r="B143" s="3" t="str">
        <f t="shared" si="4"/>
        <v>半神1关21波</v>
      </c>
      <c r="D143" s="3" t="s">
        <v>497</v>
      </c>
      <c r="E143" s="3" t="s">
        <v>265</v>
      </c>
      <c r="F143" s="3" t="s">
        <v>277</v>
      </c>
      <c r="I143" s="3" t="s">
        <v>502</v>
      </c>
      <c r="K143" s="3" t="s">
        <v>266</v>
      </c>
      <c r="L143" s="3">
        <v>2</v>
      </c>
      <c r="M143" s="3">
        <v>1</v>
      </c>
      <c r="N143" s="3">
        <v>31040702</v>
      </c>
      <c r="O143" s="3">
        <v>1</v>
      </c>
      <c r="P143" s="3">
        <v>31040705</v>
      </c>
      <c r="Q143" s="3">
        <v>1</v>
      </c>
      <c r="R143" s="3">
        <v>31040701</v>
      </c>
      <c r="S143" s="3">
        <v>1</v>
      </c>
      <c r="T143" s="3">
        <v>31040704</v>
      </c>
      <c r="U143" s="3">
        <v>1</v>
      </c>
      <c r="W143" s="15"/>
      <c r="X143" s="3" t="s">
        <v>490</v>
      </c>
    </row>
    <row r="144" spans="1:24" s="3" customFormat="1" x14ac:dyDescent="0.15">
      <c r="A144" s="3">
        <v>46404022</v>
      </c>
      <c r="B144" s="3" t="str">
        <f t="shared" si="4"/>
        <v>半神1关22波</v>
      </c>
      <c r="D144" s="3" t="s">
        <v>497</v>
      </c>
      <c r="E144" s="3" t="s">
        <v>265</v>
      </c>
      <c r="F144" s="3" t="s">
        <v>277</v>
      </c>
      <c r="I144" s="3" t="s">
        <v>502</v>
      </c>
      <c r="K144" s="3" t="s">
        <v>266</v>
      </c>
      <c r="L144" s="3">
        <v>2</v>
      </c>
      <c r="M144" s="3">
        <v>1</v>
      </c>
      <c r="N144" s="3">
        <v>31040707</v>
      </c>
      <c r="O144" s="3">
        <v>1</v>
      </c>
      <c r="P144" s="3">
        <v>31040710</v>
      </c>
      <c r="Q144" s="3">
        <v>1</v>
      </c>
      <c r="R144" s="3">
        <v>31040706</v>
      </c>
      <c r="S144" s="3">
        <v>1</v>
      </c>
      <c r="T144" s="3">
        <v>31040709</v>
      </c>
      <c r="U144" s="3">
        <v>1</v>
      </c>
      <c r="W144" s="15"/>
      <c r="X144" s="3" t="s">
        <v>490</v>
      </c>
    </row>
    <row r="145" spans="1:24" s="3" customFormat="1" x14ac:dyDescent="0.15">
      <c r="A145" s="3">
        <v>46404023</v>
      </c>
      <c r="B145" s="3" t="str">
        <f t="shared" si="4"/>
        <v>半神1关23波</v>
      </c>
      <c r="D145" s="3" t="s">
        <v>497</v>
      </c>
      <c r="E145" s="3" t="s">
        <v>265</v>
      </c>
      <c r="F145" s="3" t="s">
        <v>277</v>
      </c>
      <c r="I145" s="3" t="s">
        <v>502</v>
      </c>
      <c r="K145" s="3" t="s">
        <v>266</v>
      </c>
      <c r="L145" s="3">
        <v>2</v>
      </c>
      <c r="M145" s="3">
        <v>1</v>
      </c>
      <c r="N145" s="3">
        <v>31040712</v>
      </c>
      <c r="O145" s="3">
        <v>1</v>
      </c>
      <c r="P145" s="3">
        <v>31040715</v>
      </c>
      <c r="Q145" s="3">
        <v>1</v>
      </c>
      <c r="R145" s="3">
        <v>31040711</v>
      </c>
      <c r="S145" s="3">
        <v>1</v>
      </c>
      <c r="T145" s="3">
        <v>31040714</v>
      </c>
      <c r="U145" s="3">
        <v>1</v>
      </c>
      <c r="W145" s="15"/>
      <c r="X145" s="3" t="s">
        <v>490</v>
      </c>
    </row>
    <row r="146" spans="1:24" s="3" customFormat="1" x14ac:dyDescent="0.15">
      <c r="A146" s="3">
        <v>46404024</v>
      </c>
      <c r="B146" s="3" t="str">
        <f t="shared" si="4"/>
        <v>半神1关24波</v>
      </c>
      <c r="D146" s="3" t="s">
        <v>497</v>
      </c>
      <c r="E146" s="3" t="s">
        <v>265</v>
      </c>
      <c r="F146" s="3" t="s">
        <v>277</v>
      </c>
      <c r="I146" s="3" t="s">
        <v>502</v>
      </c>
      <c r="K146" s="3" t="s">
        <v>266</v>
      </c>
      <c r="L146" s="3">
        <v>2</v>
      </c>
      <c r="M146" s="3">
        <v>1</v>
      </c>
      <c r="N146" s="3">
        <v>31040717</v>
      </c>
      <c r="O146" s="3">
        <v>1</v>
      </c>
      <c r="P146" s="3">
        <v>31040720</v>
      </c>
      <c r="Q146" s="3">
        <v>1</v>
      </c>
      <c r="R146" s="3">
        <v>31040716</v>
      </c>
      <c r="S146" s="3">
        <v>1</v>
      </c>
      <c r="T146" s="3">
        <v>31040719</v>
      </c>
      <c r="U146" s="3">
        <v>1</v>
      </c>
      <c r="W146" s="15"/>
      <c r="X146" s="3" t="s">
        <v>490</v>
      </c>
    </row>
    <row r="147" spans="1:24" s="3" customFormat="1" x14ac:dyDescent="0.15">
      <c r="A147" s="3">
        <v>46404025</v>
      </c>
      <c r="B147" s="3" t="str">
        <f t="shared" si="4"/>
        <v>半神1关25波</v>
      </c>
      <c r="D147" s="3" t="s">
        <v>497</v>
      </c>
      <c r="E147" s="3" t="s">
        <v>265</v>
      </c>
      <c r="F147" s="3" t="s">
        <v>277</v>
      </c>
      <c r="I147" s="3" t="s">
        <v>502</v>
      </c>
      <c r="K147" s="3" t="s">
        <v>266</v>
      </c>
      <c r="L147" s="3">
        <v>2</v>
      </c>
      <c r="M147" s="3">
        <v>1</v>
      </c>
      <c r="N147" s="3">
        <v>31040722</v>
      </c>
      <c r="O147" s="3">
        <v>1</v>
      </c>
      <c r="P147" s="3">
        <v>31040725</v>
      </c>
      <c r="Q147" s="3">
        <v>1</v>
      </c>
      <c r="R147" s="3">
        <v>31040721</v>
      </c>
      <c r="S147" s="3">
        <v>1</v>
      </c>
      <c r="T147" s="3">
        <v>31040724</v>
      </c>
      <c r="U147" s="3">
        <v>1</v>
      </c>
      <c r="W147" s="15"/>
      <c r="X147" s="3" t="s">
        <v>490</v>
      </c>
    </row>
    <row r="148" spans="1:24" s="3" customFormat="1" x14ac:dyDescent="0.15">
      <c r="A148" s="3">
        <v>46404026</v>
      </c>
      <c r="B148" s="3" t="str">
        <f t="shared" si="4"/>
        <v>半神1关26波</v>
      </c>
      <c r="D148" s="3" t="s">
        <v>497</v>
      </c>
      <c r="E148" s="3" t="s">
        <v>265</v>
      </c>
      <c r="F148" s="3" t="s">
        <v>277</v>
      </c>
      <c r="I148" s="3" t="s">
        <v>502</v>
      </c>
      <c r="K148" s="3" t="s">
        <v>266</v>
      </c>
      <c r="L148" s="3">
        <v>2</v>
      </c>
      <c r="M148" s="3">
        <v>1</v>
      </c>
      <c r="N148" s="3">
        <v>31040727</v>
      </c>
      <c r="O148" s="3">
        <v>1</v>
      </c>
      <c r="P148" s="3">
        <v>31040730</v>
      </c>
      <c r="Q148" s="3">
        <v>1</v>
      </c>
      <c r="R148" s="3">
        <v>31040726</v>
      </c>
      <c r="S148" s="3">
        <v>1</v>
      </c>
      <c r="T148" s="3">
        <v>31040729</v>
      </c>
      <c r="U148" s="3">
        <v>1</v>
      </c>
      <c r="W148" s="15"/>
      <c r="X148" s="3" t="s">
        <v>490</v>
      </c>
    </row>
    <row r="149" spans="1:24" s="3" customFormat="1" x14ac:dyDescent="0.15">
      <c r="A149" s="3">
        <v>46404027</v>
      </c>
      <c r="B149" s="3" t="str">
        <f t="shared" si="4"/>
        <v>半神1关27波</v>
      </c>
      <c r="D149" s="3" t="s">
        <v>497</v>
      </c>
      <c r="E149" s="3" t="s">
        <v>265</v>
      </c>
      <c r="F149" s="3" t="s">
        <v>277</v>
      </c>
      <c r="I149" s="3" t="s">
        <v>502</v>
      </c>
      <c r="K149" s="3" t="s">
        <v>266</v>
      </c>
      <c r="L149" s="3">
        <v>2</v>
      </c>
      <c r="M149" s="3">
        <v>1</v>
      </c>
      <c r="N149" s="3">
        <v>31040732</v>
      </c>
      <c r="O149" s="3">
        <v>1</v>
      </c>
      <c r="P149" s="3">
        <v>31040735</v>
      </c>
      <c r="Q149" s="3">
        <v>1</v>
      </c>
      <c r="R149" s="3">
        <v>31040731</v>
      </c>
      <c r="S149" s="3">
        <v>1</v>
      </c>
      <c r="T149" s="3">
        <v>31040734</v>
      </c>
      <c r="U149" s="3">
        <v>1</v>
      </c>
      <c r="W149" s="15"/>
      <c r="X149" s="3" t="s">
        <v>490</v>
      </c>
    </row>
    <row r="150" spans="1:24" s="3" customFormat="1" x14ac:dyDescent="0.15">
      <c r="A150" s="3">
        <v>46404028</v>
      </c>
      <c r="B150" s="3" t="str">
        <f t="shared" si="4"/>
        <v>半神1关28波</v>
      </c>
      <c r="D150" s="3" t="s">
        <v>497</v>
      </c>
      <c r="E150" s="3" t="s">
        <v>265</v>
      </c>
      <c r="F150" s="3" t="s">
        <v>277</v>
      </c>
      <c r="I150" s="3" t="s">
        <v>502</v>
      </c>
      <c r="K150" s="3" t="s">
        <v>266</v>
      </c>
      <c r="L150" s="3">
        <v>2</v>
      </c>
      <c r="M150" s="3">
        <v>1</v>
      </c>
      <c r="N150" s="3">
        <v>31040737</v>
      </c>
      <c r="O150" s="3">
        <v>1</v>
      </c>
      <c r="P150" s="3">
        <v>31040740</v>
      </c>
      <c r="Q150" s="3">
        <v>1</v>
      </c>
      <c r="R150" s="3">
        <v>31040736</v>
      </c>
      <c r="S150" s="3">
        <v>1</v>
      </c>
      <c r="T150" s="3">
        <v>31040739</v>
      </c>
      <c r="U150" s="3">
        <v>1</v>
      </c>
      <c r="W150" s="15"/>
      <c r="X150" s="3" t="s">
        <v>490</v>
      </c>
    </row>
    <row r="151" spans="1:24" s="3" customFormat="1" x14ac:dyDescent="0.15">
      <c r="A151" s="3">
        <v>46404029</v>
      </c>
      <c r="B151" s="3" t="str">
        <f t="shared" si="4"/>
        <v>半神1关29波</v>
      </c>
      <c r="D151" s="3" t="s">
        <v>497</v>
      </c>
      <c r="E151" s="3" t="s">
        <v>265</v>
      </c>
      <c r="F151" s="3" t="s">
        <v>277</v>
      </c>
      <c r="I151" s="3" t="s">
        <v>502</v>
      </c>
      <c r="K151" s="3" t="s">
        <v>266</v>
      </c>
      <c r="L151" s="3">
        <v>2</v>
      </c>
      <c r="M151" s="3">
        <v>1</v>
      </c>
      <c r="N151" s="3">
        <v>31040742</v>
      </c>
      <c r="O151" s="3">
        <v>1</v>
      </c>
      <c r="P151" s="3">
        <v>31040745</v>
      </c>
      <c r="Q151" s="3">
        <v>1</v>
      </c>
      <c r="R151" s="3">
        <v>31040741</v>
      </c>
      <c r="S151" s="3">
        <v>1</v>
      </c>
      <c r="T151" s="3">
        <v>31040744</v>
      </c>
      <c r="U151" s="3">
        <v>1</v>
      </c>
      <c r="W151" s="15"/>
      <c r="X151" s="3" t="s">
        <v>490</v>
      </c>
    </row>
    <row r="152" spans="1:24" s="3" customFormat="1" x14ac:dyDescent="0.15">
      <c r="A152" s="3">
        <v>46404030</v>
      </c>
      <c r="B152" s="3" t="str">
        <f t="shared" si="4"/>
        <v>半神1关30波</v>
      </c>
      <c r="D152" s="3" t="s">
        <v>497</v>
      </c>
      <c r="E152" s="3" t="s">
        <v>265</v>
      </c>
      <c r="F152" s="3" t="s">
        <v>277</v>
      </c>
      <c r="I152" s="3" t="s">
        <v>502</v>
      </c>
      <c r="K152" s="3" t="s">
        <v>266</v>
      </c>
      <c r="L152" s="3">
        <v>2</v>
      </c>
      <c r="M152" s="3">
        <v>1</v>
      </c>
      <c r="N152" s="3">
        <v>31040747</v>
      </c>
      <c r="O152" s="3">
        <v>1</v>
      </c>
      <c r="P152" s="3">
        <v>31040750</v>
      </c>
      <c r="Q152" s="3">
        <v>1</v>
      </c>
      <c r="R152" s="3">
        <v>31040746</v>
      </c>
      <c r="S152" s="3">
        <v>1</v>
      </c>
      <c r="T152" s="3">
        <v>31040749</v>
      </c>
      <c r="U152" s="3">
        <v>1</v>
      </c>
      <c r="W152" s="15"/>
      <c r="X152" s="3" t="s">
        <v>490</v>
      </c>
    </row>
    <row r="153" spans="1:24" s="3" customFormat="1" x14ac:dyDescent="0.15">
      <c r="A153" s="3">
        <v>46404031</v>
      </c>
      <c r="B153" s="3" t="str">
        <f t="shared" si="4"/>
        <v>半神1关31波</v>
      </c>
      <c r="D153" s="3" t="s">
        <v>497</v>
      </c>
      <c r="E153" s="3" t="s">
        <v>265</v>
      </c>
      <c r="F153" s="3" t="s">
        <v>277</v>
      </c>
      <c r="I153" s="3" t="s">
        <v>502</v>
      </c>
      <c r="K153" s="3" t="s">
        <v>266</v>
      </c>
      <c r="L153" s="3">
        <v>2</v>
      </c>
      <c r="M153" s="3">
        <v>1</v>
      </c>
      <c r="N153" s="3">
        <v>31040752</v>
      </c>
      <c r="O153" s="3">
        <v>1</v>
      </c>
      <c r="P153" s="3">
        <v>31040755</v>
      </c>
      <c r="Q153" s="3">
        <v>1</v>
      </c>
      <c r="R153" s="3">
        <v>31040751</v>
      </c>
      <c r="S153" s="3">
        <v>1</v>
      </c>
      <c r="T153" s="3">
        <v>31040754</v>
      </c>
      <c r="U153" s="3">
        <v>1</v>
      </c>
      <c r="W153" s="15"/>
      <c r="X153" s="3" t="s">
        <v>490</v>
      </c>
    </row>
    <row r="154" spans="1:24" s="3" customFormat="1" x14ac:dyDescent="0.15">
      <c r="A154" s="3">
        <v>46404032</v>
      </c>
      <c r="B154" s="3" t="str">
        <f t="shared" si="4"/>
        <v>半神1关32波</v>
      </c>
      <c r="D154" s="3" t="s">
        <v>497</v>
      </c>
      <c r="E154" s="3" t="s">
        <v>265</v>
      </c>
      <c r="F154" s="3" t="s">
        <v>277</v>
      </c>
      <c r="I154" s="3" t="s">
        <v>502</v>
      </c>
      <c r="K154" s="3" t="s">
        <v>266</v>
      </c>
      <c r="L154" s="3">
        <v>2</v>
      </c>
      <c r="M154" s="3">
        <v>1</v>
      </c>
      <c r="N154" s="3">
        <v>31040757</v>
      </c>
      <c r="O154" s="3">
        <v>1</v>
      </c>
      <c r="P154" s="3">
        <v>31040760</v>
      </c>
      <c r="Q154" s="3">
        <v>1</v>
      </c>
      <c r="R154" s="3">
        <v>31040756</v>
      </c>
      <c r="S154" s="3">
        <v>1</v>
      </c>
      <c r="T154" s="3">
        <v>31040759</v>
      </c>
      <c r="U154" s="3">
        <v>1</v>
      </c>
      <c r="W154" s="15"/>
      <c r="X154" s="3" t="s">
        <v>490</v>
      </c>
    </row>
    <row r="155" spans="1:24" s="3" customFormat="1" x14ac:dyDescent="0.15">
      <c r="A155" s="3">
        <v>46404033</v>
      </c>
      <c r="B155" s="3" t="str">
        <f t="shared" si="4"/>
        <v>半神1关33波</v>
      </c>
      <c r="D155" s="3" t="s">
        <v>497</v>
      </c>
      <c r="E155" s="3" t="s">
        <v>265</v>
      </c>
      <c r="F155" s="3" t="s">
        <v>277</v>
      </c>
      <c r="I155" s="3" t="s">
        <v>502</v>
      </c>
      <c r="K155" s="3" t="s">
        <v>266</v>
      </c>
      <c r="L155" s="3">
        <v>2</v>
      </c>
      <c r="M155" s="3">
        <v>1</v>
      </c>
      <c r="N155" s="3">
        <v>31040762</v>
      </c>
      <c r="O155" s="3">
        <v>1</v>
      </c>
      <c r="P155" s="3">
        <v>31040765</v>
      </c>
      <c r="Q155" s="3">
        <v>1</v>
      </c>
      <c r="R155" s="3">
        <v>31040761</v>
      </c>
      <c r="S155" s="3">
        <v>1</v>
      </c>
      <c r="T155" s="3">
        <v>31040764</v>
      </c>
      <c r="U155" s="3">
        <v>1</v>
      </c>
      <c r="W155" s="15"/>
      <c r="X155" s="3" t="s">
        <v>490</v>
      </c>
    </row>
    <row r="156" spans="1:24" s="3" customFormat="1" x14ac:dyDescent="0.15">
      <c r="A156" s="3">
        <v>46404034</v>
      </c>
      <c r="B156" s="3" t="str">
        <f t="shared" si="4"/>
        <v>半神1关34波</v>
      </c>
      <c r="D156" s="3" t="s">
        <v>497</v>
      </c>
      <c r="E156" s="3" t="s">
        <v>265</v>
      </c>
      <c r="F156" s="3" t="s">
        <v>277</v>
      </c>
      <c r="I156" s="3" t="s">
        <v>502</v>
      </c>
      <c r="K156" s="3" t="s">
        <v>266</v>
      </c>
      <c r="L156" s="3">
        <v>2</v>
      </c>
      <c r="M156" s="3">
        <v>1</v>
      </c>
      <c r="N156" s="3">
        <v>31040767</v>
      </c>
      <c r="O156" s="3">
        <v>1</v>
      </c>
      <c r="P156" s="3">
        <v>31040770</v>
      </c>
      <c r="Q156" s="3">
        <v>1</v>
      </c>
      <c r="R156" s="3">
        <v>31040766</v>
      </c>
      <c r="S156" s="3">
        <v>1</v>
      </c>
      <c r="T156" s="3">
        <v>31040769</v>
      </c>
      <c r="U156" s="3">
        <v>1</v>
      </c>
      <c r="W156" s="15"/>
      <c r="X156" s="3" t="s">
        <v>490</v>
      </c>
    </row>
    <row r="157" spans="1:24" s="3" customFormat="1" x14ac:dyDescent="0.15">
      <c r="A157" s="3">
        <v>46404035</v>
      </c>
      <c r="B157" s="3" t="str">
        <f t="shared" si="4"/>
        <v>半神1关35波</v>
      </c>
      <c r="D157" s="3" t="s">
        <v>497</v>
      </c>
      <c r="E157" s="3" t="s">
        <v>265</v>
      </c>
      <c r="F157" s="3" t="s">
        <v>277</v>
      </c>
      <c r="I157" s="3" t="s">
        <v>502</v>
      </c>
      <c r="K157" s="3" t="s">
        <v>266</v>
      </c>
      <c r="L157" s="3">
        <v>2</v>
      </c>
      <c r="M157" s="3">
        <v>1</v>
      </c>
      <c r="N157" s="3">
        <v>31040772</v>
      </c>
      <c r="O157" s="3">
        <v>1</v>
      </c>
      <c r="P157" s="3">
        <v>31040775</v>
      </c>
      <c r="Q157" s="3">
        <v>1</v>
      </c>
      <c r="R157" s="3">
        <v>31040771</v>
      </c>
      <c r="S157" s="3">
        <v>1</v>
      </c>
      <c r="T157" s="3">
        <v>31040774</v>
      </c>
      <c r="U157" s="3">
        <v>1</v>
      </c>
      <c r="W157" s="15"/>
      <c r="X157" s="3" t="s">
        <v>490</v>
      </c>
    </row>
    <row r="158" spans="1:24" s="3" customFormat="1" x14ac:dyDescent="0.15">
      <c r="A158" s="3">
        <v>46404036</v>
      </c>
      <c r="B158" s="3" t="str">
        <f t="shared" si="4"/>
        <v>半神1关36波</v>
      </c>
      <c r="D158" s="3" t="s">
        <v>497</v>
      </c>
      <c r="E158" s="3" t="s">
        <v>265</v>
      </c>
      <c r="F158" s="3" t="s">
        <v>277</v>
      </c>
      <c r="I158" s="3" t="s">
        <v>502</v>
      </c>
      <c r="K158" s="3" t="s">
        <v>266</v>
      </c>
      <c r="L158" s="3">
        <v>2</v>
      </c>
      <c r="M158" s="3">
        <v>1</v>
      </c>
      <c r="N158" s="3">
        <v>31040777</v>
      </c>
      <c r="O158" s="3">
        <v>1</v>
      </c>
      <c r="P158" s="3">
        <v>31040780</v>
      </c>
      <c r="Q158" s="3">
        <v>1</v>
      </c>
      <c r="R158" s="3">
        <v>31040776</v>
      </c>
      <c r="S158" s="3">
        <v>1</v>
      </c>
      <c r="T158" s="3">
        <v>31040779</v>
      </c>
      <c r="U158" s="3">
        <v>1</v>
      </c>
      <c r="W158" s="15"/>
      <c r="X158" s="3" t="s">
        <v>490</v>
      </c>
    </row>
    <row r="159" spans="1:24" s="3" customFormat="1" x14ac:dyDescent="0.15">
      <c r="A159" s="3">
        <v>46404037</v>
      </c>
      <c r="B159" s="3" t="str">
        <f t="shared" si="4"/>
        <v>半神1关37波</v>
      </c>
      <c r="D159" s="3" t="s">
        <v>497</v>
      </c>
      <c r="E159" s="3" t="s">
        <v>265</v>
      </c>
      <c r="F159" s="3" t="s">
        <v>277</v>
      </c>
      <c r="I159" s="3" t="s">
        <v>502</v>
      </c>
      <c r="K159" s="3" t="s">
        <v>266</v>
      </c>
      <c r="L159" s="3">
        <v>2</v>
      </c>
      <c r="M159" s="3">
        <v>1</v>
      </c>
      <c r="N159" s="3">
        <v>31040782</v>
      </c>
      <c r="O159" s="3">
        <v>1</v>
      </c>
      <c r="P159" s="3">
        <v>31040785</v>
      </c>
      <c r="Q159" s="3">
        <v>1</v>
      </c>
      <c r="R159" s="3">
        <v>31040781</v>
      </c>
      <c r="S159" s="3">
        <v>1</v>
      </c>
      <c r="T159" s="3">
        <v>31040784</v>
      </c>
      <c r="U159" s="3">
        <v>1</v>
      </c>
      <c r="W159" s="15"/>
      <c r="X159" s="3" t="s">
        <v>490</v>
      </c>
    </row>
    <row r="160" spans="1:24" s="3" customFormat="1" x14ac:dyDescent="0.15">
      <c r="A160" s="3">
        <v>46404038</v>
      </c>
      <c r="B160" s="3" t="str">
        <f t="shared" si="4"/>
        <v>半神1关38波</v>
      </c>
      <c r="D160" s="3" t="s">
        <v>497</v>
      </c>
      <c r="E160" s="3" t="s">
        <v>265</v>
      </c>
      <c r="F160" s="3" t="s">
        <v>277</v>
      </c>
      <c r="I160" s="3" t="s">
        <v>502</v>
      </c>
      <c r="K160" s="3" t="s">
        <v>266</v>
      </c>
      <c r="L160" s="3">
        <v>2</v>
      </c>
      <c r="M160" s="3">
        <v>1</v>
      </c>
      <c r="N160" s="3">
        <v>31040787</v>
      </c>
      <c r="O160" s="3">
        <v>1</v>
      </c>
      <c r="P160" s="3">
        <v>31040790</v>
      </c>
      <c r="Q160" s="3">
        <v>1</v>
      </c>
      <c r="R160" s="3">
        <v>31040786</v>
      </c>
      <c r="S160" s="3">
        <v>1</v>
      </c>
      <c r="T160" s="3">
        <v>31040789</v>
      </c>
      <c r="U160" s="3">
        <v>1</v>
      </c>
      <c r="W160" s="15"/>
      <c r="X160" s="3" t="s">
        <v>490</v>
      </c>
    </row>
    <row r="161" spans="1:24" s="3" customFormat="1" x14ac:dyDescent="0.15">
      <c r="A161" s="3">
        <v>46404039</v>
      </c>
      <c r="B161" s="3" t="str">
        <f t="shared" si="4"/>
        <v>半神1关39波</v>
      </c>
      <c r="D161" s="3" t="s">
        <v>497</v>
      </c>
      <c r="E161" s="3" t="s">
        <v>265</v>
      </c>
      <c r="F161" s="3" t="s">
        <v>277</v>
      </c>
      <c r="I161" s="3" t="s">
        <v>502</v>
      </c>
      <c r="K161" s="3" t="s">
        <v>266</v>
      </c>
      <c r="L161" s="3">
        <v>2</v>
      </c>
      <c r="M161" s="3">
        <v>1</v>
      </c>
      <c r="N161" s="3">
        <v>31040792</v>
      </c>
      <c r="O161" s="3">
        <v>1</v>
      </c>
      <c r="P161" s="3">
        <v>31040795</v>
      </c>
      <c r="Q161" s="3">
        <v>1</v>
      </c>
      <c r="R161" s="3">
        <v>31040791</v>
      </c>
      <c r="S161" s="3">
        <v>1</v>
      </c>
      <c r="T161" s="3">
        <v>31040794</v>
      </c>
      <c r="U161" s="3">
        <v>1</v>
      </c>
      <c r="W161" s="15"/>
      <c r="X161" s="3" t="s">
        <v>490</v>
      </c>
    </row>
    <row r="162" spans="1:24" s="3" customFormat="1" x14ac:dyDescent="0.15">
      <c r="A162" s="3">
        <v>46404040</v>
      </c>
      <c r="B162" s="3" t="str">
        <f t="shared" si="4"/>
        <v>半神1关40波</v>
      </c>
      <c r="D162" s="3" t="s">
        <v>497</v>
      </c>
      <c r="E162" s="3" t="s">
        <v>265</v>
      </c>
      <c r="F162" s="3" t="s">
        <v>277</v>
      </c>
      <c r="I162" s="3" t="s">
        <v>502</v>
      </c>
      <c r="K162" s="3" t="s">
        <v>266</v>
      </c>
      <c r="L162" s="3">
        <v>2</v>
      </c>
      <c r="M162" s="3">
        <v>1</v>
      </c>
      <c r="N162" s="3">
        <v>31040797</v>
      </c>
      <c r="O162" s="3">
        <v>1</v>
      </c>
      <c r="P162" s="3">
        <v>31040800</v>
      </c>
      <c r="Q162" s="3">
        <v>1</v>
      </c>
      <c r="R162" s="3">
        <v>31040796</v>
      </c>
      <c r="S162" s="3">
        <v>1</v>
      </c>
      <c r="T162" s="3">
        <v>31040799</v>
      </c>
      <c r="U162" s="3">
        <v>1</v>
      </c>
      <c r="W162" s="15"/>
      <c r="X162" s="3" t="s">
        <v>490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扫塔</vt:lpstr>
      <vt:lpstr>扫塔重置</vt:lpstr>
      <vt:lpstr>关卡</vt:lpstr>
      <vt:lpstr>波</vt:lpstr>
      <vt:lpstr>据点</vt:lpstr>
      <vt:lpstr>小队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2016-10-09T02:33:10Z</dcterms:modified>
</cp:coreProperties>
</file>