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<sst xmlns="http://schemas.openxmlformats.org/spreadsheetml/2006/main" count="282" uniqueCount="277">
  <si>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</si>
  <si>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</si>
  <si>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</si>
  <si>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</si>
  <si>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</si>
  <si>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</si>
  <si>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</si>
  <si>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</si>
  <si>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</si>
  <si>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</si>
  <si>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</si>
  <si>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</si>
  <si>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</si>
  <si>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</si>
  <si>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</si>
  <si>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</si>
  <si>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</si>
  <si>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</si>
  <si>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</si>
  <si>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</si>
  <si>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</si>
  <si>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</si>
  <si>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</si>
  <si>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24</t>
  </si>
  <si>
    <t>366687.5</t>
  </si>
  <si>
    <t>Hotel, 8-24 Story with Curtain Wall / Rigid Steel</t>
  </si>
  <si>
    <t>office</t>
  </si>
  <si>
    <t>NATIONAL AVERAGE</t>
  </si>
  <si>
    <t>OPN</t>
  </si>
  <si>
    <t>No</t>
  </si>
  <si>
    <t>Year 2022</t>
  </si>
  <si>
    <t>$190.23</t>
  </si>
  <si>
    <t>$69,754,850.94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</si>
  <si>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</si>
  <si>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</si>
  <si>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</si>
  <si>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</si>
  <si>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</si>
  <si>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</si>
  <si>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</si>
  <si>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</si>
  <si>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</si>
  <si>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</si>
  <si>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</si>
  <si>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</si>
  <si>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</si>
  <si>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</si>
  <si>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</si>
  <si>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11/12/2022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</si>
  <si>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</si>
  <si>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</si>
  <si>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</si>
  <si>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</si>
  <si>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</si>
  <si>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</si>
  <si>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</si>
  <si>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</si>
  <si>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</si>
  <si>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</si>
  <si>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</si>
  <si>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</si>
  <si>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</si>
  <si>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</si>
  <si>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</si>
  <si>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</si>
  <si>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</si>
  <si>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</si>
  <si>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A20101105740</t>
  </si>
  <si>
    <t>Excavate and fill, 30,000 SF, 4' deep, sand, gravel, or common earth, on site storage</t>
  </si>
  <si>
    <t>B</t>
  </si>
  <si>
    <t>Shell</t>
  </si>
  <si>
    <t>B1010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</si>
  <si>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</si>
  <si>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</si>
  <si>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</si>
  <si>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</si>
  <si>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</si>
  <si>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</si>
  <si>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</si>
  <si>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</si>
  <si>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</si>
  <si>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</si>
  <si>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</si>
  <si>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</si>
  <si>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</si>
  <si>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</si>
  <si>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</si>
  <si>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</si>
  <si>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</si>
  <si>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</si>
  <si>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</si>
  <si>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</si>
  <si>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</si>
  <si>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B20301106300</t>
  </si>
  <si>
    <t>Door, aluminum &amp; glass, without transom, narrow stile, with panic hardware, 3'-0"x 7'-0"opening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</si>
  <si>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</si>
  <si>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</si>
  <si>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</si>
  <si>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</si>
  <si>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</si>
  <si>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</si>
  <si>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</si>
  <si>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</si>
  <si>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</si>
  <si>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</si>
  <si>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</si>
  <si>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</si>
  <si>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</si>
  <si>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</si>
  <si>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</si>
  <si>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</si>
  <si>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</si>
  <si>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</si>
  <si>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</si>
  <si>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</si>
  <si>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</si>
  <si>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</si>
  <si>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</si>
  <si>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</si>
  <si>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</si>
  <si>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</si>
  <si>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</si>
  <si>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</si>
  <si>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</si>
  <si>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</si>
  <si>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</si>
  <si>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</si>
  <si>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</si>
  <si>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</si>
  <si>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</si>
  <si>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</si>
  <si>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</si>
  <si>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</si>
  <si>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</si>
  <si>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</si>
  <si>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</si>
  <si>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</si>
  <si>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</si>
  <si>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</si>
  <si>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</si>
  <si>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</si>
  <si>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</si>
  <si>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</si>
  <si>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</si>
  <si>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</si>
  <si>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</si>
  <si>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</si>
  <si>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</si>
  <si>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</si>
  <si>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</si>
  <si>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</si>
  <si>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</si>
  <si>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</si>
  <si>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D10101109450</t>
  </si>
  <si>
    <t>Traction geared freight, 4000 lb., 15 floors, 10' story height, 200FPM</t>
  </si>
  <si>
    <t>D10101109500</t>
  </si>
  <si>
    <t>Traction, geared passenger, 3500 lb,15 floors, 10' story height, 2 car group, 350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</si>
  <si>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</si>
  <si>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</si>
  <si>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</si>
  <si>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</si>
  <si>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</si>
  <si>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</si>
  <si>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</si>
  <si>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</si>
  <si>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</si>
  <si>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</si>
  <si>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</si>
  <si>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</si>
  <si>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</si>
  <si>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</si>
  <si>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</si>
  <si>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</si>
  <si>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</si>
  <si>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</si>
  <si>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</si>
  <si>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</si>
  <si>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</si>
  <si>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</si>
  <si>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</si>
  <si>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</si>
  <si>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</si>
  <si>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</si>
  <si>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</si>
  <si>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</si>
  <si>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</si>
  <si>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</si>
  <si>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D30105202080</t>
  </si>
  <si>
    <t>Commercial building heating system, fin tube radiation, forced hot water, 1mil SF, 10 mil CF, total 5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</si>
  <si>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</si>
  <si>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</si>
  <si>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</si>
  <si>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</si>
  <si>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</si>
  <si>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</si>
  <si>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D40104100640</t>
  </si>
  <si>
    <t>Wet pipe sprinkler systems, steel, light hazard, 1 floor, 50,000 SF</t>
  </si>
  <si>
    <t>D40104100760</t>
  </si>
  <si>
    <t>Wet pipe sprinkler systems, steel, light hazard, each additional floor, 50,000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</si>
  <si>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</si>
  <si>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</si>
  <si>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</si>
  <si>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</si>
  <si>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</si>
  <si>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</si>
  <si>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</si>
  <si>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</si>
  <si>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</si>
  <si>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</si>
  <si>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</si>
  <si>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</si>
  <si>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</si>
  <si>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</si>
  <si>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</si>
  <si>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</si>
  <si>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</si>
  <si>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</si>
  <si>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</si>
  <si>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</si>
  <si>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</si>
  <si>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</si>
  <si>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</si>
  <si>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</si>
  <si>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</si>
  <si>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</si>
  <si>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</si>
  <si>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</si>
  <si>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</si>
  <si>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</si>
  <si>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</si>
  <si>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</si>
  <si>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</si>
  <si>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</si>
  <si>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</si>
  <si>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</si>
  <si>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</si>
  <si>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</si>
  <si>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</si>
  <si>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</si>
  <si>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</si>
  <si>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</si>
  <si>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</si>
  <si>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</si>
  <si>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</si>
  <si>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</si>
  <si>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</si>
  <si>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</si>
  <si>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</si>
  <si>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</si>
  <si>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</si>
  <si>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</si>
  <si>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D50309101040</t>
  </si>
  <si>
    <t>Communication and alarm systems, includes outlets, boxes, conduit and wire, master TV antenna systems,100 outlets</t>
  </si>
  <si>
    <t>D50309200102</t>
  </si>
  <si>
    <t>Internet wiring, 2 data/voice outlets per 1000 S.F.</t>
  </si>
  <si>
    <t>D5090</t>
  </si>
  <si>
    <t>Other Electrical Systems</t>
  </si>
  <si>
    <t>D50902101040</t>
  </si>
  <si>
    <t>Generator sets, w/battery, charger, muffler and transfer switch, diesel engine with fuel tank, 500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</si>
  <si>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</si>
  <si>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</si>
  <si>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</si>
  <si>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</si>
  <si>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</si>
  <si>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</si>
  <si>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</si>
  <si>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</si>
  <si>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$143.57</t>
  </si>
  <si>
    <t>$52,645,170.52</t>
  </si>
  <si>
    <t>25.0%</t>
  </si>
  <si>
    <t>$35.89</t>
  </si>
  <si>
    <t>$13,161,292.63</t>
  </si>
  <si>
    <t>6.0%</t>
  </si>
  <si>
    <t>$10.77</t>
  </si>
  <si>
    <t>$3,948,387.79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</si>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</sst>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9.91</v>
      </c>
      <c r="F15" s="31">
        <v>14.22</v>
      </c>
      <c r="G15" s="31">
        <v>5214819.3315555602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1.09</v>
      </c>
      <c r="G16" s="31">
        <v>398353.40622222202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250</v>
      </c>
      <c r="E17" s="30"/>
      <c r="F17" s="31">
        <v>0.06</v>
      </c>
      <c r="G17" s="31">
        <v>21500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26.079999999999998</v>
      </c>
      <c r="E18" s="30"/>
      <c r="F18" s="31">
        <v>0.35</v>
      </c>
      <c r="G18" s="31">
        <v>128422.28622222217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36.670000000000002</v>
      </c>
      <c r="E19" s="30"/>
      <c r="F19" s="31">
        <v>0.68</v>
      </c>
      <c r="G19" s="31">
        <v>248431.12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12.88</v>
      </c>
      <c r="G20" s="31">
        <v>4722807.6986666704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62.740000000000002</v>
      </c>
      <c r="E21" s="30"/>
      <c r="F21" s="31">
        <v>12.73</v>
      </c>
      <c r="G21" s="31">
        <v>4668182.6986666657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250</v>
      </c>
      <c r="E22" s="30"/>
      <c r="F22" s="31">
        <v>0.15</v>
      </c>
      <c r="G22" s="31">
        <v>54625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0.25</v>
      </c>
      <c r="G23" s="31">
        <v>90908.066666666899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15278.67</v>
      </c>
      <c r="E24" s="30"/>
      <c r="F24" s="31">
        <v>0.25</v>
      </c>
      <c r="G24" s="31">
        <v>90908.066666666869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0.01</v>
      </c>
      <c r="G25" s="31">
        <v>2750.1600000000099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15278.67</v>
      </c>
      <c r="E26" s="30"/>
      <c r="F26" s="31">
        <v>0.01</v>
      </c>
      <c r="G26" s="31">
        <v>2750.1600000000062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17.57</v>
      </c>
      <c r="F27" s="31">
        <v>25.22</v>
      </c>
      <c r="G27" s="31">
        <v>9248276.0491110999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16.08</v>
      </c>
      <c r="G28" s="31">
        <v>5894881.8366666604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351409.33000000002</v>
      </c>
      <c r="E29" s="30"/>
      <c r="F29" s="31">
        <v>14.75</v>
      </c>
      <c r="G29" s="31">
        <v>5408189.639999995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351409.33000000002</v>
      </c>
      <c r="E30" s="30"/>
      <c r="F30" s="31">
        <v>1.23</v>
      </c>
      <c r="G30" s="31">
        <v>449803.94666666625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985</v>
      </c>
      <c r="E31" s="30"/>
      <c r="F31" s="31">
        <v>0.10</v>
      </c>
      <c r="G31" s="31">
        <v>36888.25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0.55</v>
      </c>
      <c r="G32" s="31">
        <v>202900.693333334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15278.67</v>
      </c>
      <c r="E33" s="30"/>
      <c r="F33" s="31">
        <v>0.50</v>
      </c>
      <c r="G33" s="31">
        <v>183344.00000000041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15278.67</v>
      </c>
      <c r="E34" s="30"/>
      <c r="F34" s="31">
        <v>0.05</v>
      </c>
      <c r="G34" s="31">
        <v>19556.693333333376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7.95</v>
      </c>
      <c r="G35" s="31">
        <v>2916540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59400</v>
      </c>
      <c r="E36" s="30"/>
      <c r="F36" s="31">
        <v>4.75</v>
      </c>
      <c r="G36" s="31">
        <v>1743390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59400</v>
      </c>
      <c r="E37" s="30"/>
      <c r="F37" s="31">
        <v>3.20</v>
      </c>
      <c r="G37" s="31">
        <v>1173150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0.34</v>
      </c>
      <c r="G38" s="31">
        <v>123614.59911111101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8.1500000000000004</v>
      </c>
      <c r="E39" s="30"/>
      <c r="F39" s="31">
        <v>0.09</v>
      </c>
      <c r="G39" s="31">
        <v>32431.516444444434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9.7799999999999994</v>
      </c>
      <c r="E40" s="30"/>
      <c r="F40" s="31">
        <v>0.17</v>
      </c>
      <c r="G40" s="31">
        <v>63314.794666666625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8.1500000000000004</v>
      </c>
      <c r="E41" s="30"/>
      <c r="F41" s="31">
        <v>0.08</v>
      </c>
      <c r="G41" s="31">
        <v>27868.287999999993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/>
      <c r="E42" s="30"/>
      <c r="F42" s="31">
        <v>0.28</v>
      </c>
      <c r="G42" s="31">
        <v>102226.92</v>
      </c>
      <c r="H42" s="23">
        <v>3</v>
      </c>
    </row>
    <row r="43" spans="1:9" ht="69">
      <c r="A43" s="28" t="s">
        <v>101</v>
      </c>
      <c r="B43" s="83"/>
      <c r="C43" s="29" t="s">
        <v>102</v>
      </c>
      <c r="D43" s="83">
        <v>15278.67</v>
      </c>
      <c r="E43" s="30"/>
      <c r="F43" s="31">
        <v>0.07</v>
      </c>
      <c r="G43" s="31">
        <v>27043.24000000006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15278.67</v>
      </c>
      <c r="E44" s="30"/>
      <c r="F44" s="31">
        <v>0.17</v>
      </c>
      <c r="G44" s="31">
        <v>63253.680000000139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250</v>
      </c>
      <c r="E45" s="30"/>
      <c r="F45" s="31">
        <v>0.02</v>
      </c>
      <c r="G45" s="31">
        <v>7437.50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250</v>
      </c>
      <c r="E46" s="30"/>
      <c r="F46" s="31">
        <v>0.01</v>
      </c>
      <c r="G46" s="31">
        <v>2292.50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250</v>
      </c>
      <c r="E47" s="30"/>
      <c r="F47" s="31">
        <v>0.01</v>
      </c>
      <c r="G47" s="31">
        <v>2200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0.02</v>
      </c>
      <c r="G48" s="31">
        <v>8112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6</v>
      </c>
      <c r="E49" s="30"/>
      <c r="F49" s="31">
        <v>0.02</v>
      </c>
      <c r="G49" s="31">
        <v>8112</v>
      </c>
      <c r="H49" s="23">
        <v>4</v>
      </c>
    </row>
    <row r="50" spans="1:9" ht="69">
      <c r="A50" s="28" t="s">
        <v>115</v>
      </c>
      <c r="B50" s="29"/>
      <c r="C50" s="29" t="s">
        <v>116</v>
      </c>
      <c r="D50" s="29"/>
      <c r="E50" s="30">
        <v>24.60</v>
      </c>
      <c r="F50" s="31">
        <v>35.32</v>
      </c>
      <c r="G50" s="31">
        <v>12951298.8551111</v>
      </c>
      <c r="H50" s="23">
        <v>1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5.16</v>
      </c>
      <c r="G51" s="31">
        <v>1891132.24533333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32594.490000000002</v>
      </c>
      <c r="E52" s="30"/>
      <c r="F52" s="31">
        <v>0.73</v>
      </c>
      <c r="G52" s="31">
        <v>265971.02933333343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293350.40000000002</v>
      </c>
      <c r="E53" s="30"/>
      <c r="F53" s="31">
        <v>4.43</v>
      </c>
      <c r="G53" s="31">
        <v>1625161.216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15.64</v>
      </c>
      <c r="G54" s="31">
        <v>5736630.0444444399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4074.3099999999999</v>
      </c>
      <c r="E55" s="30"/>
      <c r="F55" s="31">
        <v>15.64</v>
      </c>
      <c r="G55" s="31">
        <v>5736630.0444444427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1.99</v>
      </c>
      <c r="G56" s="31">
        <v>730035.06488888897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50.520000000000003</v>
      </c>
      <c r="E57" s="30"/>
      <c r="F57" s="31">
        <v>1.99</v>
      </c>
      <c r="G57" s="31">
        <v>730035.0648888892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3.29</v>
      </c>
      <c r="G58" s="31">
        <v>1207137.82044445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521511.82000000001</v>
      </c>
      <c r="E59" s="30"/>
      <c r="F59" s="31">
        <v>1.04</v>
      </c>
      <c r="G59" s="31">
        <v>380703.63022222207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>
        <v>48000</v>
      </c>
      <c r="E60" s="30"/>
      <c r="F60" s="31">
        <v>0.10</v>
      </c>
      <c r="G60" s="31">
        <v>35040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130377.96000000001</v>
      </c>
      <c r="E61" s="30"/>
      <c r="F61" s="31">
        <v>2.16</v>
      </c>
      <c r="G61" s="31">
        <v>791394.19022222492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/>
      <c r="E62" s="30"/>
      <c r="F62" s="31">
        <v>5.29</v>
      </c>
      <c r="G62" s="31">
        <v>1937946.08</v>
      </c>
      <c r="H62" s="23">
        <v>3</v>
      </c>
    </row>
    <row r="63" spans="1:9" ht="69">
      <c r="A63" s="28" t="s">
        <v>139</v>
      </c>
      <c r="B63" s="83"/>
      <c r="C63" s="29" t="s">
        <v>140</v>
      </c>
      <c r="D63" s="83">
        <v>293350.40000000002</v>
      </c>
      <c r="E63" s="30"/>
      <c r="F63" s="31">
        <v>4.32</v>
      </c>
      <c r="G63" s="31">
        <v>1584092.16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>
        <v>36668.800000000003</v>
      </c>
      <c r="E64" s="30"/>
      <c r="F64" s="31">
        <v>0.22</v>
      </c>
      <c r="G64" s="31">
        <v>80304.672000000006</v>
      </c>
      <c r="H64" s="23">
        <v>4</v>
      </c>
    </row>
    <row r="65" spans="1:9" ht="69">
      <c r="A65" s="28" t="s">
        <v>143</v>
      </c>
      <c r="B65" s="83"/>
      <c r="C65" s="29" t="s">
        <v>144</v>
      </c>
      <c r="D65" s="83">
        <v>36668.800000000003</v>
      </c>
      <c r="E65" s="30"/>
      <c r="F65" s="31">
        <v>0.75</v>
      </c>
      <c r="G65" s="31">
        <v>273549.24800000002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/>
      <c r="E66" s="30"/>
      <c r="F66" s="31">
        <v>3.95</v>
      </c>
      <c r="G66" s="31">
        <v>1448417.60</v>
      </c>
      <c r="H66" s="23">
        <v>3</v>
      </c>
    </row>
    <row r="67" spans="1:9" ht="69">
      <c r="A67" s="28" t="s">
        <v>147</v>
      </c>
      <c r="B67" s="83"/>
      <c r="C67" s="29" t="s">
        <v>148</v>
      </c>
      <c r="D67" s="83">
        <v>366688</v>
      </c>
      <c r="E67" s="30"/>
      <c r="F67" s="31">
        <v>3.95</v>
      </c>
      <c r="G67" s="31">
        <v>1448417.60</v>
      </c>
      <c r="H67" s="23">
        <v>4</v>
      </c>
    </row>
    <row r="68" spans="1:9" ht="69">
      <c r="A68" s="28" t="s">
        <v>149</v>
      </c>
      <c r="B68" s="29"/>
      <c r="C68" s="29" t="s">
        <v>150</v>
      </c>
      <c r="D68" s="29"/>
      <c r="E68" s="30">
        <v>47.93</v>
      </c>
      <c r="F68" s="31">
        <v>68.81</v>
      </c>
      <c r="G68" s="31">
        <v>25230776.282154702</v>
      </c>
      <c r="H68" s="23">
        <v>1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6.81</v>
      </c>
      <c r="G69" s="31">
        <v>2495922.9866666701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0.81000000000000005</v>
      </c>
      <c r="E70" s="30"/>
      <c r="F70" s="31">
        <v>1.32</v>
      </c>
      <c r="G70" s="31">
        <v>485250.45333333319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4.0700000000000003</v>
      </c>
      <c r="E71" s="30"/>
      <c r="F71" s="31">
        <v>5.48</v>
      </c>
      <c r="G71" s="31">
        <v>2010672.5333333327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22.90</v>
      </c>
      <c r="G72" s="31">
        <v>8395757.7112888899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916.72000000000003</v>
      </c>
      <c r="E73" s="30"/>
      <c r="F73" s="31">
        <v>9.59</v>
      </c>
      <c r="G73" s="31">
        <v>3515621.20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20.370000000000001</v>
      </c>
      <c r="E74" s="30"/>
      <c r="F74" s="31">
        <v>0.08</v>
      </c>
      <c r="G74" s="31">
        <v>27603.45777777784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916.72000000000003</v>
      </c>
      <c r="E75" s="30"/>
      <c r="F75" s="31">
        <v>4.31</v>
      </c>
      <c r="G75" s="31">
        <v>1581342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6.5199999999999996</v>
      </c>
      <c r="E76" s="30"/>
      <c r="F76" s="31">
        <v>0.04</v>
      </c>
      <c r="G76" s="31">
        <v>16427.622400000004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24.449999999999999</v>
      </c>
      <c r="E77" s="30"/>
      <c r="F77" s="31">
        <v>0.35</v>
      </c>
      <c r="G77" s="31">
        <v>127118.50666666684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916.72000000000003</v>
      </c>
      <c r="E78" s="30"/>
      <c r="F78" s="31">
        <v>8.26</v>
      </c>
      <c r="G78" s="31">
        <v>3029759.60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20.370000000000001</v>
      </c>
      <c r="E79" s="30"/>
      <c r="F79" s="31">
        <v>0.19</v>
      </c>
      <c r="G79" s="31">
        <v>68550.284444444595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12.220000000000001</v>
      </c>
      <c r="E80" s="30"/>
      <c r="F80" s="31">
        <v>0.08</v>
      </c>
      <c r="G80" s="31">
        <v>29335.039999999921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/>
      <c r="E81" s="30"/>
      <c r="F81" s="31">
        <v>0.22</v>
      </c>
      <c r="G81" s="31">
        <v>81038.048000000097</v>
      </c>
      <c r="H81" s="23">
        <v>3</v>
      </c>
    </row>
    <row r="82" spans="1:9" ht="69">
      <c r="A82" s="28" t="s">
        <v>177</v>
      </c>
      <c r="B82" s="83"/>
      <c r="C82" s="29" t="s">
        <v>178</v>
      </c>
      <c r="D82" s="83">
        <v>2.77</v>
      </c>
      <c r="E82" s="30"/>
      <c r="F82" s="31">
        <v>0.22</v>
      </c>
      <c r="G82" s="31">
        <v>81038.048000000126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0.18</v>
      </c>
      <c r="G83" s="31">
        <v>67763.9424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6.5199999999999996</v>
      </c>
      <c r="E84" s="30"/>
      <c r="F84" s="31">
        <v>0.05</v>
      </c>
      <c r="G84" s="31">
        <v>17568.429511111117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>
        <v>912.64999999999998</v>
      </c>
      <c r="E85" s="30"/>
      <c r="F85" s="31">
        <v>0.14</v>
      </c>
      <c r="G85" s="31">
        <v>50195.512888888894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2.64</v>
      </c>
      <c r="G86" s="31">
        <v>968056.32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403356.79999999999</v>
      </c>
      <c r="E87" s="30"/>
      <c r="F87" s="31">
        <v>2.64</v>
      </c>
      <c r="G87" s="31">
        <v>968056.32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/>
      <c r="E88" s="30"/>
      <c r="F88" s="31">
        <v>12.40</v>
      </c>
      <c r="G88" s="31">
        <v>4546931.20</v>
      </c>
      <c r="H88" s="23">
        <v>3</v>
      </c>
    </row>
    <row r="89" spans="1:9" ht="69">
      <c r="A89" s="28" t="s">
        <v>191</v>
      </c>
      <c r="B89" s="83"/>
      <c r="C89" s="29" t="s">
        <v>192</v>
      </c>
      <c r="D89" s="83">
        <v>366688</v>
      </c>
      <c r="E89" s="30"/>
      <c r="F89" s="31">
        <v>12.40</v>
      </c>
      <c r="G89" s="31">
        <v>4546931.20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/>
      <c r="E90" s="30"/>
      <c r="F90" s="31">
        <v>3.99</v>
      </c>
      <c r="G90" s="31">
        <v>1462240.71902222</v>
      </c>
      <c r="H90" s="23">
        <v>3</v>
      </c>
    </row>
    <row r="91" spans="1:9" ht="69">
      <c r="A91" s="28" t="s">
        <v>195</v>
      </c>
      <c r="B91" s="83"/>
      <c r="C91" s="29" t="s">
        <v>196</v>
      </c>
      <c r="D91" s="83">
        <v>256681.60000000001</v>
      </c>
      <c r="E91" s="30"/>
      <c r="F91" s="31">
        <v>1.99</v>
      </c>
      <c r="G91" s="31">
        <v>728975.74399999995</v>
      </c>
      <c r="H91" s="23">
        <v>4</v>
      </c>
    </row>
    <row r="92" spans="1:9" ht="69">
      <c r="A92" s="28" t="s">
        <v>197</v>
      </c>
      <c r="B92" s="83"/>
      <c r="C92" s="29" t="s">
        <v>198</v>
      </c>
      <c r="D92" s="83">
        <v>341019.84000000003</v>
      </c>
      <c r="E92" s="30"/>
      <c r="F92" s="31">
        <v>1.94</v>
      </c>
      <c r="G92" s="31">
        <v>712731.4656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0.77000000000000002</v>
      </c>
      <c r="E93" s="30"/>
      <c r="F93" s="31">
        <v>0.06</v>
      </c>
      <c r="G93" s="31">
        <v>20533.509422222218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/>
      <c r="E94" s="30"/>
      <c r="F94" s="31">
        <v>4.54</v>
      </c>
      <c r="G94" s="31">
        <v>1666583.02933333</v>
      </c>
      <c r="H94" s="23">
        <v>3</v>
      </c>
    </row>
    <row r="95" spans="1:9" ht="69">
      <c r="A95" s="28" t="s">
        <v>203</v>
      </c>
      <c r="B95" s="83"/>
      <c r="C95" s="29" t="s">
        <v>204</v>
      </c>
      <c r="D95" s="83">
        <v>2.4399999999999999</v>
      </c>
      <c r="E95" s="30"/>
      <c r="F95" s="31">
        <v>0.12</v>
      </c>
      <c r="G95" s="31">
        <v>43819.216000000059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>
        <v>342.24000000000001</v>
      </c>
      <c r="E96" s="30"/>
      <c r="F96" s="31">
        <v>4.29</v>
      </c>
      <c r="G96" s="31">
        <v>1574313.8133333318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</v>
      </c>
      <c r="E97" s="30"/>
      <c r="F97" s="31">
        <v>0.12</v>
      </c>
      <c r="G97" s="31">
        <v>43350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</v>
      </c>
      <c r="E98" s="30"/>
      <c r="F98" s="31">
        <v>0.01</v>
      </c>
      <c r="G98" s="31">
        <v>5100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/>
      <c r="E99" s="30"/>
      <c r="F99" s="31">
        <v>1.38</v>
      </c>
      <c r="G99" s="31">
        <v>504220</v>
      </c>
      <c r="H99" s="23">
        <v>3</v>
      </c>
    </row>
    <row r="100" spans="1:9" ht="69">
      <c r="A100" s="28" t="s">
        <v>213</v>
      </c>
      <c r="B100" s="83"/>
      <c r="C100" s="29" t="s">
        <v>214</v>
      </c>
      <c r="D100" s="83">
        <v>2</v>
      </c>
      <c r="E100" s="30"/>
      <c r="F100" s="31">
        <v>0.44</v>
      </c>
      <c r="G100" s="31">
        <v>160400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100</v>
      </c>
      <c r="E101" s="30"/>
      <c r="F101" s="31">
        <v>0</v>
      </c>
      <c r="G101" s="31">
        <v>1820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100</v>
      </c>
      <c r="E102" s="30"/>
      <c r="F102" s="31">
        <v>0.01</v>
      </c>
      <c r="G102" s="31">
        <v>4650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400</v>
      </c>
      <c r="E103" s="30"/>
      <c r="F103" s="31">
        <v>0.58</v>
      </c>
      <c r="G103" s="31">
        <v>214400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</v>
      </c>
      <c r="E104" s="30"/>
      <c r="F104" s="31">
        <v>0.34</v>
      </c>
      <c r="G104" s="31">
        <v>122950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/>
      <c r="E105" s="30"/>
      <c r="F105" s="31">
        <v>9.27</v>
      </c>
      <c r="G105" s="31">
        <v>3400011.0447999998</v>
      </c>
      <c r="H105" s="23">
        <v>3</v>
      </c>
    </row>
    <row r="106" spans="1:9" ht="69">
      <c r="A106" s="28" t="s">
        <v>225</v>
      </c>
      <c r="B106" s="83"/>
      <c r="C106" s="29" t="s">
        <v>226</v>
      </c>
      <c r="D106" s="83">
        <v>374021.76000000001</v>
      </c>
      <c r="E106" s="30"/>
      <c r="F106" s="31">
        <v>3.79</v>
      </c>
      <c r="G106" s="31">
        <v>1391360.9472000001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366688</v>
      </c>
      <c r="E107" s="30"/>
      <c r="F107" s="31">
        <v>1.27</v>
      </c>
      <c r="G107" s="31">
        <v>465693.76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366688</v>
      </c>
      <c r="E108" s="30"/>
      <c r="F108" s="31">
        <v>0.15</v>
      </c>
      <c r="G108" s="31">
        <v>55003.20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447359.35999999999</v>
      </c>
      <c r="E109" s="30"/>
      <c r="F109" s="31">
        <v>0.81</v>
      </c>
      <c r="G109" s="31">
        <v>295257.1776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10</v>
      </c>
      <c r="E110" s="30"/>
      <c r="F110" s="31">
        <v>0.07</v>
      </c>
      <c r="G110" s="31">
        <v>23900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500</v>
      </c>
      <c r="E111" s="30"/>
      <c r="F111" s="31">
        <v>0.02</v>
      </c>
      <c r="G111" s="31">
        <v>5725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>
        <v>1</v>
      </c>
      <c r="E112" s="30"/>
      <c r="F112" s="31">
        <v>0</v>
      </c>
      <c r="G112" s="31">
        <v>121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1</v>
      </c>
      <c r="E113" s="30"/>
      <c r="F113" s="31">
        <v>0</v>
      </c>
      <c r="G113" s="31">
        <v>549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366688</v>
      </c>
      <c r="E114" s="30"/>
      <c r="F114" s="31">
        <v>3.17</v>
      </c>
      <c r="G114" s="31">
        <v>1162400.96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4.17</v>
      </c>
      <c r="G115" s="31">
        <v>1527312.5603555599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9.3699999999999992</v>
      </c>
      <c r="E116" s="30"/>
      <c r="F116" s="31">
        <v>1.97</v>
      </c>
      <c r="G116" s="31">
        <v>723434.68088888924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2.4399999999999999</v>
      </c>
      <c r="E117" s="30"/>
      <c r="F117" s="31">
        <v>0.09</v>
      </c>
      <c r="G117" s="31">
        <v>33063.03466666671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2.8799999999999999</v>
      </c>
      <c r="E118" s="30"/>
      <c r="F118" s="31">
        <v>1.27</v>
      </c>
      <c r="G118" s="31">
        <v>467307.18720000057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2.1800000000000002</v>
      </c>
      <c r="E119" s="30"/>
      <c r="F119" s="31">
        <v>0.83</v>
      </c>
      <c r="G119" s="31">
        <v>303507.65759999951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</v>
      </c>
      <c r="E120" s="30"/>
      <c r="F120" s="31">
        <v>0</v>
      </c>
      <c r="G120" s="31">
        <v>0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0.31</v>
      </c>
      <c r="G121" s="31">
        <v>114938.720288</v>
      </c>
      <c r="H121" s="23">
        <v>3</v>
      </c>
    </row>
    <row r="122" spans="1:9" ht="69">
      <c r="A122" s="28" t="s">
        <v>257</v>
      </c>
      <c r="B122" s="83"/>
      <c r="C122" s="29" t="s">
        <v>258</v>
      </c>
      <c r="D122" s="83">
        <v>551.65999999999997</v>
      </c>
      <c r="E122" s="30"/>
      <c r="F122" s="31">
        <v>0.31</v>
      </c>
      <c r="G122" s="31">
        <v>114938.72028799991</v>
      </c>
      <c r="H122" s="23">
        <v>4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0</v>
      </c>
      <c r="G124" s="31">
        <v>0</v>
      </c>
      <c r="H124" s="23">
        <v>3</v>
      </c>
    </row>
    <row r="125" spans="1:9" ht="69">
      <c r="A125" s="28" t="s">
        <v>263</v>
      </c>
      <c r="B125" s="29"/>
      <c r="C125" s="29" t="s">
        <v>264</v>
      </c>
      <c r="D125" s="29"/>
      <c r="E125" s="30">
        <v>0</v>
      </c>
      <c r="F125" s="31">
        <v>0</v>
      </c>
      <c r="G125" s="31">
        <v>0</v>
      </c>
      <c r="H125" s="23">
        <v>1</v>
      </c>
    </row>
    <row r="126" spans="1:9" ht="69">
      <c r="A126" s="28" t="s">
        <v>265</v>
      </c>
      <c r="B126" s="29"/>
      <c r="C126" s="29" t="s">
        <v>266</v>
      </c>
      <c r="D126" s="29"/>
      <c r="E126" s="30">
        <v>0</v>
      </c>
      <c r="F126" s="31">
        <v>0</v>
      </c>
      <c r="G126" s="31">
        <v>0</v>
      </c>
      <c r="H126" s="23">
        <v>1</v>
      </c>
    </row>
    <row r="127" spans="1:2" ht="14.4">
      <c r="A127" s="17"/>
      <c r="B127" s="17"/>
    </row>
    <row r="128" spans="1:2" ht="14.4">
      <c r="A128" s="17"/>
      <c r="B128" s="17"/>
    </row>
    <row r="129" spans="1:7" ht="41.4">
      <c r="A129" s="79" t="s">
        <v>18</v>
      </c>
      <c r="B129" s="80"/>
      <c r="C129" s="81"/>
      <c r="D129" s="44"/>
      <c r="E129" s="38">
        <v>1</v>
      </c>
      <c r="F129" s="39" t="s">
        <v>267</v>
      </c>
      <c r="G129" s="39" t="s">
        <v>268</v>
      </c>
    </row>
    <row r="130" spans="1:7" ht="14.4" customHeight="1">
      <c r="A130" s="79" t="s">
        <v>19</v>
      </c>
      <c r="B130" s="80"/>
      <c r="C130" s="81"/>
      <c r="D130" s="44"/>
      <c r="E130" s="40" t="s">
        <v>269</v>
      </c>
      <c r="F130" s="39" t="s">
        <v>270</v>
      </c>
      <c r="G130" s="39" t="s">
        <v>271</v>
      </c>
    </row>
    <row r="131" spans="1:7" ht="55.2">
      <c r="A131" s="79" t="s">
        <v>20</v>
      </c>
      <c r="B131" s="80"/>
      <c r="C131" s="81"/>
      <c r="D131" s="44"/>
      <c r="E131" s="40" t="s">
        <v>272</v>
      </c>
      <c r="F131" s="39" t="s">
        <v>273</v>
      </c>
      <c r="G131" s="39" t="s">
        <v>274</v>
      </c>
    </row>
    <row r="132" spans="1:7" ht="41.4">
      <c r="A132" s="79" t="s">
        <v>21</v>
      </c>
      <c r="B132" s="80"/>
      <c r="C132" s="81"/>
      <c r="D132" s="44"/>
      <c r="E132" s="40" t="s">
        <v>275</v>
      </c>
      <c r="F132" s="39" t="s">
        <v>276</v>
      </c>
      <c r="G132" s="39" t="s">
        <v>276</v>
      </c>
    </row>
    <row r="133" spans="1:7" ht="41.4">
      <c r="A133" s="25" t="s">
        <v>22</v>
      </c>
      <c r="B133" s="26"/>
      <c r="C133" s="26"/>
      <c r="D133" s="26"/>
      <c r="E133" s="27"/>
      <c r="F133" s="41" t="s">
        <v>31</v>
      </c>
      <c r="G133" s="41" t="s">
        <v>32</v>
      </c>
    </row>
    <row r="134" spans="1:7" ht="14.4" customHeight="1">
      <c r="A134" s="77"/>
      <c r="B134" s="78"/>
      <c r="C134" s="78"/>
      <c r="D134" s="43"/>
      <c r="E134" s="24"/>
      <c r="F134" s="20"/>
      <c r="G134" s="21"/>
    </row>
    <row r="135" spans="1:4" ht="14.4">
      <c r="A135" s="76"/>
      <c r="B135" s="76"/>
      <c r="C135" s="76"/>
      <c r="D135" s="50"/>
    </row>
    <row r="138" spans="1:2" ht="14.4">
      <c r="A138" s="36" t="s">
        <v>56</v>
      </c>
      <c r="B138" s="36"/>
    </row>
    <row r="140" spans="1:7" ht="14.4" customHeight="1">
      <c r="A140" s="33" t="s">
        <v>52</v>
      </c>
      <c r="B140" s="67" t="s">
        <v>53</v>
      </c>
      <c r="C140" s="68"/>
      <c r="D140" s="69"/>
      <c r="E140" s="74" t="s">
        <v>54</v>
      </c>
      <c r="F140" s="75"/>
      <c r="G140" s="35" t="s">
        <v>55</v>
      </c>
    </row>
    <row r="141" spans="1:7" ht="14.4">
      <c r="A141" s="34"/>
      <c r="B141" s="70"/>
      <c r="C141" s="71"/>
      <c r="D141" s="72"/>
      <c r="E141" s="73"/>
      <c r="F141" s="73"/>
      <c r="G141" s="37"/>
    </row>
  </sheetData>
  <mergeCells count="14">
    <mergeCell ref="I9:J9"/>
    <mergeCell ref="D4:G9"/>
    <mergeCell ref="D10:G10"/>
    <mergeCell ref="D11:G12"/>
    <mergeCell ref="B140:D140"/>
    <mergeCell ref="B141:D141"/>
    <mergeCell ref="E141:F141"/>
    <mergeCell ref="E140:F140"/>
    <mergeCell ref="A135:C135"/>
    <mergeCell ref="A134:C134"/>
    <mergeCell ref="A130:C130"/>
    <mergeCell ref="A131:C131"/>
    <mergeCell ref="A129:C129"/>
    <mergeCell ref="A132:C132"/>
  </mergeCells>
  <conditionalFormatting sqref="A15:B126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6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6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6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6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