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<sst xmlns="http://schemas.openxmlformats.org/spreadsheetml/2006/main" count="282" uniqueCount="277">
  <si>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</si>
  <si>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</si>
  <si>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</si>
  <si>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</si>
  <si>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</si>
  <si>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</si>
  <si>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</si>
  <si>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</si>
  <si>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</si>
  <si>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</si>
  <si>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</si>
  <si>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</si>
  <si>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</si>
  <si>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</si>
  <si>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</si>
  <si>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</si>
  <si>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</si>
  <si>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</si>
  <si>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</si>
  <si>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</si>
  <si>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</si>
  <si>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</si>
  <si>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</si>
  <si>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12</t>
  </si>
  <si>
    <t>862062.5</t>
  </si>
  <si>
    <t>Hotel, 8-24 Story with Curtain Wall / Rigid Steel</t>
  </si>
  <si>
    <t>office</t>
  </si>
  <si>
    <t>NATIONAL AVERAGE</t>
  </si>
  <si>
    <t>OPN</t>
  </si>
  <si>
    <t>No</t>
  </si>
  <si>
    <t>Year 2022</t>
  </si>
  <si>
    <t>$183.70</t>
  </si>
  <si>
    <t>$158,358,302.14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</si>
  <si>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</si>
  <si>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</si>
  <si>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</si>
  <si>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</si>
  <si>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</si>
  <si>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</si>
  <si>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</si>
  <si>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</si>
  <si>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</si>
  <si>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</si>
  <si>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</si>
  <si>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</si>
  <si>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</si>
  <si>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</si>
  <si>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</si>
  <si>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11/12/2022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</si>
  <si>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</si>
  <si>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</si>
  <si>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</si>
  <si>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</si>
  <si>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</si>
  <si>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</si>
  <si>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</si>
  <si>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</si>
  <si>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</si>
  <si>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</si>
  <si>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</si>
  <si>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</si>
  <si>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</si>
  <si>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</si>
  <si>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</si>
  <si>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</si>
  <si>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</si>
  <si>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</si>
  <si>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A20101105740</t>
  </si>
  <si>
    <t>Excavate and fill, 30,000 SF, 4' deep, sand, gravel, or common earth, on site storage</t>
  </si>
  <si>
    <t>B</t>
  </si>
  <si>
    <t>Shell</t>
  </si>
  <si>
    <t>B1010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</si>
  <si>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</si>
  <si>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</si>
  <si>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</si>
  <si>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</si>
  <si>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</si>
  <si>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</si>
  <si>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</si>
  <si>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</si>
  <si>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</si>
  <si>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</si>
  <si>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</si>
  <si>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</si>
  <si>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</si>
  <si>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</si>
  <si>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</si>
  <si>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</si>
  <si>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</si>
  <si>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</si>
  <si>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</si>
  <si>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</si>
  <si>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</si>
  <si>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B20301106300</t>
  </si>
  <si>
    <t>Door, aluminum &amp; glass, without transom, narrow stile, with panic hardware, 3'-0"x 7'-0"opening</t>
  </si>
  <si>
    <t>B20301106350</t>
  </si>
  <si>
    <t>Door, aluminum &amp; glass, without transom, narrow stile, double door, hardware, 6'-0" x 7'-0"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</si>
  <si>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</si>
  <si>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</si>
  <si>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</si>
  <si>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</si>
  <si>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</si>
  <si>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</si>
  <si>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</si>
  <si>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</si>
  <si>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</si>
  <si>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</si>
  <si>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</si>
  <si>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</si>
  <si>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</si>
  <si>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</si>
  <si>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</si>
  <si>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</si>
  <si>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</si>
  <si>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</si>
  <si>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</si>
  <si>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</si>
  <si>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</si>
  <si>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</si>
  <si>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</si>
  <si>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</si>
  <si>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</si>
  <si>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</si>
  <si>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C1020</t>
  </si>
  <si>
    <t>Interior Doors</t>
  </si>
  <si>
    <t>C10201022600</t>
  </si>
  <si>
    <t>Door, single leaf, kd steel frame, hollow metal, commercial quality, flush, 3'-0" x 7'-0" x 1-3/8"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</si>
  <si>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</si>
  <si>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</si>
  <si>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</si>
  <si>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</si>
  <si>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</si>
  <si>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</si>
  <si>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</si>
  <si>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</si>
  <si>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</si>
  <si>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</si>
  <si>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</si>
  <si>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</si>
  <si>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</si>
  <si>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</si>
  <si>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</si>
  <si>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</si>
  <si>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</si>
  <si>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</si>
  <si>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</si>
  <si>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</si>
  <si>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C30301105700</t>
  </si>
  <si>
    <t>Gypsum board ceilings, 5/8" fire rated gypsum board, painted and textured finish,1-5/8" metal stud furring, 24" OC support</t>
  </si>
  <si>
    <t>D</t>
  </si>
  <si>
    <t>Services</t>
  </si>
  <si>
    <t>D1010</t>
  </si>
  <si>
    <t>Elevators and Lifts</t>
  </si>
  <si>
    <t>D10101109450</t>
  </si>
  <si>
    <t>Traction geared freight, 4000 lb., 15 floors, 10' story height, 200FPM</t>
  </si>
  <si>
    <t>D10101109500</t>
  </si>
  <si>
    <t>Traction, geared passenger, 3500 lb,15 floors, 10' story height, 2 car group, 350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</si>
  <si>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</si>
  <si>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</si>
  <si>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</si>
  <si>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</si>
  <si>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</si>
  <si>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</si>
  <si>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D20103101560</t>
  </si>
  <si>
    <t>Lavatory w/trim, vanity top, PE on CI, 20" x 18"</t>
  </si>
  <si>
    <t>D20104101960</t>
  </si>
  <si>
    <t>Kitchen sink w/trim, countertop, stainless steel, 33" x 22" double bowl</t>
  </si>
  <si>
    <t>D20104404300</t>
  </si>
  <si>
    <t>Service sink w/trim, PE on CI,wall hung w/rim guard, 22" x 18"</t>
  </si>
  <si>
    <t>D20105102080</t>
  </si>
  <si>
    <t>Bathtub, recessed, PE on CI, mat bottom, 5'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</si>
  <si>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</si>
  <si>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</si>
  <si>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</si>
  <si>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</si>
  <si>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</si>
  <si>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</si>
  <si>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D20202502220</t>
  </si>
  <si>
    <t>Gas fired water heater, commercial, 100 &lt; F rise, 500 MBH input, 480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</si>
  <si>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</si>
  <si>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</si>
  <si>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</si>
  <si>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</si>
  <si>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</si>
  <si>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</si>
  <si>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</si>
  <si>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</si>
  <si>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D30105202080</t>
  </si>
  <si>
    <t>Commercial building heating system, fin tube radiation, forced hot water, 1mil SF, 10 mil CF, total 5 floors</t>
  </si>
  <si>
    <t>D3030</t>
  </si>
  <si>
    <t>Cooling Generating Systems</t>
  </si>
  <si>
    <t>D30301153760</t>
  </si>
  <si>
    <t>Packaged chiller, water cooled, with fan coil unit, medical centers, 60,000 SF, 140.00 ton</t>
  </si>
  <si>
    <t>D4010</t>
  </si>
  <si>
    <t>Sprinklers</t>
  </si>
  <si>
    <t>D40104100640</t>
  </si>
  <si>
    <t>Wet pipe sprinkler systems, steel, light hazard, 1 floor, 50,000 SF</t>
  </si>
  <si>
    <t>D40104100760</t>
  </si>
  <si>
    <t>Wet pipe sprinkler systems, steel, light hazard, each additional floor, 50,000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</si>
  <si>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</si>
  <si>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</si>
  <si>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</si>
  <si>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</si>
  <si>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</si>
  <si>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</si>
  <si>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</si>
  <si>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</si>
  <si>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</si>
  <si>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</si>
  <si>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</si>
  <si>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</si>
  <si>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</si>
  <si>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</si>
  <si>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</si>
  <si>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</si>
  <si>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D50102300200</t>
  </si>
  <si>
    <t>Feeder installation 600 V, including RGS conduit and XHHW wire, 60 A</t>
  </si>
  <si>
    <t>D50102300280</t>
  </si>
  <si>
    <t>Feeder installation 600 V, including RGS conduit and XHHW wire, 200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</si>
  <si>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</si>
  <si>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</si>
  <si>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</si>
  <si>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</si>
  <si>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</si>
  <si>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</si>
  <si>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</si>
  <si>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</si>
  <si>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D50201300360</t>
  </si>
  <si>
    <t>Wall switches, 5.0 per 1000 SF</t>
  </si>
  <si>
    <t>D50201350200</t>
  </si>
  <si>
    <t>Miscellaneous power, to .5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</si>
  <si>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</si>
  <si>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</si>
  <si>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</si>
  <si>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</si>
  <si>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</si>
  <si>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</si>
  <si>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</si>
  <si>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</si>
  <si>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</si>
  <si>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</si>
  <si>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</si>
  <si>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</si>
  <si>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</si>
  <si>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</si>
  <si>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</si>
  <si>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</si>
  <si>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</si>
  <si>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</si>
  <si>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</si>
  <si>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</si>
  <si>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D50309101040</t>
  </si>
  <si>
    <t>Communication and alarm systems, includes outlets, boxes, conduit and wire, master TV antenna systems,100 outlets</t>
  </si>
  <si>
    <t>D50309200102</t>
  </si>
  <si>
    <t>Internet wiring, 2 data/voice outlets per 1000 S.F.</t>
  </si>
  <si>
    <t>D5090</t>
  </si>
  <si>
    <t>Other Electrical Systems</t>
  </si>
  <si>
    <t>D50902101040</t>
  </si>
  <si>
    <t>Generator sets, w/battery, charger, muffler and transfer switch, diesel engine with fuel tank, 500 kW</t>
  </si>
  <si>
    <t>E</t>
  </si>
  <si>
    <t>Equipment &amp; Furnishings</t>
  </si>
  <si>
    <t>E1090</t>
  </si>
  <si>
    <t>Other Equipment</t>
  </si>
  <si>
    <t>F</t>
  </si>
  <si>
    <t>Special Construction</t>
  </si>
  <si>
    <t>G</t>
  </si>
  <si>
    <t>Building Sitework</t>
  </si>
  <si>
    <t>$138.64</t>
  </si>
  <si>
    <t>$119,515,699.73</t>
  </si>
  <si>
    <t>25.0%</t>
  </si>
  <si>
    <t>$34.66</t>
  </si>
  <si>
    <t>$29,878,924.93</t>
  </si>
  <si>
    <t>6.0%</t>
  </si>
  <si>
    <t>$10.40</t>
  </si>
  <si>
    <t>$8,963,677.48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</si>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</sst>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1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10.43</v>
      </c>
      <c r="F15" s="31">
        <v>14.46</v>
      </c>
      <c r="G15" s="31">
        <v>12466007.5165556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1.08</v>
      </c>
      <c r="G16" s="31">
        <v>932573.30205555598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542</v>
      </c>
      <c r="E17" s="30"/>
      <c r="F17" s="31">
        <v>0.05</v>
      </c>
      <c r="G17" s="31">
        <v>46612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61.299999999999997</v>
      </c>
      <c r="E18" s="30"/>
      <c r="F18" s="31">
        <v>0.35</v>
      </c>
      <c r="G18" s="31">
        <v>301913.61955555569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86.209999999999994</v>
      </c>
      <c r="E19" s="30"/>
      <c r="F19" s="31">
        <v>0.68</v>
      </c>
      <c r="G19" s="31">
        <v>584047.6825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12.87</v>
      </c>
      <c r="G20" s="31">
        <v>11093063.698666699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147.50999999999999</v>
      </c>
      <c r="E21" s="30"/>
      <c r="F21" s="31">
        <v>12.73</v>
      </c>
      <c r="G21" s="31">
        <v>10974636.698666682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542</v>
      </c>
      <c r="E22" s="30"/>
      <c r="F22" s="31">
        <v>0.14</v>
      </c>
      <c r="G22" s="31">
        <v>118427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0.50</v>
      </c>
      <c r="G23" s="31">
        <v>427439.57083333301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71838.580000000002</v>
      </c>
      <c r="E24" s="30"/>
      <c r="F24" s="31">
        <v>0.50</v>
      </c>
      <c r="G24" s="31">
        <v>427439.57083333313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0.02</v>
      </c>
      <c r="G25" s="31">
        <v>12930.945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71838.580000000002</v>
      </c>
      <c r="E26" s="30"/>
      <c r="F26" s="31">
        <v>0.02</v>
      </c>
      <c r="G26" s="31">
        <v>12930.944999999994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15.16</v>
      </c>
      <c r="F27" s="31">
        <v>21.02</v>
      </c>
      <c r="G27" s="31">
        <v>18117713.781777699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15.37</v>
      </c>
      <c r="G28" s="31">
        <v>13253014.751833299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790224.42000000004</v>
      </c>
      <c r="E29" s="30"/>
      <c r="F29" s="31">
        <v>14.11</v>
      </c>
      <c r="G29" s="31">
        <v>12161553.77249999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790224.42000000004</v>
      </c>
      <c r="E30" s="30"/>
      <c r="F30" s="31">
        <v>1.17</v>
      </c>
      <c r="G30" s="31">
        <v>1011487.2533333325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2135.48</v>
      </c>
      <c r="E31" s="30"/>
      <c r="F31" s="31">
        <v>0.09</v>
      </c>
      <c r="G31" s="31">
        <v>79973.725999999995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1.11</v>
      </c>
      <c r="G32" s="31">
        <v>954016.38666666602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71838.580000000002</v>
      </c>
      <c r="E33" s="30"/>
      <c r="F33" s="31">
        <v>1</v>
      </c>
      <c r="G33" s="31">
        <v>862062.99999999965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71838.580000000002</v>
      </c>
      <c r="E34" s="30"/>
      <c r="F34" s="31">
        <v>0.11</v>
      </c>
      <c r="G34" s="31">
        <v>91953.386666666629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3.67</v>
      </c>
      <c r="G35" s="31">
        <v>3161529.36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64389.599999999999</v>
      </c>
      <c r="E36" s="30"/>
      <c r="F36" s="31">
        <v>2.19</v>
      </c>
      <c r="G36" s="31">
        <v>1889834.76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64389.599999999999</v>
      </c>
      <c r="E37" s="30"/>
      <c r="F37" s="31">
        <v>1.48</v>
      </c>
      <c r="G37" s="31">
        <v>1271694.60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0.34</v>
      </c>
      <c r="G38" s="31">
        <v>290611.015777778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19.16</v>
      </c>
      <c r="E39" s="30"/>
      <c r="F39" s="31">
        <v>0.09</v>
      </c>
      <c r="G39" s="31">
        <v>76244.683111111284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22.989999999999998</v>
      </c>
      <c r="E40" s="30"/>
      <c r="F40" s="31">
        <v>0.17</v>
      </c>
      <c r="G40" s="31">
        <v>148849.54466666689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19.16</v>
      </c>
      <c r="E41" s="30"/>
      <c r="F41" s="31">
        <v>0.08</v>
      </c>
      <c r="G41" s="31">
        <v>65516.788000000153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/>
      <c r="E42" s="30"/>
      <c r="F42" s="31">
        <v>0.52</v>
      </c>
      <c r="G42" s="31">
        <v>450430.26750000002</v>
      </c>
      <c r="H42" s="23">
        <v>3</v>
      </c>
    </row>
    <row r="43" spans="1:9" ht="69">
      <c r="A43" s="28" t="s">
        <v>101</v>
      </c>
      <c r="B43" s="83"/>
      <c r="C43" s="29" t="s">
        <v>102</v>
      </c>
      <c r="D43" s="83">
        <v>71838.580000000002</v>
      </c>
      <c r="E43" s="30"/>
      <c r="F43" s="31">
        <v>0.15</v>
      </c>
      <c r="G43" s="31">
        <v>127154.29249999994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>
        <v>71838.580000000002</v>
      </c>
      <c r="E44" s="30"/>
      <c r="F44" s="31">
        <v>0.35</v>
      </c>
      <c r="G44" s="31">
        <v>297411.73499999987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542</v>
      </c>
      <c r="E45" s="30"/>
      <c r="F45" s="31">
        <v>0.02</v>
      </c>
      <c r="G45" s="31">
        <v>16124.50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542</v>
      </c>
      <c r="E46" s="30"/>
      <c r="F46" s="31">
        <v>0.01</v>
      </c>
      <c r="G46" s="31">
        <v>4970.14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542</v>
      </c>
      <c r="E47" s="30"/>
      <c r="F47" s="31">
        <v>0.01</v>
      </c>
      <c r="G47" s="31">
        <v>4769.60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/>
      <c r="E48" s="30"/>
      <c r="F48" s="31">
        <v>0.01</v>
      </c>
      <c r="G48" s="31">
        <v>8112</v>
      </c>
      <c r="H48" s="23">
        <v>3</v>
      </c>
    </row>
    <row r="49" spans="1:9" ht="69">
      <c r="A49" s="28" t="s">
        <v>113</v>
      </c>
      <c r="B49" s="83"/>
      <c r="C49" s="29" t="s">
        <v>114</v>
      </c>
      <c r="D49" s="83">
        <v>6</v>
      </c>
      <c r="E49" s="30"/>
      <c r="F49" s="31">
        <v>0.01</v>
      </c>
      <c r="G49" s="31">
        <v>8112</v>
      </c>
      <c r="H49" s="23">
        <v>4</v>
      </c>
    </row>
    <row r="50" spans="1:9" ht="69">
      <c r="A50" s="28" t="s">
        <v>115</v>
      </c>
      <c r="B50" s="29"/>
      <c r="C50" s="29" t="s">
        <v>116</v>
      </c>
      <c r="D50" s="29"/>
      <c r="E50" s="30">
        <v>25.44</v>
      </c>
      <c r="F50" s="31">
        <v>35.27</v>
      </c>
      <c r="G50" s="31">
        <v>30403386.256777801</v>
      </c>
      <c r="H50" s="23">
        <v>1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5.16</v>
      </c>
      <c r="G51" s="31">
        <v>4445946.2453333298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76627.820000000007</v>
      </c>
      <c r="E52" s="30"/>
      <c r="F52" s="31">
        <v>0.73</v>
      </c>
      <c r="G52" s="31">
        <v>625283.02933333314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689650.40000000002</v>
      </c>
      <c r="E53" s="30"/>
      <c r="F53" s="31">
        <v>4.43</v>
      </c>
      <c r="G53" s="31">
        <v>3820663.216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15.64</v>
      </c>
      <c r="G54" s="31">
        <v>13486496.7111111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9578.4799999999996</v>
      </c>
      <c r="E55" s="30"/>
      <c r="F55" s="31">
        <v>15.64</v>
      </c>
      <c r="G55" s="31">
        <v>13486496.711111113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1.99</v>
      </c>
      <c r="G56" s="31">
        <v>1716271.6482222199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118.77</v>
      </c>
      <c r="E57" s="30"/>
      <c r="F57" s="31">
        <v>1.99</v>
      </c>
      <c r="G57" s="31">
        <v>1716271.6482222157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3.24</v>
      </c>
      <c r="G58" s="31">
        <v>2793519.8471111199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1226045.1599999999</v>
      </c>
      <c r="E59" s="30"/>
      <c r="F59" s="31">
        <v>1.04</v>
      </c>
      <c r="G59" s="31">
        <v>895012.96355555882</v>
      </c>
      <c r="H59" s="23">
        <v>4</v>
      </c>
    </row>
    <row r="60" spans="1:9" ht="69">
      <c r="A60" s="28" t="s">
        <v>133</v>
      </c>
      <c r="B60" s="83"/>
      <c r="C60" s="29" t="s">
        <v>134</v>
      </c>
      <c r="D60" s="83">
        <v>52032</v>
      </c>
      <c r="E60" s="30"/>
      <c r="F60" s="31">
        <v>0.04</v>
      </c>
      <c r="G60" s="31">
        <v>37983.36</v>
      </c>
      <c r="H60" s="23">
        <v>4</v>
      </c>
    </row>
    <row r="61" spans="1:9" ht="69">
      <c r="A61" s="28" t="s">
        <v>135</v>
      </c>
      <c r="B61" s="83"/>
      <c r="C61" s="29" t="s">
        <v>136</v>
      </c>
      <c r="D61" s="83">
        <v>306511.28999999998</v>
      </c>
      <c r="E61" s="30"/>
      <c r="F61" s="31">
        <v>2.16</v>
      </c>
      <c r="G61" s="31">
        <v>1860523.5235555563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/>
      <c r="E62" s="30"/>
      <c r="F62" s="31">
        <v>5.29</v>
      </c>
      <c r="G62" s="31">
        <v>4556002.9550000001</v>
      </c>
      <c r="H62" s="23">
        <v>3</v>
      </c>
    </row>
    <row r="63" spans="1:9" ht="69">
      <c r="A63" s="28" t="s">
        <v>139</v>
      </c>
      <c r="B63" s="83"/>
      <c r="C63" s="29" t="s">
        <v>140</v>
      </c>
      <c r="D63" s="83">
        <v>689650.40000000002</v>
      </c>
      <c r="E63" s="30"/>
      <c r="F63" s="31">
        <v>4.32</v>
      </c>
      <c r="G63" s="31">
        <v>3724112.16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>
        <v>86206.300000000003</v>
      </c>
      <c r="E64" s="30"/>
      <c r="F64" s="31">
        <v>0.22</v>
      </c>
      <c r="G64" s="31">
        <v>188791.79699999999</v>
      </c>
      <c r="H64" s="23">
        <v>4</v>
      </c>
    </row>
    <row r="65" spans="1:9" ht="69">
      <c r="A65" s="28" t="s">
        <v>143</v>
      </c>
      <c r="B65" s="83"/>
      <c r="C65" s="29" t="s">
        <v>144</v>
      </c>
      <c r="D65" s="83">
        <v>86206.300000000003</v>
      </c>
      <c r="E65" s="30"/>
      <c r="F65" s="31">
        <v>0.75</v>
      </c>
      <c r="G65" s="31">
        <v>643098.99800000002</v>
      </c>
      <c r="H65" s="23">
        <v>4</v>
      </c>
    </row>
    <row r="66" spans="1:9" ht="69">
      <c r="A66" s="28" t="s">
        <v>145</v>
      </c>
      <c r="B66" s="83"/>
      <c r="C66" s="29" t="s">
        <v>146</v>
      </c>
      <c r="D66" s="83"/>
      <c r="E66" s="30"/>
      <c r="F66" s="31">
        <v>3.95</v>
      </c>
      <c r="G66" s="31">
        <v>3405148.85</v>
      </c>
      <c r="H66" s="23">
        <v>3</v>
      </c>
    </row>
    <row r="67" spans="1:9" ht="69">
      <c r="A67" s="28" t="s">
        <v>147</v>
      </c>
      <c r="B67" s="83"/>
      <c r="C67" s="29" t="s">
        <v>148</v>
      </c>
      <c r="D67" s="83">
        <v>862063</v>
      </c>
      <c r="E67" s="30"/>
      <c r="F67" s="31">
        <v>3.95</v>
      </c>
      <c r="G67" s="31">
        <v>3405148.85</v>
      </c>
      <c r="H67" s="23">
        <v>4</v>
      </c>
    </row>
    <row r="68" spans="1:9" ht="69">
      <c r="A68" s="28" t="s">
        <v>149</v>
      </c>
      <c r="B68" s="29"/>
      <c r="C68" s="29" t="s">
        <v>150</v>
      </c>
      <c r="D68" s="29"/>
      <c r="E68" s="30">
        <v>48.97</v>
      </c>
      <c r="F68" s="31">
        <v>67.89</v>
      </c>
      <c r="G68" s="31">
        <v>58528592.174404599</v>
      </c>
      <c r="H68" s="23">
        <v>1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6.81</v>
      </c>
      <c r="G69" s="31">
        <v>5867775.4866666701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1.9199999999999999</v>
      </c>
      <c r="E70" s="30"/>
      <c r="F70" s="31">
        <v>1.32</v>
      </c>
      <c r="G70" s="31">
        <v>1140796.7033333359</v>
      </c>
      <c r="H70" s="23">
        <v>4</v>
      </c>
    </row>
    <row r="71" spans="1:9" ht="69">
      <c r="A71" s="28" t="s">
        <v>155</v>
      </c>
      <c r="B71" s="83"/>
      <c r="C71" s="29" t="s">
        <v>156</v>
      </c>
      <c r="D71" s="83">
        <v>9.5800000000000001</v>
      </c>
      <c r="E71" s="30"/>
      <c r="F71" s="31">
        <v>5.48</v>
      </c>
      <c r="G71" s="31">
        <v>4726978.7833333341</v>
      </c>
      <c r="H71" s="23">
        <v>4</v>
      </c>
    </row>
    <row r="72" spans="1:9" ht="69">
      <c r="A72" s="28" t="s">
        <v>157</v>
      </c>
      <c r="B72" s="83"/>
      <c r="C72" s="29" t="s">
        <v>158</v>
      </c>
      <c r="D72" s="83"/>
      <c r="E72" s="30"/>
      <c r="F72" s="31">
        <v>22.90</v>
      </c>
      <c r="G72" s="31">
        <v>19737957.282122198</v>
      </c>
      <c r="H72" s="23">
        <v>3</v>
      </c>
    </row>
    <row r="73" spans="1:9" ht="69">
      <c r="A73" s="28" t="s">
        <v>159</v>
      </c>
      <c r="B73" s="83"/>
      <c r="C73" s="29" t="s">
        <v>160</v>
      </c>
      <c r="D73" s="83">
        <v>2155.1599999999999</v>
      </c>
      <c r="E73" s="30"/>
      <c r="F73" s="31">
        <v>9.59</v>
      </c>
      <c r="G73" s="31">
        <v>8265029.0125000002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>
        <v>47.890000000000001</v>
      </c>
      <c r="E74" s="30"/>
      <c r="F74" s="31">
        <v>0.08</v>
      </c>
      <c r="G74" s="31">
        <v>64894.18694444446</v>
      </c>
      <c r="H74" s="23">
        <v>4</v>
      </c>
    </row>
    <row r="75" spans="1:9" ht="69">
      <c r="A75" s="28" t="s">
        <v>163</v>
      </c>
      <c r="B75" s="83"/>
      <c r="C75" s="29" t="s">
        <v>164</v>
      </c>
      <c r="D75" s="83">
        <v>2155.1599999999999</v>
      </c>
      <c r="E75" s="30"/>
      <c r="F75" s="31">
        <v>4.31</v>
      </c>
      <c r="G75" s="31">
        <v>3717646.6875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15.33</v>
      </c>
      <c r="E76" s="30"/>
      <c r="F76" s="31">
        <v>0.04</v>
      </c>
      <c r="G76" s="31">
        <v>38620.422399999887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57.469999999999999</v>
      </c>
      <c r="E77" s="30"/>
      <c r="F77" s="31">
        <v>0.35</v>
      </c>
      <c r="G77" s="31">
        <v>298848.50666666683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>
        <v>2155.1599999999999</v>
      </c>
      <c r="E78" s="30"/>
      <c r="F78" s="31">
        <v>8.26</v>
      </c>
      <c r="G78" s="31">
        <v>7122795.5374999996</v>
      </c>
      <c r="H78" s="23">
        <v>4</v>
      </c>
    </row>
    <row r="79" spans="1:9" ht="69">
      <c r="A79" s="28" t="s">
        <v>171</v>
      </c>
      <c r="B79" s="83"/>
      <c r="C79" s="29" t="s">
        <v>172</v>
      </c>
      <c r="D79" s="83">
        <v>47.890000000000001</v>
      </c>
      <c r="E79" s="30"/>
      <c r="F79" s="31">
        <v>0.19</v>
      </c>
      <c r="G79" s="31">
        <v>161157.88861111115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>
        <v>28.739999999999998</v>
      </c>
      <c r="E80" s="30"/>
      <c r="F80" s="31">
        <v>0.08</v>
      </c>
      <c r="G80" s="31">
        <v>68965.039999999921</v>
      </c>
      <c r="H80" s="23">
        <v>4</v>
      </c>
    </row>
    <row r="81" spans="1:9" ht="69">
      <c r="A81" s="28" t="s">
        <v>175</v>
      </c>
      <c r="B81" s="83"/>
      <c r="C81" s="29" t="s">
        <v>176</v>
      </c>
      <c r="D81" s="83"/>
      <c r="E81" s="30"/>
      <c r="F81" s="31">
        <v>0.22</v>
      </c>
      <c r="G81" s="31">
        <v>190515.92300000001</v>
      </c>
      <c r="H81" s="23">
        <v>3</v>
      </c>
    </row>
    <row r="82" spans="1:9" ht="69">
      <c r="A82" s="28" t="s">
        <v>177</v>
      </c>
      <c r="B82" s="83"/>
      <c r="C82" s="29" t="s">
        <v>178</v>
      </c>
      <c r="D82" s="83">
        <v>6.5099999999999998</v>
      </c>
      <c r="E82" s="30"/>
      <c r="F82" s="31">
        <v>0.22</v>
      </c>
      <c r="G82" s="31">
        <v>190515.92300000004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/>
      <c r="E83" s="30"/>
      <c r="F83" s="31">
        <v>0.18</v>
      </c>
      <c r="G83" s="31">
        <v>159309.24239999999</v>
      </c>
      <c r="H83" s="23">
        <v>3</v>
      </c>
    </row>
    <row r="84" spans="1:9" ht="69">
      <c r="A84" s="28" t="s">
        <v>181</v>
      </c>
      <c r="B84" s="83"/>
      <c r="C84" s="29" t="s">
        <v>182</v>
      </c>
      <c r="D84" s="83">
        <v>15.33</v>
      </c>
      <c r="E84" s="30"/>
      <c r="F84" s="31">
        <v>0.05</v>
      </c>
      <c r="G84" s="31">
        <v>41302.396177777657</v>
      </c>
      <c r="H84" s="23">
        <v>4</v>
      </c>
    </row>
    <row r="85" spans="1:9" ht="69">
      <c r="A85" s="28" t="s">
        <v>183</v>
      </c>
      <c r="B85" s="83"/>
      <c r="C85" s="29" t="s">
        <v>184</v>
      </c>
      <c r="D85" s="83">
        <v>2145.5799999999999</v>
      </c>
      <c r="E85" s="30"/>
      <c r="F85" s="31">
        <v>0.14</v>
      </c>
      <c r="G85" s="31">
        <v>118006.8462222221</v>
      </c>
      <c r="H85" s="23">
        <v>4</v>
      </c>
    </row>
    <row r="86" spans="1:9" ht="69">
      <c r="A86" s="28" t="s">
        <v>185</v>
      </c>
      <c r="B86" s="83"/>
      <c r="C86" s="29" t="s">
        <v>186</v>
      </c>
      <c r="D86" s="83"/>
      <c r="E86" s="30"/>
      <c r="F86" s="31">
        <v>2.64</v>
      </c>
      <c r="G86" s="31">
        <v>2275846.32</v>
      </c>
      <c r="H86" s="23">
        <v>3</v>
      </c>
    </row>
    <row r="87" spans="1:9" ht="69">
      <c r="A87" s="28" t="s">
        <v>187</v>
      </c>
      <c r="B87" s="83"/>
      <c r="C87" s="29" t="s">
        <v>188</v>
      </c>
      <c r="D87" s="83">
        <v>948269.30000000005</v>
      </c>
      <c r="E87" s="30"/>
      <c r="F87" s="31">
        <v>2.64</v>
      </c>
      <c r="G87" s="31">
        <v>2275846.32</v>
      </c>
      <c r="H87" s="23">
        <v>4</v>
      </c>
    </row>
    <row r="88" spans="1:9" ht="69">
      <c r="A88" s="28" t="s">
        <v>189</v>
      </c>
      <c r="B88" s="83"/>
      <c r="C88" s="29" t="s">
        <v>190</v>
      </c>
      <c r="D88" s="83"/>
      <c r="E88" s="30"/>
      <c r="F88" s="31">
        <v>12.40</v>
      </c>
      <c r="G88" s="31">
        <v>10689581.199999999</v>
      </c>
      <c r="H88" s="23">
        <v>3</v>
      </c>
    </row>
    <row r="89" spans="1:9" ht="69">
      <c r="A89" s="28" t="s">
        <v>191</v>
      </c>
      <c r="B89" s="83"/>
      <c r="C89" s="29" t="s">
        <v>192</v>
      </c>
      <c r="D89" s="83">
        <v>862063</v>
      </c>
      <c r="E89" s="30"/>
      <c r="F89" s="31">
        <v>12.40</v>
      </c>
      <c r="G89" s="31">
        <v>10689581.199999999</v>
      </c>
      <c r="H89" s="23">
        <v>4</v>
      </c>
    </row>
    <row r="90" spans="1:9" ht="69">
      <c r="A90" s="28" t="s">
        <v>193</v>
      </c>
      <c r="B90" s="83"/>
      <c r="C90" s="29" t="s">
        <v>194</v>
      </c>
      <c r="D90" s="83"/>
      <c r="E90" s="30"/>
      <c r="F90" s="31">
        <v>3.99</v>
      </c>
      <c r="G90" s="31">
        <v>3437646.2304805601</v>
      </c>
      <c r="H90" s="23">
        <v>3</v>
      </c>
    </row>
    <row r="91" spans="1:9" ht="69">
      <c r="A91" s="28" t="s">
        <v>195</v>
      </c>
      <c r="B91" s="83"/>
      <c r="C91" s="29" t="s">
        <v>196</v>
      </c>
      <c r="D91" s="83">
        <v>603444.09999999998</v>
      </c>
      <c r="E91" s="30"/>
      <c r="F91" s="31">
        <v>1.99</v>
      </c>
      <c r="G91" s="31">
        <v>1713781.2439999999</v>
      </c>
      <c r="H91" s="23">
        <v>4</v>
      </c>
    </row>
    <row r="92" spans="1:9" ht="69">
      <c r="A92" s="28" t="s">
        <v>197</v>
      </c>
      <c r="B92" s="83"/>
      <c r="C92" s="29" t="s">
        <v>198</v>
      </c>
      <c r="D92" s="83">
        <v>801718.58999999997</v>
      </c>
      <c r="E92" s="30"/>
      <c r="F92" s="31">
        <v>1.94</v>
      </c>
      <c r="G92" s="31">
        <v>1675591.8530999999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1.8200000000000001</v>
      </c>
      <c r="E93" s="30"/>
      <c r="F93" s="31">
        <v>0.06</v>
      </c>
      <c r="G93" s="31">
        <v>48273.133380555613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/>
      <c r="E94" s="30"/>
      <c r="F94" s="31">
        <v>4.47</v>
      </c>
      <c r="G94" s="31">
        <v>3852590.3418333302</v>
      </c>
      <c r="H94" s="23">
        <v>3</v>
      </c>
    </row>
    <row r="95" spans="1:9" ht="69">
      <c r="A95" s="28" t="s">
        <v>203</v>
      </c>
      <c r="B95" s="83"/>
      <c r="C95" s="29" t="s">
        <v>204</v>
      </c>
      <c r="D95" s="83">
        <v>5.75</v>
      </c>
      <c r="E95" s="30"/>
      <c r="F95" s="31">
        <v>0.12</v>
      </c>
      <c r="G95" s="31">
        <v>103016.52850000006</v>
      </c>
      <c r="H95" s="23">
        <v>4</v>
      </c>
    </row>
    <row r="96" spans="1:9" ht="69">
      <c r="A96" s="28" t="s">
        <v>205</v>
      </c>
      <c r="B96" s="83"/>
      <c r="C96" s="29" t="s">
        <v>206</v>
      </c>
      <c r="D96" s="83">
        <v>804.59000000000003</v>
      </c>
      <c r="E96" s="30"/>
      <c r="F96" s="31">
        <v>4.29</v>
      </c>
      <c r="G96" s="31">
        <v>3701123.8133333316</v>
      </c>
      <c r="H96" s="23">
        <v>4</v>
      </c>
    </row>
    <row r="97" spans="1:9" ht="69">
      <c r="A97" s="28" t="s">
        <v>207</v>
      </c>
      <c r="B97" s="83"/>
      <c r="C97" s="29" t="s">
        <v>208</v>
      </c>
      <c r="D97" s="83">
        <v>1</v>
      </c>
      <c r="E97" s="30"/>
      <c r="F97" s="31">
        <v>0.05</v>
      </c>
      <c r="G97" s="31">
        <v>43350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1</v>
      </c>
      <c r="E98" s="30"/>
      <c r="F98" s="31">
        <v>0.01</v>
      </c>
      <c r="G98" s="31">
        <v>5100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/>
      <c r="E99" s="30"/>
      <c r="F99" s="31">
        <v>0.58</v>
      </c>
      <c r="G99" s="31">
        <v>504220</v>
      </c>
      <c r="H99" s="23">
        <v>3</v>
      </c>
    </row>
    <row r="100" spans="1:9" ht="69">
      <c r="A100" s="28" t="s">
        <v>213</v>
      </c>
      <c r="B100" s="83"/>
      <c r="C100" s="29" t="s">
        <v>214</v>
      </c>
      <c r="D100" s="83">
        <v>2</v>
      </c>
      <c r="E100" s="30"/>
      <c r="F100" s="31">
        <v>0.19</v>
      </c>
      <c r="G100" s="31">
        <v>160400</v>
      </c>
      <c r="H100" s="23">
        <v>4</v>
      </c>
    </row>
    <row r="101" spans="1:9" ht="69">
      <c r="A101" s="28" t="s">
        <v>215</v>
      </c>
      <c r="B101" s="83"/>
      <c r="C101" s="29" t="s">
        <v>216</v>
      </c>
      <c r="D101" s="83">
        <v>100</v>
      </c>
      <c r="E101" s="30"/>
      <c r="F101" s="31">
        <v>0</v>
      </c>
      <c r="G101" s="31">
        <v>1820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>
        <v>100</v>
      </c>
      <c r="E102" s="30"/>
      <c r="F102" s="31">
        <v>0.01</v>
      </c>
      <c r="G102" s="31">
        <v>4650</v>
      </c>
      <c r="H102" s="23">
        <v>4</v>
      </c>
    </row>
    <row r="103" spans="1:9" ht="69">
      <c r="A103" s="28" t="s">
        <v>219</v>
      </c>
      <c r="B103" s="83"/>
      <c r="C103" s="29" t="s">
        <v>220</v>
      </c>
      <c r="D103" s="83">
        <v>400</v>
      </c>
      <c r="E103" s="30"/>
      <c r="F103" s="31">
        <v>0.25</v>
      </c>
      <c r="G103" s="31">
        <v>214400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2</v>
      </c>
      <c r="E104" s="30"/>
      <c r="F104" s="31">
        <v>0.14</v>
      </c>
      <c r="G104" s="31">
        <v>122950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/>
      <c r="E105" s="30"/>
      <c r="F105" s="31">
        <v>9.22</v>
      </c>
      <c r="G105" s="31">
        <v>7952309.1447999999</v>
      </c>
      <c r="H105" s="23">
        <v>3</v>
      </c>
    </row>
    <row r="106" spans="1:9" ht="69">
      <c r="A106" s="28" t="s">
        <v>225</v>
      </c>
      <c r="B106" s="83"/>
      <c r="C106" s="29" t="s">
        <v>226</v>
      </c>
      <c r="D106" s="83">
        <v>879304.26000000001</v>
      </c>
      <c r="E106" s="30"/>
      <c r="F106" s="31">
        <v>3.79</v>
      </c>
      <c r="G106" s="31">
        <v>3271011.8472000002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862063</v>
      </c>
      <c r="E107" s="30"/>
      <c r="F107" s="31">
        <v>1.27</v>
      </c>
      <c r="G107" s="31">
        <v>1094820.01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862063</v>
      </c>
      <c r="E108" s="30"/>
      <c r="F108" s="31">
        <v>0.15</v>
      </c>
      <c r="G108" s="31">
        <v>129309.45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1051716.8600000001</v>
      </c>
      <c r="E109" s="30"/>
      <c r="F109" s="31">
        <v>0.81</v>
      </c>
      <c r="G109" s="31">
        <v>694133.12760000001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10</v>
      </c>
      <c r="E110" s="30"/>
      <c r="F110" s="31">
        <v>0.03</v>
      </c>
      <c r="G110" s="31">
        <v>23900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>
        <v>500</v>
      </c>
      <c r="E111" s="30"/>
      <c r="F111" s="31">
        <v>0.01</v>
      </c>
      <c r="G111" s="31">
        <v>5725</v>
      </c>
      <c r="H111" s="23">
        <v>4</v>
      </c>
    </row>
    <row r="112" spans="1:9" ht="69">
      <c r="A112" s="28" t="s">
        <v>237</v>
      </c>
      <c r="B112" s="83"/>
      <c r="C112" s="29" t="s">
        <v>238</v>
      </c>
      <c r="D112" s="83">
        <v>1</v>
      </c>
      <c r="E112" s="30"/>
      <c r="F112" s="31">
        <v>0</v>
      </c>
      <c r="G112" s="31">
        <v>121</v>
      </c>
      <c r="H112" s="23">
        <v>4</v>
      </c>
    </row>
    <row r="113" spans="1:9" ht="69">
      <c r="A113" s="28" t="s">
        <v>239</v>
      </c>
      <c r="B113" s="83"/>
      <c r="C113" s="29" t="s">
        <v>240</v>
      </c>
      <c r="D113" s="83">
        <v>1</v>
      </c>
      <c r="E113" s="30"/>
      <c r="F113" s="31">
        <v>0</v>
      </c>
      <c r="G113" s="31">
        <v>549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862063</v>
      </c>
      <c r="E114" s="30"/>
      <c r="F114" s="31">
        <v>3.17</v>
      </c>
      <c r="G114" s="31">
        <v>2732739.71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/>
      <c r="E115" s="30"/>
      <c r="F115" s="31">
        <v>4.17</v>
      </c>
      <c r="G115" s="31">
        <v>3590626.4936888898</v>
      </c>
      <c r="H115" s="23">
        <v>3</v>
      </c>
    </row>
    <row r="116" spans="1:9" ht="69">
      <c r="A116" s="28" t="s">
        <v>245</v>
      </c>
      <c r="B116" s="83"/>
      <c r="C116" s="29" t="s">
        <v>246</v>
      </c>
      <c r="D116" s="83">
        <v>22.030000000000001</v>
      </c>
      <c r="E116" s="30"/>
      <c r="F116" s="31">
        <v>1.97</v>
      </c>
      <c r="G116" s="31">
        <v>1700754.5142222231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5.75</v>
      </c>
      <c r="E117" s="30"/>
      <c r="F117" s="31">
        <v>0.09</v>
      </c>
      <c r="G117" s="31">
        <v>77729.347166666717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>
        <v>6.7800000000000002</v>
      </c>
      <c r="E118" s="30"/>
      <c r="F118" s="31">
        <v>1.27</v>
      </c>
      <c r="G118" s="31">
        <v>1098613.0872000006</v>
      </c>
      <c r="H118" s="23">
        <v>4</v>
      </c>
    </row>
    <row r="119" spans="1:9" ht="69">
      <c r="A119" s="28" t="s">
        <v>251</v>
      </c>
      <c r="B119" s="83"/>
      <c r="C119" s="29" t="s">
        <v>252</v>
      </c>
      <c r="D119" s="83">
        <v>5.1100000000000003</v>
      </c>
      <c r="E119" s="30"/>
      <c r="F119" s="31">
        <v>0.83</v>
      </c>
      <c r="G119" s="31">
        <v>713529.54509999952</v>
      </c>
      <c r="H119" s="23">
        <v>4</v>
      </c>
    </row>
    <row r="120" spans="1:9" ht="69">
      <c r="A120" s="28" t="s">
        <v>253</v>
      </c>
      <c r="B120" s="83"/>
      <c r="C120" s="29" t="s">
        <v>254</v>
      </c>
      <c r="D120" s="83">
        <v>1</v>
      </c>
      <c r="E120" s="30"/>
      <c r="F120" s="31">
        <v>0</v>
      </c>
      <c r="G120" s="31">
        <v>0</v>
      </c>
      <c r="H120" s="23">
        <v>4</v>
      </c>
    </row>
    <row r="121" spans="1:9" ht="69">
      <c r="A121" s="28" t="s">
        <v>255</v>
      </c>
      <c r="B121" s="83"/>
      <c r="C121" s="29" t="s">
        <v>256</v>
      </c>
      <c r="D121" s="83"/>
      <c r="E121" s="30"/>
      <c r="F121" s="31">
        <v>0.31</v>
      </c>
      <c r="G121" s="31">
        <v>270214.50941300002</v>
      </c>
      <c r="H121" s="23">
        <v>3</v>
      </c>
    </row>
    <row r="122" spans="1:9" ht="69">
      <c r="A122" s="28" t="s">
        <v>257</v>
      </c>
      <c r="B122" s="83"/>
      <c r="C122" s="29" t="s">
        <v>258</v>
      </c>
      <c r="D122" s="83">
        <v>1296.9300000000001</v>
      </c>
      <c r="E122" s="30"/>
      <c r="F122" s="31">
        <v>0.31</v>
      </c>
      <c r="G122" s="31">
        <v>270214.50941299979</v>
      </c>
      <c r="H122" s="23">
        <v>4</v>
      </c>
    </row>
    <row r="123" spans="1:9" ht="69">
      <c r="A123" s="28" t="s">
        <v>259</v>
      </c>
      <c r="B123" s="29"/>
      <c r="C123" s="29" t="s">
        <v>260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9" ht="69">
      <c r="A124" s="28" t="s">
        <v>261</v>
      </c>
      <c r="B124" s="83"/>
      <c r="C124" s="29" t="s">
        <v>262</v>
      </c>
      <c r="D124" s="83"/>
      <c r="E124" s="30"/>
      <c r="F124" s="31">
        <v>0</v>
      </c>
      <c r="G124" s="31">
        <v>0</v>
      </c>
      <c r="H124" s="23">
        <v>3</v>
      </c>
    </row>
    <row r="125" spans="1:9" ht="69">
      <c r="A125" s="28" t="s">
        <v>263</v>
      </c>
      <c r="B125" s="29"/>
      <c r="C125" s="29" t="s">
        <v>264</v>
      </c>
      <c r="D125" s="29"/>
      <c r="E125" s="30">
        <v>0</v>
      </c>
      <c r="F125" s="31">
        <v>0</v>
      </c>
      <c r="G125" s="31">
        <v>0</v>
      </c>
      <c r="H125" s="23">
        <v>1</v>
      </c>
    </row>
    <row r="126" spans="1:9" ht="69">
      <c r="A126" s="28" t="s">
        <v>265</v>
      </c>
      <c r="B126" s="29"/>
      <c r="C126" s="29" t="s">
        <v>266</v>
      </c>
      <c r="D126" s="29"/>
      <c r="E126" s="30">
        <v>0</v>
      </c>
      <c r="F126" s="31">
        <v>0</v>
      </c>
      <c r="G126" s="31">
        <v>0</v>
      </c>
      <c r="H126" s="23">
        <v>1</v>
      </c>
    </row>
    <row r="127" spans="1:2" ht="14.4">
      <c r="A127" s="17"/>
      <c r="B127" s="17"/>
    </row>
    <row r="128" spans="1:2" ht="14.4">
      <c r="A128" s="17"/>
      <c r="B128" s="17"/>
    </row>
    <row r="129" spans="1:7" ht="41.4">
      <c r="A129" s="79" t="s">
        <v>18</v>
      </c>
      <c r="B129" s="80"/>
      <c r="C129" s="81"/>
      <c r="D129" s="44"/>
      <c r="E129" s="38">
        <v>1</v>
      </c>
      <c r="F129" s="39" t="s">
        <v>267</v>
      </c>
      <c r="G129" s="39" t="s">
        <v>268</v>
      </c>
    </row>
    <row r="130" spans="1:7" ht="14.4" customHeight="1">
      <c r="A130" s="79" t="s">
        <v>19</v>
      </c>
      <c r="B130" s="80"/>
      <c r="C130" s="81"/>
      <c r="D130" s="44"/>
      <c r="E130" s="40" t="s">
        <v>269</v>
      </c>
      <c r="F130" s="39" t="s">
        <v>270</v>
      </c>
      <c r="G130" s="39" t="s">
        <v>271</v>
      </c>
    </row>
    <row r="131" spans="1:7" ht="55.2">
      <c r="A131" s="79" t="s">
        <v>20</v>
      </c>
      <c r="B131" s="80"/>
      <c r="C131" s="81"/>
      <c r="D131" s="44"/>
      <c r="E131" s="40" t="s">
        <v>272</v>
      </c>
      <c r="F131" s="39" t="s">
        <v>273</v>
      </c>
      <c r="G131" s="39" t="s">
        <v>274</v>
      </c>
    </row>
    <row r="132" spans="1:7" ht="41.4">
      <c r="A132" s="79" t="s">
        <v>21</v>
      </c>
      <c r="B132" s="80"/>
      <c r="C132" s="81"/>
      <c r="D132" s="44"/>
      <c r="E132" s="40" t="s">
        <v>275</v>
      </c>
      <c r="F132" s="39" t="s">
        <v>276</v>
      </c>
      <c r="G132" s="39" t="s">
        <v>276</v>
      </c>
    </row>
    <row r="133" spans="1:7" ht="41.4">
      <c r="A133" s="25" t="s">
        <v>22</v>
      </c>
      <c r="B133" s="26"/>
      <c r="C133" s="26"/>
      <c r="D133" s="26"/>
      <c r="E133" s="27"/>
      <c r="F133" s="41" t="s">
        <v>31</v>
      </c>
      <c r="G133" s="41" t="s">
        <v>32</v>
      </c>
    </row>
    <row r="134" spans="1:7" ht="14.4" customHeight="1">
      <c r="A134" s="77"/>
      <c r="B134" s="78"/>
      <c r="C134" s="78"/>
      <c r="D134" s="43"/>
      <c r="E134" s="24"/>
      <c r="F134" s="20"/>
      <c r="G134" s="21"/>
    </row>
    <row r="135" spans="1:4" ht="14.4">
      <c r="A135" s="76"/>
      <c r="B135" s="76"/>
      <c r="C135" s="76"/>
      <c r="D135" s="50"/>
    </row>
    <row r="138" spans="1:2" ht="14.4">
      <c r="A138" s="36" t="s">
        <v>56</v>
      </c>
      <c r="B138" s="36"/>
    </row>
    <row r="140" spans="1:7" ht="14.4" customHeight="1">
      <c r="A140" s="33" t="s">
        <v>52</v>
      </c>
      <c r="B140" s="67" t="s">
        <v>53</v>
      </c>
      <c r="C140" s="68"/>
      <c r="D140" s="69"/>
      <c r="E140" s="74" t="s">
        <v>54</v>
      </c>
      <c r="F140" s="75"/>
      <c r="G140" s="35" t="s">
        <v>55</v>
      </c>
    </row>
    <row r="141" spans="1:7" ht="14.4">
      <c r="A141" s="34"/>
      <c r="B141" s="70"/>
      <c r="C141" s="71"/>
      <c r="D141" s="72"/>
      <c r="E141" s="73"/>
      <c r="F141" s="73"/>
      <c r="G141" s="37"/>
    </row>
  </sheetData>
  <mergeCells count="14">
    <mergeCell ref="I9:J9"/>
    <mergeCell ref="D4:G9"/>
    <mergeCell ref="D10:G10"/>
    <mergeCell ref="D11:G12"/>
    <mergeCell ref="B140:D140"/>
    <mergeCell ref="B141:D141"/>
    <mergeCell ref="E141:F141"/>
    <mergeCell ref="E140:F140"/>
    <mergeCell ref="A135:C135"/>
    <mergeCell ref="A134:C134"/>
    <mergeCell ref="A130:C130"/>
    <mergeCell ref="A131:C131"/>
    <mergeCell ref="A129:C129"/>
    <mergeCell ref="A132:C132"/>
  </mergeCells>
  <conditionalFormatting sqref="A15:B126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6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6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6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6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