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tgernay1_jh_edu/Documents/2022-NIST-Economic_Impact_PBFD/NIST-research/WP1/TASK1/Prototypes/hotel/"/>
    </mc:Choice>
  </mc:AlternateContent>
  <xr:revisionPtr revIDLastSave="1" documentId="11_076805D36892BC084794B4D04F9EC746463308D6" xr6:coauthVersionLast="47" xr6:coauthVersionMax="47" xr10:uidLastSave="{CA1B37FD-1CB8-482F-AE1E-BDBDB4B903D4}"/>
  <bookViews>
    <workbookView xWindow="36300" yWindow="3315" windowWidth="18690" windowHeight="15270" xr2:uid="{00000000-000D-0000-FFFF-FFFF00000000}"/>
  </bookViews>
  <sheets>
    <sheet name="Squarefoot_Estim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<sst xmlns="http://schemas.openxmlformats.org/spreadsheetml/2006/main" count="276" uniqueCount="271">
  <si>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</si>
  <si>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</si>
  <si>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</si>
  <si>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</si>
  <si>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</si>
  <si>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</si>
  <si>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</si>
  <si>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</si>
  <si>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</si>
  <si>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</si>
  <si>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</si>
  <si>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</si>
  <si>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</si>
  <si>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</si>
  <si>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</si>
  <si>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</si>
  <si>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</si>
  <si>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</si>
  <si>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</si>
  <si>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</si>
  <si>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</si>
  <si>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</si>
  <si>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</si>
  <si>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7</t>
  </si>
  <si>
    <t>29750</t>
  </si>
  <si>
    <t>Hotel, 4-7 Story with Curtain Wall / Rigid Steel</t>
  </si>
  <si>
    <t>office</t>
  </si>
  <si>
    <t>NATIONAL AVERAGE</t>
  </si>
  <si>
    <t>OPN</t>
  </si>
  <si>
    <t>No</t>
  </si>
  <si>
    <t>Year 2022</t>
  </si>
  <si>
    <t>$197.38</t>
  </si>
  <si>
    <t>$5,872,023.66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</si>
  <si>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</si>
  <si>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</si>
  <si>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</si>
  <si>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</si>
  <si>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</si>
  <si>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</si>
  <si>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</si>
  <si>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30,000 SF, 4' deep, sand, gravel, or common earth, on site storage</t>
  </si>
  <si>
    <t>Basement Excavation</t>
  </si>
  <si>
    <t>A20101105740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</si>
  <si>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</si>
  <si>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</si>
  <si>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</si>
  <si>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</si>
  <si>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</si>
  <si>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</si>
  <si>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11/12/2022</t>
  </si>
  <si>
    <t>B</t>
  </si>
  <si>
    <t>Shell</t>
  </si>
  <si>
    <t>B1010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</si>
  <si>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</si>
  <si>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</si>
  <si>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</si>
  <si>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</si>
  <si>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</si>
  <si>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</si>
  <si>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</si>
  <si>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</si>
  <si>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</si>
  <si>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</si>
  <si>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</si>
  <si>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</si>
  <si>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</si>
  <si>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</si>
  <si>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</si>
  <si>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</si>
  <si>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</si>
  <si>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</si>
  <si>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</si>
  <si>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</si>
  <si>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</si>
  <si>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</si>
  <si>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</si>
  <si>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</si>
  <si>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</si>
  <si>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</si>
  <si>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</si>
  <si>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</si>
  <si>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</si>
  <si>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</si>
  <si>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</si>
  <si>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</si>
  <si>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</si>
  <si>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</si>
  <si>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</si>
  <si>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</si>
  <si>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</si>
  <si>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</si>
  <si>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</si>
  <si>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</si>
  <si>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</si>
  <si>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</si>
  <si>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</si>
  <si>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</si>
  <si>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</si>
  <si>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</si>
  <si>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</si>
  <si>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</si>
  <si>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</si>
  <si>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</si>
  <si>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</si>
  <si>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</si>
  <si>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</si>
  <si>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</si>
  <si>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</si>
  <si>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</si>
  <si>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</si>
  <si>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</si>
  <si>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</si>
  <si>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</si>
  <si>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</si>
  <si>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</si>
  <si>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Gypsum board, 1 face only, exterior sheathing, fire resistant, 5/8"</t>
  </si>
  <si>
    <t>C10101280960</t>
  </si>
  <si>
    <t>Add for the following: taping and finishing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</si>
  <si>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</si>
  <si>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</si>
  <si>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</si>
  <si>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</si>
  <si>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</si>
  <si>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</si>
  <si>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</si>
  <si>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</si>
  <si>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</si>
  <si>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</si>
  <si>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</si>
  <si>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</si>
  <si>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</si>
  <si>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</si>
  <si>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</si>
  <si>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</si>
  <si>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</si>
  <si>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</si>
  <si>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</si>
  <si>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</si>
  <si>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</si>
  <si>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</si>
  <si>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</si>
  <si>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</si>
  <si>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</si>
  <si>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</si>
  <si>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</si>
  <si>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</si>
  <si>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</si>
  <si>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</si>
  <si>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</si>
  <si>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</si>
  <si>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</si>
  <si>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</si>
  <si>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</si>
  <si>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</si>
  <si>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</si>
  <si>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</si>
  <si>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</si>
  <si>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</si>
  <si>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</si>
  <si>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</si>
  <si>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</si>
  <si>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</si>
  <si>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</si>
  <si>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</si>
  <si>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</si>
  <si>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</si>
  <si>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</si>
  <si>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</si>
  <si>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</si>
  <si>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</si>
  <si>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</si>
  <si>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</si>
  <si>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</si>
  <si>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</si>
  <si>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</si>
  <si>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</si>
  <si>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</si>
  <si>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</si>
  <si>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</si>
  <si>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</si>
  <si>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D30105202040</t>
  </si>
  <si>
    <t>Commercial building heating system, fin tube radiation, forced hot water, 100,000 SF, 1mil CF, total 3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</si>
  <si>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</si>
  <si>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</si>
  <si>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</si>
  <si>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</si>
  <si>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</si>
  <si>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</si>
  <si>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</si>
  <si>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</si>
  <si>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</si>
  <si>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</si>
  <si>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</si>
  <si>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</si>
  <si>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</si>
  <si>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</si>
  <si>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</si>
  <si>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</si>
  <si>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</si>
  <si>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</si>
  <si>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</si>
  <si>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</si>
  <si>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</si>
  <si>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</si>
  <si>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</si>
  <si>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</si>
  <si>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</si>
  <si>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</si>
  <si>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</si>
  <si>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</si>
  <si>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</si>
  <si>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</si>
  <si>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</si>
  <si>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</si>
  <si>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</si>
  <si>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</si>
  <si>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</si>
  <si>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</si>
  <si>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</si>
  <si>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</si>
  <si>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</si>
  <si>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</si>
  <si>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</si>
  <si>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</si>
  <si>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</si>
  <si>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</si>
  <si>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</si>
  <si>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</si>
  <si>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</si>
  <si>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</si>
  <si>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</si>
  <si>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</si>
  <si>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</si>
  <si>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</si>
  <si>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</si>
  <si>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</si>
  <si>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</si>
  <si>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</si>
  <si>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</si>
  <si>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</si>
  <si>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</si>
  <si>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</si>
  <si>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</si>
  <si>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</si>
  <si>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</si>
  <si>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</si>
  <si>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</si>
  <si>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</si>
  <si>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D5090</t>
  </si>
  <si>
    <t>Other Electrical Systems</t>
  </si>
  <si>
    <t>D50902100880</t>
  </si>
  <si>
    <t>Generator sets, w/battery, charger, muffler and transfer switch, diesel engine with fuel tank, 250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</si>
  <si>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</si>
  <si>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</si>
  <si>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</si>
  <si>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</si>
  <si>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</si>
  <si>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</si>
  <si>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</si>
  <si>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</si>
  <si>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$148.97</t>
  </si>
  <si>
    <t>$4,431,715.97</t>
  </si>
  <si>
    <t>25.0%</t>
  </si>
  <si>
    <t>$37.24</t>
  </si>
  <si>
    <t>$1,107,928.99</t>
  </si>
  <si>
    <t>6.0%</t>
  </si>
  <si>
    <t>$11.17</t>
  </si>
  <si>
    <t>$332,378.70</t>
  </si>
  <si>
    <t>0.0%</t>
  </si>
  <si>
    <t>$0.00</t>
  </si>
  <si>
    <t>C10101280700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</si>
</sst>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;;;"/>
    <numFmt numFmtId="177" formatCode="&quot;$&quot;#,##0.00"/>
    <numFmt numFmtId="178" formatCode="0.00\%"/>
  </numFmts>
  <fonts count="3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0"/>
      <color rgb="FF008080"/>
      <name val="等线"/>
      <family val="2"/>
      <scheme val="minor"/>
    </font>
    <font>
      <sz val="6"/>
      <color rgb="FF008080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1"/>
      <name val="等线"/>
      <family val="2"/>
      <scheme val="minor"/>
    </font>
    <font>
      <sz val="10"/>
      <color theme="9" tint="-0.24994659260841701"/>
      <name val="等线"/>
      <family val="2"/>
      <scheme val="minor"/>
    </font>
    <font>
      <sz val="11"/>
      <color theme="9" tint="-0.24994659260841701"/>
      <name val="等线"/>
      <family val="2"/>
      <scheme val="minor"/>
    </font>
    <font>
      <sz val="10"/>
      <color rgb="FFFFFFFF"/>
      <name val="等线"/>
      <family val="2"/>
      <scheme val="minor"/>
    </font>
    <font>
      <sz val="10"/>
      <color rgb="FF00008B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CC66"/>
      </left>
      <right/>
      <top style="thin">
        <color rgb="FFFFCC66"/>
      </top>
      <bottom style="thin">
        <color rgb="FFFFCC66"/>
      </bottom>
      <diagonal/>
    </border>
    <border>
      <left/>
      <right/>
      <top style="thin">
        <color rgb="FFFFCC66"/>
      </top>
      <bottom style="thin">
        <color rgb="FFFFCC66"/>
      </bottom>
      <diagonal/>
    </border>
    <border>
      <left/>
      <right style="thin">
        <color rgb="FFFFCC66"/>
      </right>
      <top style="thin">
        <color rgb="FFFFCC66"/>
      </top>
      <bottom style="thin">
        <color rgb="FFFFCC66"/>
      </bottom>
      <diagonal/>
    </border>
    <border>
      <left style="thin">
        <color rgb="FFFFCC66"/>
      </left>
      <right/>
      <top style="thin">
        <color rgb="FFFFCC66"/>
      </top>
      <bottom/>
      <diagonal/>
    </border>
    <border>
      <left/>
      <right style="thin">
        <color rgb="FFFFCC66"/>
      </right>
      <top style="thin">
        <color rgb="FFFFCC66"/>
      </top>
      <bottom/>
      <diagonal/>
    </border>
    <border>
      <left style="thin">
        <color rgb="FFFFCC66"/>
      </left>
      <right/>
      <top/>
      <bottom/>
      <diagonal/>
    </border>
    <border>
      <left/>
      <right style="thin">
        <color rgb="FFFFCC66"/>
      </right>
      <top/>
      <bottom/>
      <diagonal/>
    </border>
    <border>
      <left style="thin">
        <color rgb="FFFFCC66"/>
      </left>
      <right/>
      <top/>
      <bottom style="thin">
        <color rgb="FFFFCC66"/>
      </bottom>
      <diagonal/>
    </border>
    <border>
      <left/>
      <right style="thin">
        <color rgb="FFFFCC66"/>
      </right>
      <top/>
      <bottom style="thin">
        <color rgb="FFFFCC6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FFCC66"/>
      </top>
      <bottom/>
      <diagonal/>
    </border>
    <border>
      <left/>
      <right/>
      <top/>
      <bottom style="thin">
        <color rgb="FFFFCC66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1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1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1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1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1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</cellStyleXfs>
  <cellXfs count="81">
    <xf numFmtId="0" fontId="0" fillId="0" borderId="0" xfId="0"/>
    <xf numFmtId="0" fontId="21" fillId="0" borderId="17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0" borderId="15" xfId="0" applyFont="1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/>
    <xf numFmtId="176" fontId="23" fillId="0" borderId="0" xfId="0" applyNumberFormat="1" applyFont="1"/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78" fontId="22" fillId="36" borderId="19" xfId="0" applyNumberFormat="1" applyFont="1" applyFill="1" applyBorder="1" applyAlignment="1">
      <alignment vertical="top" wrapText="1"/>
    </xf>
    <xf numFmtId="177" fontId="22" fillId="36" borderId="19" xfId="0" applyNumberFormat="1" applyFont="1" applyFill="1" applyBorder="1" applyAlignment="1">
      <alignment vertical="top" wrapText="1"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/>
    <xf numFmtId="0" fontId="27" fillId="37" borderId="19" xfId="0" applyFont="1" applyFill="1" applyBorder="1" applyAlignment="1">
      <alignment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</cellXfs>
  <cellStyles count="47">
    <cellStyle name="20% - Accent1" xfId="24" xr:uid="{00000000-0005-0000-0000-000018000000}"/>
    <cellStyle name="20% - Accent2" xfId="28" xr:uid="{00000000-0005-0000-0000-00001C000000}"/>
    <cellStyle name="20% - Accent3" xfId="32" xr:uid="{00000000-0005-0000-0000-000020000000}"/>
    <cellStyle name="20% - Accent4" xfId="36" xr:uid="{00000000-0005-0000-0000-000024000000}"/>
    <cellStyle name="20% - Accent5" xfId="40" xr:uid="{00000000-0005-0000-0000-000028000000}"/>
    <cellStyle name="20% - Accent6" xfId="44" xr:uid="{00000000-0005-0000-0000-00002C000000}"/>
    <cellStyle name="40% - Accent1" xfId="25" xr:uid="{00000000-0005-0000-0000-000019000000}"/>
    <cellStyle name="40% - Accent2" xfId="29" xr:uid="{00000000-0005-0000-0000-00001D000000}"/>
    <cellStyle name="40% - Accent3" xfId="33" xr:uid="{00000000-0005-0000-0000-000021000000}"/>
    <cellStyle name="40% - Accent4" xfId="37" xr:uid="{00000000-0005-0000-0000-000025000000}"/>
    <cellStyle name="40% - Accent5" xfId="41" xr:uid="{00000000-0005-0000-0000-000029000000}"/>
    <cellStyle name="40% - Accent6" xfId="45" xr:uid="{00000000-0005-0000-0000-00002D000000}"/>
    <cellStyle name="60% - Accent1" xfId="26" xr:uid="{00000000-0005-0000-0000-00001A000000}"/>
    <cellStyle name="60% - Accent2" xfId="30" xr:uid="{00000000-0005-0000-0000-00001E000000}"/>
    <cellStyle name="60% - Accent3" xfId="34" xr:uid="{00000000-0005-0000-0000-000022000000}"/>
    <cellStyle name="60% - Accent4" xfId="38" xr:uid="{00000000-0005-0000-0000-000026000000}"/>
    <cellStyle name="60% - Accent5" xfId="42" xr:uid="{00000000-0005-0000-0000-00002A000000}"/>
    <cellStyle name="60% - Accent6" xfId="46" xr:uid="{00000000-0005-0000-0000-00002E000000}"/>
    <cellStyle name="Accent1" xfId="23" xr:uid="{00000000-0005-0000-0000-000017000000}"/>
    <cellStyle name="Accent2" xfId="27" xr:uid="{00000000-0005-0000-0000-00001B000000}"/>
    <cellStyle name="Accent3" xfId="31" xr:uid="{00000000-0005-0000-0000-00001F000000}"/>
    <cellStyle name="Accent4" xfId="35" xr:uid="{00000000-0005-0000-0000-000023000000}"/>
    <cellStyle name="Accent5" xfId="39" xr:uid="{00000000-0005-0000-0000-000027000000}"/>
    <cellStyle name="Accent6" xfId="43" xr:uid="{00000000-0005-0000-0000-00002B000000}"/>
    <cellStyle name="Bad" xfId="12" xr:uid="{00000000-0005-0000-0000-00000C000000}"/>
    <cellStyle name="Calculation" xfId="16" xr:uid="{00000000-0005-0000-0000-000010000000}"/>
    <cellStyle name="Check Cell" xfId="18" xr:uid="{00000000-0005-0000-0000-000012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21" xr:uid="{00000000-0005-0000-0000-000015000000}"/>
    <cellStyle name="Good" xfId="11" xr:uid="{00000000-0005-0000-0000-00000B000000}"/>
    <cellStyle name="Heading 1" xfId="7" xr:uid="{00000000-0005-0000-0000-000007000000}"/>
    <cellStyle name="Heading 2" xfId="8" xr:uid="{00000000-0005-0000-0000-000008000000}"/>
    <cellStyle name="Heading 3" xfId="9" xr:uid="{00000000-0005-0000-0000-000009000000}"/>
    <cellStyle name="Heading 4" xfId="10" xr:uid="{00000000-0005-0000-0000-00000A000000}"/>
    <cellStyle name="Input" xfId="14" xr:uid="{00000000-0005-0000-0000-00000E000000}"/>
    <cellStyle name="Linked Cell" xfId="17" xr:uid="{00000000-0005-0000-0000-000011000000}"/>
    <cellStyle name="Neutral" xfId="13" xr:uid="{00000000-0005-0000-0000-00000D000000}"/>
    <cellStyle name="Normal" xfId="0" builtinId="0"/>
    <cellStyle name="Note" xfId="20" xr:uid="{00000000-0005-0000-0000-000014000000}"/>
    <cellStyle name="Output" xfId="15" xr:uid="{00000000-0005-0000-0000-00000F000000}"/>
    <cellStyle name="Percent" xfId="1" xr:uid="{00000000-0005-0000-0000-000001000000}"/>
    <cellStyle name="Title" xfId="6" xr:uid="{00000000-0005-0000-0000-000006000000}"/>
    <cellStyle name="Total" xfId="22" xr:uid="{00000000-0005-0000-0000-000016000000}"/>
    <cellStyle name="Warning Text" xfId="19" xr:uid="{00000000-0005-0000-0000-000013000000}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542222357860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542222357860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542222357860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542222357860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9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5422223578601"/>
      </font>
      <numFmt numFmtId="180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066800" cy="171450"/>
        </a:xfrm>
        <a:prstGeom prst="rect">
          <a:avLst/>
        </a:prstGeom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2050" y="571500"/>
          <a:ext cx="2466975" cy="1009650"/>
        </a:xfrm>
        <a:prstGeom prst="rect">
          <a:avLst/>
        </a:prstGeom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34425" y="1619250"/>
          <a:ext cx="180975" cy="171450"/>
        </a:xfrm>
        <a:prstGeom prst="rect">
          <a:avLst/>
        </a:prstGeom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34425" y="1800225"/>
          <a:ext cx="180975" cy="171450"/>
        </a:xfrm>
        <a:prstGeom prst="rect">
          <a:avLst/>
        </a:prstGeom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34425" y="1981200"/>
          <a:ext cx="180975" cy="17145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showGridLines="0" tabSelected="1" topLeftCell="A99" workbookViewId="0">
      <selection activeCell="A113" sqref="A113:A114"/>
    </sheetView>
  </sheetViews>
  <sheetFormatPr defaultColWidth="9.109375" defaultRowHeight="13.8" x14ac:dyDescent="0.25"/>
  <cols>
    <col min="1" max="1" width="18" bestFit="1" customWidth="1"/>
    <col min="2" max="2" width="3.88671875" customWidth="1"/>
    <col min="3" max="3" width="52.33203125" customWidth="1"/>
    <col min="4" max="4" width="9.44140625" customWidth="1"/>
    <col min="5" max="5" width="9" customWidth="1"/>
    <col min="6" max="6" width="12.5546875" customWidth="1"/>
    <col min="7" max="7" width="16.5546875" customWidth="1"/>
    <col min="9" max="9" width="4" customWidth="1"/>
    <col min="10" max="10" width="22.33203125" customWidth="1"/>
  </cols>
  <sheetData>
    <row r="1" spans="1:10" x14ac:dyDescent="0.25">
      <c r="C1" s="16" t="s">
        <v>0</v>
      </c>
      <c r="D1" s="16"/>
      <c r="E1" s="15"/>
      <c r="F1" s="17" t="s">
        <v>1</v>
      </c>
      <c r="G1" s="36" t="s">
        <v>49</v>
      </c>
    </row>
    <row r="2" spans="1:10" x14ac:dyDescent="0.25">
      <c r="A2" s="18" t="s">
        <v>2</v>
      </c>
      <c r="B2" s="57"/>
      <c r="C2" s="19" t="s">
        <v>26</v>
      </c>
      <c r="D2" s="20"/>
      <c r="E2" s="20"/>
      <c r="F2" s="20"/>
      <c r="G2" s="21"/>
    </row>
    <row r="3" spans="1:10" x14ac:dyDescent="0.25">
      <c r="A3" s="22" t="s">
        <v>3</v>
      </c>
      <c r="B3" s="58"/>
      <c r="C3" s="23" t="s">
        <v>25</v>
      </c>
      <c r="D3" s="23"/>
      <c r="E3" s="20"/>
      <c r="F3" s="20"/>
      <c r="G3" s="21"/>
    </row>
    <row r="4" spans="1:10" x14ac:dyDescent="0.25">
      <c r="A4" s="24" t="s">
        <v>4</v>
      </c>
      <c r="B4" s="59"/>
      <c r="C4" s="25" t="s">
        <v>27</v>
      </c>
      <c r="D4" s="13"/>
      <c r="E4" s="12"/>
      <c r="F4" s="12"/>
      <c r="G4" s="11"/>
    </row>
    <row r="5" spans="1:10" x14ac:dyDescent="0.25">
      <c r="A5" s="26" t="s">
        <v>5</v>
      </c>
      <c r="B5" s="60"/>
      <c r="C5" s="27" t="s">
        <v>23</v>
      </c>
      <c r="D5" s="10"/>
      <c r="E5" s="9"/>
      <c r="F5" s="9"/>
      <c r="G5" s="8"/>
    </row>
    <row r="6" spans="1:10" x14ac:dyDescent="0.25">
      <c r="A6" s="26" t="s">
        <v>6</v>
      </c>
      <c r="B6" s="60"/>
      <c r="C6" s="27" t="s">
        <v>48</v>
      </c>
      <c r="D6" s="10"/>
      <c r="E6" s="9"/>
      <c r="F6" s="9"/>
      <c r="G6" s="8"/>
    </row>
    <row r="7" spans="1:10" ht="13.2" customHeight="1" x14ac:dyDescent="0.25">
      <c r="A7" s="26" t="s">
        <v>7</v>
      </c>
      <c r="B7" s="60"/>
      <c r="C7" s="27" t="s">
        <v>24</v>
      </c>
      <c r="D7" s="10"/>
      <c r="E7" s="9"/>
      <c r="F7" s="9"/>
      <c r="G7" s="8"/>
    </row>
    <row r="8" spans="1:10" x14ac:dyDescent="0.25">
      <c r="A8" s="26" t="s">
        <v>8</v>
      </c>
      <c r="B8" s="60"/>
      <c r="C8" s="27" t="s">
        <v>28</v>
      </c>
      <c r="D8" s="10"/>
      <c r="E8" s="9"/>
      <c r="F8" s="9"/>
      <c r="G8" s="8"/>
    </row>
    <row r="9" spans="1:10" x14ac:dyDescent="0.25">
      <c r="A9" s="26" t="s">
        <v>9</v>
      </c>
      <c r="B9" s="60"/>
      <c r="C9" s="27" t="s">
        <v>29</v>
      </c>
      <c r="D9" s="10"/>
      <c r="E9" s="9"/>
      <c r="F9" s="9"/>
      <c r="G9" s="8"/>
      <c r="I9" s="14" t="s">
        <v>65</v>
      </c>
      <c r="J9" s="14"/>
    </row>
    <row r="10" spans="1:10" ht="14.4" customHeight="1" x14ac:dyDescent="0.25">
      <c r="A10" s="26" t="s">
        <v>10</v>
      </c>
      <c r="B10" s="60"/>
      <c r="C10" s="27" t="s">
        <v>30</v>
      </c>
      <c r="D10" s="7" t="s">
        <v>13</v>
      </c>
      <c r="E10" s="6"/>
      <c r="F10" s="6"/>
      <c r="G10" s="5"/>
      <c r="I10" s="54"/>
      <c r="J10" t="s">
        <v>61</v>
      </c>
    </row>
    <row r="11" spans="1:10" ht="14.4" customHeight="1" x14ac:dyDescent="0.25">
      <c r="A11" s="26" t="s">
        <v>11</v>
      </c>
      <c r="B11" s="60"/>
      <c r="C11" s="28" t="s">
        <v>31</v>
      </c>
      <c r="D11" s="4" t="s">
        <v>14</v>
      </c>
      <c r="E11" s="3"/>
      <c r="F11" s="3"/>
      <c r="G11" s="2"/>
      <c r="I11" s="54"/>
      <c r="J11" t="s">
        <v>62</v>
      </c>
    </row>
    <row r="12" spans="1:10" x14ac:dyDescent="0.25">
      <c r="A12" s="29" t="s">
        <v>12</v>
      </c>
      <c r="B12" s="61"/>
      <c r="C12" s="30" t="s">
        <v>32</v>
      </c>
      <c r="D12" s="1"/>
      <c r="E12" s="64"/>
      <c r="F12" s="64"/>
      <c r="G12" s="65"/>
      <c r="I12" s="54"/>
      <c r="J12" t="s">
        <v>64</v>
      </c>
    </row>
    <row r="13" spans="1:10" x14ac:dyDescent="0.25">
      <c r="A13" s="31"/>
      <c r="B13" s="31"/>
    </row>
    <row r="14" spans="1:10" ht="21" customHeight="1" x14ac:dyDescent="0.25">
      <c r="A14" s="32"/>
      <c r="B14" s="32"/>
      <c r="C14" s="32"/>
      <c r="D14" s="33" t="s">
        <v>59</v>
      </c>
      <c r="E14" s="33" t="s">
        <v>15</v>
      </c>
      <c r="F14" s="33" t="s">
        <v>16</v>
      </c>
      <c r="G14" s="33" t="s">
        <v>17</v>
      </c>
    </row>
    <row r="15" spans="1:10" x14ac:dyDescent="0.25">
      <c r="A15" s="42" t="s">
        <v>60</v>
      </c>
      <c r="B15" s="43"/>
      <c r="C15" s="43" t="s">
        <v>33</v>
      </c>
      <c r="D15" s="43"/>
      <c r="E15" s="44">
        <v>1.1599999999999999</v>
      </c>
      <c r="F15" s="45">
        <v>1.73</v>
      </c>
      <c r="G15" s="45">
        <v>51605.848148148099</v>
      </c>
      <c r="H15" s="37">
        <v>1</v>
      </c>
    </row>
    <row r="16" spans="1:10" x14ac:dyDescent="0.25">
      <c r="A16" s="42" t="s">
        <v>46</v>
      </c>
      <c r="B16" s="63"/>
      <c r="C16" s="43" t="s">
        <v>63</v>
      </c>
      <c r="D16" s="63"/>
      <c r="E16" s="44"/>
      <c r="F16" s="45">
        <v>0.86</v>
      </c>
      <c r="G16" s="45">
        <v>25553.348148148099</v>
      </c>
      <c r="H16" s="37">
        <v>3</v>
      </c>
    </row>
    <row r="17" spans="1:8" ht="26.4" x14ac:dyDescent="0.25">
      <c r="A17" s="42" t="s">
        <v>35</v>
      </c>
      <c r="B17" s="63"/>
      <c r="C17" s="43" t="s">
        <v>34</v>
      </c>
      <c r="D17" s="63">
        <v>145.19999999999999</v>
      </c>
      <c r="E17" s="44"/>
      <c r="F17" s="45">
        <v>0.42</v>
      </c>
      <c r="G17" s="45">
        <v>12487.2</v>
      </c>
      <c r="H17" s="37">
        <v>4</v>
      </c>
    </row>
    <row r="18" spans="1:8" ht="26.4" x14ac:dyDescent="0.25">
      <c r="A18" s="42" t="s">
        <v>37</v>
      </c>
      <c r="B18" s="63"/>
      <c r="C18" s="43" t="s">
        <v>36</v>
      </c>
      <c r="D18" s="63">
        <v>145.19999999999999</v>
      </c>
      <c r="E18" s="44"/>
      <c r="F18" s="45">
        <v>0.26</v>
      </c>
      <c r="G18" s="45">
        <v>7623</v>
      </c>
      <c r="H18" s="37">
        <v>4</v>
      </c>
    </row>
    <row r="19" spans="1:8" ht="26.4" x14ac:dyDescent="0.25">
      <c r="A19" s="42" t="s">
        <v>58</v>
      </c>
      <c r="B19" s="63"/>
      <c r="C19" s="43" t="s">
        <v>47</v>
      </c>
      <c r="D19" s="63">
        <v>5.73</v>
      </c>
      <c r="E19" s="44"/>
      <c r="F19" s="45">
        <v>0.18</v>
      </c>
      <c r="G19" s="45">
        <v>5443.1481481481487</v>
      </c>
      <c r="H19" s="37">
        <v>4</v>
      </c>
    </row>
    <row r="20" spans="1:8" x14ac:dyDescent="0.25">
      <c r="A20" s="42" t="s">
        <v>45</v>
      </c>
      <c r="B20" s="63"/>
      <c r="C20" s="43" t="s">
        <v>43</v>
      </c>
      <c r="D20" s="63"/>
      <c r="E20" s="44"/>
      <c r="F20" s="45">
        <v>0.85</v>
      </c>
      <c r="G20" s="45">
        <v>25287.5</v>
      </c>
      <c r="H20" s="37">
        <v>3</v>
      </c>
    </row>
    <row r="21" spans="1:8" x14ac:dyDescent="0.25">
      <c r="A21" s="42" t="s">
        <v>44</v>
      </c>
      <c r="B21" s="63"/>
      <c r="C21" s="43" t="s">
        <v>38</v>
      </c>
      <c r="D21" s="63">
        <v>4250</v>
      </c>
      <c r="E21" s="44"/>
      <c r="F21" s="45">
        <v>0.85</v>
      </c>
      <c r="G21" s="45">
        <v>25287.5</v>
      </c>
      <c r="H21" s="37">
        <v>4</v>
      </c>
    </row>
    <row r="22" spans="1:8" x14ac:dyDescent="0.25">
      <c r="A22" s="42" t="s">
        <v>39</v>
      </c>
      <c r="B22" s="63"/>
      <c r="C22" s="43" t="s">
        <v>41</v>
      </c>
      <c r="D22" s="63"/>
      <c r="E22" s="44"/>
      <c r="F22" s="45">
        <v>0.03</v>
      </c>
      <c r="G22" s="45">
        <v>765</v>
      </c>
      <c r="H22" s="37">
        <v>3</v>
      </c>
    </row>
    <row r="23" spans="1:8" ht="26.4" x14ac:dyDescent="0.25">
      <c r="A23" s="42" t="s">
        <v>42</v>
      </c>
      <c r="B23" s="63"/>
      <c r="C23" s="43" t="s">
        <v>40</v>
      </c>
      <c r="D23" s="63">
        <v>4250</v>
      </c>
      <c r="E23" s="44"/>
      <c r="F23" s="45">
        <v>0.03</v>
      </c>
      <c r="G23" s="45">
        <v>765</v>
      </c>
      <c r="H23" s="37">
        <v>4</v>
      </c>
    </row>
    <row r="24" spans="1:8" x14ac:dyDescent="0.25">
      <c r="A24" s="42" t="s">
        <v>50</v>
      </c>
      <c r="B24" s="43"/>
      <c r="C24" s="43" t="s">
        <v>51</v>
      </c>
      <c r="D24" s="43"/>
      <c r="E24" s="44">
        <v>22.26</v>
      </c>
      <c r="F24" s="45">
        <v>33.159999999999997</v>
      </c>
      <c r="G24" s="45">
        <v>986374.64051851805</v>
      </c>
      <c r="H24" s="37">
        <v>1</v>
      </c>
    </row>
    <row r="25" spans="1:8" x14ac:dyDescent="0.25">
      <c r="A25" s="42" t="s">
        <v>52</v>
      </c>
      <c r="B25" s="63"/>
      <c r="C25" s="43" t="s">
        <v>66</v>
      </c>
      <c r="D25" s="63"/>
      <c r="E25" s="44"/>
      <c r="F25" s="45">
        <v>14.68</v>
      </c>
      <c r="G25" s="45">
        <v>436603.12199999997</v>
      </c>
      <c r="H25" s="37">
        <v>3</v>
      </c>
    </row>
    <row r="26" spans="1:8" ht="39.6" x14ac:dyDescent="0.25">
      <c r="A26" s="42" t="s">
        <v>67</v>
      </c>
      <c r="B26" s="63"/>
      <c r="C26" s="43" t="s">
        <v>68</v>
      </c>
      <c r="D26" s="63">
        <v>25500</v>
      </c>
      <c r="E26" s="44"/>
      <c r="F26" s="45">
        <v>13.19</v>
      </c>
      <c r="G26" s="45">
        <v>392445</v>
      </c>
      <c r="H26" s="37">
        <v>4</v>
      </c>
    </row>
    <row r="27" spans="1:8" ht="39.6" x14ac:dyDescent="0.25">
      <c r="A27" s="42" t="s">
        <v>69</v>
      </c>
      <c r="B27" s="63"/>
      <c r="C27" s="43" t="s">
        <v>70</v>
      </c>
      <c r="D27" s="63">
        <v>25500</v>
      </c>
      <c r="E27" s="44"/>
      <c r="F27" s="45">
        <v>1.1000000000000001</v>
      </c>
      <c r="G27" s="45">
        <v>32640</v>
      </c>
      <c r="H27" s="37">
        <v>4</v>
      </c>
    </row>
    <row r="28" spans="1:8" ht="26.4" x14ac:dyDescent="0.25">
      <c r="A28" s="42" t="s">
        <v>71</v>
      </c>
      <c r="B28" s="63"/>
      <c r="C28" s="43" t="s">
        <v>72</v>
      </c>
      <c r="D28" s="63">
        <v>307.56</v>
      </c>
      <c r="E28" s="44"/>
      <c r="F28" s="45">
        <v>0.39</v>
      </c>
      <c r="G28" s="45">
        <v>11518.121999999999</v>
      </c>
      <c r="H28" s="37">
        <v>4</v>
      </c>
    </row>
    <row r="29" spans="1:8" x14ac:dyDescent="0.25">
      <c r="A29" s="42" t="s">
        <v>73</v>
      </c>
      <c r="B29" s="63"/>
      <c r="C29" s="43" t="s">
        <v>74</v>
      </c>
      <c r="D29" s="63"/>
      <c r="E29" s="44"/>
      <c r="F29" s="45">
        <v>1.9</v>
      </c>
      <c r="G29" s="45">
        <v>56440</v>
      </c>
      <c r="H29" s="37">
        <v>3</v>
      </c>
    </row>
    <row r="30" spans="1:8" ht="39.6" x14ac:dyDescent="0.25">
      <c r="A30" s="42" t="s">
        <v>75</v>
      </c>
      <c r="B30" s="63"/>
      <c r="C30" s="43" t="s">
        <v>76</v>
      </c>
      <c r="D30" s="63">
        <v>4250</v>
      </c>
      <c r="E30" s="44"/>
      <c r="F30" s="45">
        <v>1.71</v>
      </c>
      <c r="G30" s="45">
        <v>51000</v>
      </c>
      <c r="H30" s="37">
        <v>4</v>
      </c>
    </row>
    <row r="31" spans="1:8" ht="39.6" x14ac:dyDescent="0.25">
      <c r="A31" s="42" t="s">
        <v>77</v>
      </c>
      <c r="B31" s="63"/>
      <c r="C31" s="43" t="s">
        <v>78</v>
      </c>
      <c r="D31" s="63">
        <v>4250</v>
      </c>
      <c r="E31" s="44"/>
      <c r="F31" s="45">
        <v>0.18</v>
      </c>
      <c r="G31" s="45">
        <v>5440</v>
      </c>
      <c r="H31" s="37">
        <v>4</v>
      </c>
    </row>
    <row r="32" spans="1:8" x14ac:dyDescent="0.25">
      <c r="A32" s="42" t="s">
        <v>79</v>
      </c>
      <c r="B32" s="63"/>
      <c r="C32" s="43" t="s">
        <v>80</v>
      </c>
      <c r="D32" s="63"/>
      <c r="E32" s="44"/>
      <c r="F32" s="45">
        <v>15.1</v>
      </c>
      <c r="G32" s="45">
        <v>449147.16</v>
      </c>
      <c r="H32" s="37">
        <v>3</v>
      </c>
    </row>
    <row r="33" spans="1:8" ht="26.4" x14ac:dyDescent="0.25">
      <c r="A33" s="42" t="s">
        <v>81</v>
      </c>
      <c r="B33" s="63"/>
      <c r="C33" s="43" t="s">
        <v>82</v>
      </c>
      <c r="D33" s="63">
        <v>9147.6</v>
      </c>
      <c r="E33" s="44"/>
      <c r="F33" s="45">
        <v>9.02</v>
      </c>
      <c r="G33" s="45">
        <v>268482.06</v>
      </c>
      <c r="H33" s="37">
        <v>4</v>
      </c>
    </row>
    <row r="34" spans="1:8" x14ac:dyDescent="0.25">
      <c r="A34" s="42" t="s">
        <v>83</v>
      </c>
      <c r="B34" s="63"/>
      <c r="C34" s="43" t="s">
        <v>84</v>
      </c>
      <c r="D34" s="63">
        <v>9147.6</v>
      </c>
      <c r="E34" s="44"/>
      <c r="F34" s="45">
        <v>6.07</v>
      </c>
      <c r="G34" s="45">
        <v>180665.1</v>
      </c>
      <c r="H34" s="37">
        <v>4</v>
      </c>
    </row>
    <row r="35" spans="1:8" x14ac:dyDescent="0.25">
      <c r="A35" s="42" t="s">
        <v>85</v>
      </c>
      <c r="B35" s="63"/>
      <c r="C35" s="43" t="s">
        <v>86</v>
      </c>
      <c r="D35" s="63"/>
      <c r="E35" s="44"/>
      <c r="F35" s="45">
        <v>0.39</v>
      </c>
      <c r="G35" s="45">
        <v>11576.0555555555</v>
      </c>
      <c r="H35" s="37">
        <v>3</v>
      </c>
    </row>
    <row r="36" spans="1:8" ht="26.4" x14ac:dyDescent="0.25">
      <c r="A36" s="42" t="s">
        <v>87</v>
      </c>
      <c r="B36" s="63"/>
      <c r="C36" s="43" t="s">
        <v>88</v>
      </c>
      <c r="D36" s="63">
        <v>1.32</v>
      </c>
      <c r="E36" s="44"/>
      <c r="F36" s="45">
        <v>0.28999999999999998</v>
      </c>
      <c r="G36" s="45">
        <v>8561.3888888888741</v>
      </c>
      <c r="H36" s="37">
        <v>4</v>
      </c>
    </row>
    <row r="37" spans="1:8" ht="26.4" x14ac:dyDescent="0.25">
      <c r="A37" s="42" t="s">
        <v>89</v>
      </c>
      <c r="B37" s="63"/>
      <c r="C37" s="43" t="s">
        <v>90</v>
      </c>
      <c r="D37" s="63">
        <v>0.88</v>
      </c>
      <c r="E37" s="44"/>
      <c r="F37" s="45">
        <v>0.1</v>
      </c>
      <c r="G37" s="45">
        <v>3014.6666666666683</v>
      </c>
      <c r="H37" s="37">
        <v>4</v>
      </c>
    </row>
    <row r="38" spans="1:8" x14ac:dyDescent="0.25">
      <c r="A38" s="42" t="s">
        <v>91</v>
      </c>
      <c r="B38" s="63"/>
      <c r="C38" s="43" t="s">
        <v>92</v>
      </c>
      <c r="D38" s="63"/>
      <c r="E38" s="44"/>
      <c r="F38" s="45">
        <v>1.06</v>
      </c>
      <c r="G38" s="45">
        <v>31416.54</v>
      </c>
      <c r="H38" s="37">
        <v>3</v>
      </c>
    </row>
    <row r="39" spans="1:8" ht="26.4" x14ac:dyDescent="0.25">
      <c r="A39" s="42" t="s">
        <v>93</v>
      </c>
      <c r="B39" s="63"/>
      <c r="C39" s="43" t="s">
        <v>94</v>
      </c>
      <c r="D39" s="63">
        <v>4250</v>
      </c>
      <c r="E39" s="44"/>
      <c r="F39" s="45">
        <v>0.25</v>
      </c>
      <c r="G39" s="45">
        <v>7522.5</v>
      </c>
      <c r="H39" s="37">
        <v>4</v>
      </c>
    </row>
    <row r="40" spans="1:8" ht="26.4" x14ac:dyDescent="0.25">
      <c r="A40" s="42" t="s">
        <v>95</v>
      </c>
      <c r="B40" s="63"/>
      <c r="C40" s="43" t="s">
        <v>96</v>
      </c>
      <c r="D40" s="63">
        <v>4250</v>
      </c>
      <c r="E40" s="44"/>
      <c r="F40" s="45">
        <v>0.59</v>
      </c>
      <c r="G40" s="45">
        <v>17595</v>
      </c>
      <c r="H40" s="37">
        <v>4</v>
      </c>
    </row>
    <row r="41" spans="1:8" x14ac:dyDescent="0.25">
      <c r="A41" s="42" t="s">
        <v>97</v>
      </c>
      <c r="B41" s="63"/>
      <c r="C41" s="43" t="s">
        <v>98</v>
      </c>
      <c r="D41" s="63">
        <v>132</v>
      </c>
      <c r="E41" s="44"/>
      <c r="F41" s="45">
        <v>0.13</v>
      </c>
      <c r="G41" s="45">
        <v>3927</v>
      </c>
      <c r="H41" s="37">
        <v>4</v>
      </c>
    </row>
    <row r="42" spans="1:8" x14ac:dyDescent="0.25">
      <c r="A42" s="42" t="s">
        <v>99</v>
      </c>
      <c r="B42" s="63"/>
      <c r="C42" s="43" t="s">
        <v>100</v>
      </c>
      <c r="D42" s="63">
        <v>132</v>
      </c>
      <c r="E42" s="44"/>
      <c r="F42" s="45">
        <v>0.04</v>
      </c>
      <c r="G42" s="45">
        <v>1210.44</v>
      </c>
      <c r="H42" s="37">
        <v>4</v>
      </c>
    </row>
    <row r="43" spans="1:8" x14ac:dyDescent="0.25">
      <c r="A43" s="42" t="s">
        <v>101</v>
      </c>
      <c r="B43" s="63"/>
      <c r="C43" s="43" t="s">
        <v>102</v>
      </c>
      <c r="D43" s="63">
        <v>132</v>
      </c>
      <c r="E43" s="44"/>
      <c r="F43" s="45">
        <v>0.04</v>
      </c>
      <c r="G43" s="45">
        <v>1161.5999999999999</v>
      </c>
      <c r="H43" s="37">
        <v>4</v>
      </c>
    </row>
    <row r="44" spans="1:8" x14ac:dyDescent="0.25">
      <c r="A44" s="42" t="s">
        <v>103</v>
      </c>
      <c r="B44" s="63"/>
      <c r="C44" s="43" t="s">
        <v>104</v>
      </c>
      <c r="D44" s="63"/>
      <c r="E44" s="44"/>
      <c r="F44" s="45">
        <v>0.04</v>
      </c>
      <c r="G44" s="45">
        <v>1191.76296296296</v>
      </c>
      <c r="H44" s="37">
        <v>3</v>
      </c>
    </row>
    <row r="45" spans="1:8" ht="26.4" x14ac:dyDescent="0.25">
      <c r="A45" s="42" t="s">
        <v>105</v>
      </c>
      <c r="B45" s="63"/>
      <c r="C45" s="43" t="s">
        <v>106</v>
      </c>
      <c r="D45" s="63">
        <v>0.88</v>
      </c>
      <c r="E45" s="44"/>
      <c r="F45" s="45">
        <v>0.04</v>
      </c>
      <c r="G45" s="45">
        <v>1191.7629629629637</v>
      </c>
      <c r="H45" s="37">
        <v>4</v>
      </c>
    </row>
    <row r="46" spans="1:8" x14ac:dyDescent="0.25">
      <c r="A46" s="42" t="s">
        <v>107</v>
      </c>
      <c r="B46" s="43"/>
      <c r="C46" s="43" t="s">
        <v>108</v>
      </c>
      <c r="D46" s="43"/>
      <c r="E46" s="44">
        <v>24.55</v>
      </c>
      <c r="F46" s="45">
        <v>36.57</v>
      </c>
      <c r="G46" s="45">
        <v>1087891.74925926</v>
      </c>
      <c r="H46" s="37">
        <v>1</v>
      </c>
    </row>
    <row r="47" spans="1:8" x14ac:dyDescent="0.25">
      <c r="A47" s="42" t="s">
        <v>109</v>
      </c>
      <c r="B47" s="63"/>
      <c r="C47" s="43" t="s">
        <v>110</v>
      </c>
      <c r="D47" s="63"/>
      <c r="E47" s="44"/>
      <c r="F47" s="45">
        <v>5.53</v>
      </c>
      <c r="G47" s="45">
        <v>164444.74666666699</v>
      </c>
      <c r="H47" s="37">
        <v>3</v>
      </c>
    </row>
    <row r="48" spans="1:8" ht="26.4" x14ac:dyDescent="0.25">
      <c r="A48" s="42" t="s">
        <v>111</v>
      </c>
      <c r="B48" s="63"/>
      <c r="C48" s="43" t="s">
        <v>112</v>
      </c>
      <c r="D48" s="63">
        <v>2644.44</v>
      </c>
      <c r="E48" s="44"/>
      <c r="F48" s="45">
        <v>0.73</v>
      </c>
      <c r="G48" s="45">
        <v>21578.666666666631</v>
      </c>
      <c r="H48" s="37">
        <v>4</v>
      </c>
    </row>
    <row r="49" spans="1:8" ht="39.6" x14ac:dyDescent="0.25">
      <c r="A49" s="42" t="s">
        <v>113</v>
      </c>
      <c r="B49" s="63"/>
      <c r="C49" s="43" t="s">
        <v>114</v>
      </c>
      <c r="D49" s="63">
        <v>23800</v>
      </c>
      <c r="E49" s="44"/>
      <c r="F49" s="45">
        <v>4.43</v>
      </c>
      <c r="G49" s="45">
        <v>131852</v>
      </c>
      <c r="H49" s="37">
        <v>4</v>
      </c>
    </row>
    <row r="50" spans="1:8" ht="26.4" x14ac:dyDescent="0.25">
      <c r="A50" s="42" t="s">
        <v>270</v>
      </c>
      <c r="B50" s="63"/>
      <c r="C50" s="43" t="s">
        <v>115</v>
      </c>
      <c r="D50" s="63">
        <v>7392</v>
      </c>
      <c r="E50" s="44"/>
      <c r="F50" s="45">
        <v>0.22</v>
      </c>
      <c r="G50" s="45">
        <v>6652.8</v>
      </c>
      <c r="H50" s="37">
        <v>4</v>
      </c>
    </row>
    <row r="51" spans="1:8" x14ac:dyDescent="0.25">
      <c r="A51" s="42" t="s">
        <v>116</v>
      </c>
      <c r="B51" s="63"/>
      <c r="C51" s="43" t="s">
        <v>117</v>
      </c>
      <c r="D51" s="63">
        <v>7392</v>
      </c>
      <c r="E51" s="44"/>
      <c r="F51" s="45">
        <v>0.15</v>
      </c>
      <c r="G51" s="45">
        <v>4361.28</v>
      </c>
      <c r="H51" s="37">
        <v>4</v>
      </c>
    </row>
    <row r="52" spans="1:8" x14ac:dyDescent="0.25">
      <c r="A52" s="42" t="s">
        <v>118</v>
      </c>
      <c r="B52" s="63"/>
      <c r="C52" s="43" t="s">
        <v>119</v>
      </c>
      <c r="D52" s="63"/>
      <c r="E52" s="44"/>
      <c r="F52" s="45">
        <v>15.64</v>
      </c>
      <c r="G52" s="45">
        <v>465422.222222223</v>
      </c>
      <c r="H52" s="37">
        <v>3</v>
      </c>
    </row>
    <row r="53" spans="1:8" ht="26.4" x14ac:dyDescent="0.25">
      <c r="A53" s="42" t="s">
        <v>120</v>
      </c>
      <c r="B53" s="63"/>
      <c r="C53" s="43" t="s">
        <v>121</v>
      </c>
      <c r="D53" s="63">
        <v>330.56</v>
      </c>
      <c r="E53" s="44"/>
      <c r="F53" s="45">
        <v>15.64</v>
      </c>
      <c r="G53" s="45">
        <v>465422.22222222283</v>
      </c>
      <c r="H53" s="37">
        <v>4</v>
      </c>
    </row>
    <row r="54" spans="1:8" x14ac:dyDescent="0.25">
      <c r="A54" s="42" t="s">
        <v>122</v>
      </c>
      <c r="B54" s="63"/>
      <c r="C54" s="43" t="s">
        <v>123</v>
      </c>
      <c r="D54" s="63"/>
      <c r="E54" s="44"/>
      <c r="F54" s="45">
        <v>2.78</v>
      </c>
      <c r="G54" s="45">
        <v>82793.148148148102</v>
      </c>
      <c r="H54" s="37">
        <v>3</v>
      </c>
    </row>
    <row r="55" spans="1:8" ht="26.4" x14ac:dyDescent="0.25">
      <c r="A55" s="42" t="s">
        <v>124</v>
      </c>
      <c r="B55" s="63"/>
      <c r="C55" s="43" t="s">
        <v>125</v>
      </c>
      <c r="D55" s="63">
        <v>5.73</v>
      </c>
      <c r="E55" s="44"/>
      <c r="F55" s="45">
        <v>2.78</v>
      </c>
      <c r="G55" s="45">
        <v>82793.148148148161</v>
      </c>
      <c r="H55" s="37">
        <v>4</v>
      </c>
    </row>
    <row r="56" spans="1:8" x14ac:dyDescent="0.25">
      <c r="A56" s="42" t="s">
        <v>126</v>
      </c>
      <c r="B56" s="63"/>
      <c r="C56" s="43" t="s">
        <v>127</v>
      </c>
      <c r="D56" s="63"/>
      <c r="E56" s="44"/>
      <c r="F56" s="45">
        <v>3.38</v>
      </c>
      <c r="G56" s="45">
        <v>100490.382222222</v>
      </c>
      <c r="H56" s="37">
        <v>3</v>
      </c>
    </row>
    <row r="57" spans="1:8" ht="26.4" x14ac:dyDescent="0.25">
      <c r="A57" s="42" t="s">
        <v>128</v>
      </c>
      <c r="B57" s="63"/>
      <c r="C57" s="43" t="s">
        <v>129</v>
      </c>
      <c r="D57" s="63">
        <v>42311.11</v>
      </c>
      <c r="E57" s="44"/>
      <c r="F57" s="45">
        <v>1.04</v>
      </c>
      <c r="G57" s="45">
        <v>30887.111111111102</v>
      </c>
      <c r="H57" s="37">
        <v>4</v>
      </c>
    </row>
    <row r="58" spans="1:8" ht="26.4" x14ac:dyDescent="0.25">
      <c r="A58" s="42" t="s">
        <v>128</v>
      </c>
      <c r="B58" s="63"/>
      <c r="C58" s="43" t="s">
        <v>129</v>
      </c>
      <c r="D58" s="63">
        <v>7392</v>
      </c>
      <c r="E58" s="44"/>
      <c r="F58" s="45">
        <v>0.18</v>
      </c>
      <c r="G58" s="45">
        <v>5396.16</v>
      </c>
      <c r="H58" s="37">
        <v>4</v>
      </c>
    </row>
    <row r="59" spans="1:8" x14ac:dyDescent="0.25">
      <c r="A59" s="42" t="s">
        <v>130</v>
      </c>
      <c r="B59" s="63"/>
      <c r="C59" s="43" t="s">
        <v>131</v>
      </c>
      <c r="D59" s="63">
        <v>10577.78</v>
      </c>
      <c r="E59" s="44"/>
      <c r="F59" s="45">
        <v>2.16</v>
      </c>
      <c r="G59" s="45">
        <v>64207.111111111248</v>
      </c>
      <c r="H59" s="37">
        <v>4</v>
      </c>
    </row>
    <row r="60" spans="1:8" x14ac:dyDescent="0.25">
      <c r="A60" s="42" t="s">
        <v>132</v>
      </c>
      <c r="B60" s="63"/>
      <c r="C60" s="43" t="s">
        <v>133</v>
      </c>
      <c r="D60" s="63"/>
      <c r="E60" s="44"/>
      <c r="F60" s="45">
        <v>5.28</v>
      </c>
      <c r="G60" s="45">
        <v>157228.75</v>
      </c>
      <c r="H60" s="37">
        <v>3</v>
      </c>
    </row>
    <row r="61" spans="1:8" x14ac:dyDescent="0.25">
      <c r="A61" s="42" t="s">
        <v>134</v>
      </c>
      <c r="B61" s="63"/>
      <c r="C61" s="43" t="s">
        <v>135</v>
      </c>
      <c r="D61" s="63">
        <v>23800</v>
      </c>
      <c r="E61" s="44"/>
      <c r="F61" s="45">
        <v>4.32</v>
      </c>
      <c r="G61" s="45">
        <v>128520</v>
      </c>
      <c r="H61" s="37">
        <v>4</v>
      </c>
    </row>
    <row r="62" spans="1:8" x14ac:dyDescent="0.25">
      <c r="A62" s="42" t="s">
        <v>136</v>
      </c>
      <c r="B62" s="63"/>
      <c r="C62" s="43" t="s">
        <v>137</v>
      </c>
      <c r="D62" s="63">
        <v>2975</v>
      </c>
      <c r="E62" s="44"/>
      <c r="F62" s="45">
        <v>0.22</v>
      </c>
      <c r="G62" s="45">
        <v>6515.25</v>
      </c>
      <c r="H62" s="37">
        <v>4</v>
      </c>
    </row>
    <row r="63" spans="1:8" x14ac:dyDescent="0.25">
      <c r="A63" s="42" t="s">
        <v>138</v>
      </c>
      <c r="B63" s="63"/>
      <c r="C63" s="43" t="s">
        <v>139</v>
      </c>
      <c r="D63" s="63">
        <v>2975</v>
      </c>
      <c r="E63" s="44"/>
      <c r="F63" s="45">
        <v>0.75</v>
      </c>
      <c r="G63" s="45">
        <v>22193.5</v>
      </c>
      <c r="H63" s="37">
        <v>4</v>
      </c>
    </row>
    <row r="64" spans="1:8" x14ac:dyDescent="0.25">
      <c r="A64" s="42" t="s">
        <v>140</v>
      </c>
      <c r="B64" s="63"/>
      <c r="C64" s="43" t="s">
        <v>141</v>
      </c>
      <c r="D64" s="63"/>
      <c r="E64" s="44"/>
      <c r="F64" s="45">
        <v>3.95</v>
      </c>
      <c r="G64" s="45">
        <v>117512.5</v>
      </c>
      <c r="H64" s="37">
        <v>3</v>
      </c>
    </row>
    <row r="65" spans="1:8" ht="26.4" x14ac:dyDescent="0.25">
      <c r="A65" s="42" t="s">
        <v>142</v>
      </c>
      <c r="B65" s="63"/>
      <c r="C65" s="43" t="s">
        <v>143</v>
      </c>
      <c r="D65" s="63">
        <v>29750</v>
      </c>
      <c r="E65" s="44"/>
      <c r="F65" s="45">
        <v>3.95</v>
      </c>
      <c r="G65" s="45">
        <v>117512.5</v>
      </c>
      <c r="H65" s="37">
        <v>4</v>
      </c>
    </row>
    <row r="66" spans="1:8" x14ac:dyDescent="0.25">
      <c r="A66" s="42" t="s">
        <v>144</v>
      </c>
      <c r="B66" s="43"/>
      <c r="C66" s="43" t="s">
        <v>145</v>
      </c>
      <c r="D66" s="43"/>
      <c r="E66" s="44">
        <v>52.03</v>
      </c>
      <c r="F66" s="45">
        <v>77.510000000000005</v>
      </c>
      <c r="G66" s="45">
        <v>2305843.7324074102</v>
      </c>
      <c r="H66" s="37">
        <v>1</v>
      </c>
    </row>
    <row r="67" spans="1:8" x14ac:dyDescent="0.25">
      <c r="A67" s="42" t="s">
        <v>146</v>
      </c>
      <c r="B67" s="63"/>
      <c r="C67" s="43" t="s">
        <v>147</v>
      </c>
      <c r="D67" s="63"/>
      <c r="E67" s="44"/>
      <c r="F67" s="45">
        <v>7.38</v>
      </c>
      <c r="G67" s="45">
        <v>219488.88888888899</v>
      </c>
      <c r="H67" s="37">
        <v>3</v>
      </c>
    </row>
    <row r="68" spans="1:8" ht="26.4" x14ac:dyDescent="0.25">
      <c r="A68" s="42" t="s">
        <v>148</v>
      </c>
      <c r="B68" s="63"/>
      <c r="C68" s="43" t="s">
        <v>149</v>
      </c>
      <c r="D68" s="63">
        <v>0.88</v>
      </c>
      <c r="E68" s="44"/>
      <c r="F68" s="45">
        <v>7.38</v>
      </c>
      <c r="G68" s="45">
        <v>219488.88888888902</v>
      </c>
      <c r="H68" s="37">
        <v>4</v>
      </c>
    </row>
    <row r="69" spans="1:8" x14ac:dyDescent="0.25">
      <c r="A69" s="42" t="s">
        <v>150</v>
      </c>
      <c r="B69" s="63"/>
      <c r="C69" s="43" t="s">
        <v>151</v>
      </c>
      <c r="D69" s="63"/>
      <c r="E69" s="44"/>
      <c r="F69" s="45">
        <v>23.23</v>
      </c>
      <c r="G69" s="45">
        <v>690969.09259259305</v>
      </c>
      <c r="H69" s="37">
        <v>3</v>
      </c>
    </row>
    <row r="70" spans="1:8" ht="26.4" x14ac:dyDescent="0.25">
      <c r="A70" s="42" t="s">
        <v>152</v>
      </c>
      <c r="B70" s="63"/>
      <c r="C70" s="43" t="s">
        <v>153</v>
      </c>
      <c r="D70" s="63">
        <v>74.489999999999995</v>
      </c>
      <c r="E70" s="44"/>
      <c r="F70" s="45">
        <v>9.6</v>
      </c>
      <c r="G70" s="45">
        <v>285650.68518518523</v>
      </c>
      <c r="H70" s="37">
        <v>4</v>
      </c>
    </row>
    <row r="71" spans="1:8" x14ac:dyDescent="0.25">
      <c r="A71" s="42" t="s">
        <v>154</v>
      </c>
      <c r="B71" s="63"/>
      <c r="C71" s="43" t="s">
        <v>155</v>
      </c>
      <c r="D71" s="63">
        <v>2.2000000000000002</v>
      </c>
      <c r="E71" s="44"/>
      <c r="F71" s="45">
        <v>0.1</v>
      </c>
      <c r="G71" s="45">
        <v>2986.0185185185137</v>
      </c>
      <c r="H71" s="37">
        <v>4</v>
      </c>
    </row>
    <row r="72" spans="1:8" x14ac:dyDescent="0.25">
      <c r="A72" s="42" t="s">
        <v>156</v>
      </c>
      <c r="B72" s="63"/>
      <c r="C72" s="43" t="s">
        <v>157</v>
      </c>
      <c r="D72" s="63">
        <v>74.489999999999995</v>
      </c>
      <c r="E72" s="44"/>
      <c r="F72" s="45">
        <v>4.32</v>
      </c>
      <c r="G72" s="45">
        <v>128486.94444444447</v>
      </c>
      <c r="H72" s="37">
        <v>4</v>
      </c>
    </row>
    <row r="73" spans="1:8" ht="26.4" x14ac:dyDescent="0.25">
      <c r="A73" s="42" t="s">
        <v>158</v>
      </c>
      <c r="B73" s="63"/>
      <c r="C73" s="43" t="s">
        <v>159</v>
      </c>
      <c r="D73" s="63">
        <v>1.32</v>
      </c>
      <c r="E73" s="44"/>
      <c r="F73" s="45">
        <v>0.11</v>
      </c>
      <c r="G73" s="45">
        <v>3331.9999999999945</v>
      </c>
      <c r="H73" s="37">
        <v>4</v>
      </c>
    </row>
    <row r="74" spans="1:8" x14ac:dyDescent="0.25">
      <c r="A74" s="42" t="s">
        <v>160</v>
      </c>
      <c r="B74" s="63"/>
      <c r="C74" s="43" t="s">
        <v>161</v>
      </c>
      <c r="D74" s="63">
        <v>2.64</v>
      </c>
      <c r="E74" s="44"/>
      <c r="F74" s="45">
        <v>0.46</v>
      </c>
      <c r="G74" s="45">
        <v>13751.111111111088</v>
      </c>
      <c r="H74" s="37">
        <v>4</v>
      </c>
    </row>
    <row r="75" spans="1:8" x14ac:dyDescent="0.25">
      <c r="A75" s="42" t="s">
        <v>162</v>
      </c>
      <c r="B75" s="63"/>
      <c r="C75" s="43" t="s">
        <v>163</v>
      </c>
      <c r="D75" s="63">
        <v>74.489999999999995</v>
      </c>
      <c r="E75" s="44"/>
      <c r="F75" s="45">
        <v>8.27</v>
      </c>
      <c r="G75" s="45">
        <v>246173.53703703708</v>
      </c>
      <c r="H75" s="37">
        <v>4</v>
      </c>
    </row>
    <row r="76" spans="1:8" x14ac:dyDescent="0.25">
      <c r="A76" s="42" t="s">
        <v>164</v>
      </c>
      <c r="B76" s="63"/>
      <c r="C76" s="43" t="s">
        <v>165</v>
      </c>
      <c r="D76" s="63">
        <v>2.2000000000000002</v>
      </c>
      <c r="E76" s="44"/>
      <c r="F76" s="45">
        <v>0.25</v>
      </c>
      <c r="G76" s="45">
        <v>7415.4629629629508</v>
      </c>
      <c r="H76" s="37">
        <v>4</v>
      </c>
    </row>
    <row r="77" spans="1:8" x14ac:dyDescent="0.25">
      <c r="A77" s="42" t="s">
        <v>166</v>
      </c>
      <c r="B77" s="63"/>
      <c r="C77" s="43" t="s">
        <v>167</v>
      </c>
      <c r="D77" s="63">
        <v>1.32</v>
      </c>
      <c r="E77" s="44"/>
      <c r="F77" s="45">
        <v>0.11</v>
      </c>
      <c r="G77" s="45">
        <v>3173.333333333328</v>
      </c>
      <c r="H77" s="37">
        <v>4</v>
      </c>
    </row>
    <row r="78" spans="1:8" x14ac:dyDescent="0.25">
      <c r="A78" s="42" t="s">
        <v>168</v>
      </c>
      <c r="B78" s="63"/>
      <c r="C78" s="43" t="s">
        <v>169</v>
      </c>
      <c r="D78" s="63"/>
      <c r="E78" s="44"/>
      <c r="F78" s="45">
        <v>0.74</v>
      </c>
      <c r="G78" s="45">
        <v>21915.833333333299</v>
      </c>
      <c r="H78" s="37">
        <v>3</v>
      </c>
    </row>
    <row r="79" spans="1:8" ht="26.4" x14ac:dyDescent="0.25">
      <c r="A79" s="42" t="s">
        <v>170</v>
      </c>
      <c r="B79" s="63"/>
      <c r="C79" s="43" t="s">
        <v>171</v>
      </c>
      <c r="D79" s="63">
        <v>0.75</v>
      </c>
      <c r="E79" s="44"/>
      <c r="F79" s="45">
        <v>0.74</v>
      </c>
      <c r="G79" s="45">
        <v>21915.833333333325</v>
      </c>
      <c r="H79" s="37">
        <v>4</v>
      </c>
    </row>
    <row r="80" spans="1:8" x14ac:dyDescent="0.25">
      <c r="A80" s="42" t="s">
        <v>172</v>
      </c>
      <c r="B80" s="63"/>
      <c r="C80" s="43" t="s">
        <v>173</v>
      </c>
      <c r="D80" s="63"/>
      <c r="E80" s="44"/>
      <c r="F80" s="45">
        <v>1.46</v>
      </c>
      <c r="G80" s="45">
        <v>43560</v>
      </c>
      <c r="H80" s="37">
        <v>3</v>
      </c>
    </row>
    <row r="81" spans="1:8" x14ac:dyDescent="0.25">
      <c r="A81" s="42" t="s">
        <v>174</v>
      </c>
      <c r="B81" s="63"/>
      <c r="C81" s="43" t="s">
        <v>175</v>
      </c>
      <c r="D81" s="63">
        <v>8</v>
      </c>
      <c r="E81" s="44"/>
      <c r="F81" s="45">
        <v>0.72</v>
      </c>
      <c r="G81" s="45">
        <v>21560</v>
      </c>
      <c r="H81" s="37">
        <v>4</v>
      </c>
    </row>
    <row r="82" spans="1:8" ht="26.4" x14ac:dyDescent="0.25">
      <c r="A82" s="42" t="s">
        <v>176</v>
      </c>
      <c r="B82" s="63"/>
      <c r="C82" s="43" t="s">
        <v>177</v>
      </c>
      <c r="D82" s="63">
        <v>400</v>
      </c>
      <c r="E82" s="44"/>
      <c r="F82" s="45">
        <v>0.74</v>
      </c>
      <c r="G82" s="45">
        <v>22000</v>
      </c>
      <c r="H82" s="37">
        <v>4</v>
      </c>
    </row>
    <row r="83" spans="1:8" x14ac:dyDescent="0.25">
      <c r="A83" s="42" t="s">
        <v>178</v>
      </c>
      <c r="B83" s="63"/>
      <c r="C83" s="43" t="s">
        <v>179</v>
      </c>
      <c r="D83" s="63"/>
      <c r="E83" s="44"/>
      <c r="F83" s="45">
        <v>4.88</v>
      </c>
      <c r="G83" s="45">
        <v>145299</v>
      </c>
      <c r="H83" s="37">
        <v>3</v>
      </c>
    </row>
    <row r="84" spans="1:8" ht="26.4" x14ac:dyDescent="0.25">
      <c r="A84" s="42" t="s">
        <v>180</v>
      </c>
      <c r="B84" s="63"/>
      <c r="C84" s="43" t="s">
        <v>181</v>
      </c>
      <c r="D84" s="63">
        <v>32725</v>
      </c>
      <c r="E84" s="44"/>
      <c r="F84" s="45">
        <v>4.88</v>
      </c>
      <c r="G84" s="45">
        <v>145299</v>
      </c>
      <c r="H84" s="37">
        <v>4</v>
      </c>
    </row>
    <row r="85" spans="1:8" x14ac:dyDescent="0.25">
      <c r="A85" s="42" t="s">
        <v>182</v>
      </c>
      <c r="B85" s="63"/>
      <c r="C85" s="43" t="s">
        <v>183</v>
      </c>
      <c r="D85" s="63"/>
      <c r="E85" s="44"/>
      <c r="F85" s="45">
        <v>12.4</v>
      </c>
      <c r="G85" s="45">
        <v>368900</v>
      </c>
      <c r="H85" s="37">
        <v>3</v>
      </c>
    </row>
    <row r="86" spans="1:8" ht="26.4" x14ac:dyDescent="0.25">
      <c r="A86" s="42" t="s">
        <v>184</v>
      </c>
      <c r="B86" s="63"/>
      <c r="C86" s="43" t="s">
        <v>185</v>
      </c>
      <c r="D86" s="63">
        <v>29750</v>
      </c>
      <c r="E86" s="44"/>
      <c r="F86" s="45">
        <v>12.4</v>
      </c>
      <c r="G86" s="45">
        <v>368900</v>
      </c>
      <c r="H86" s="37">
        <v>4</v>
      </c>
    </row>
    <row r="87" spans="1:8" x14ac:dyDescent="0.25">
      <c r="A87" s="42" t="s">
        <v>186</v>
      </c>
      <c r="B87" s="63"/>
      <c r="C87" s="43" t="s">
        <v>187</v>
      </c>
      <c r="D87" s="63"/>
      <c r="E87" s="44"/>
      <c r="F87" s="45">
        <v>2.81</v>
      </c>
      <c r="G87" s="45">
        <v>83590.117592592607</v>
      </c>
      <c r="H87" s="37">
        <v>3</v>
      </c>
    </row>
    <row r="88" spans="1:8" ht="26.4" x14ac:dyDescent="0.25">
      <c r="A88" s="42" t="s">
        <v>188</v>
      </c>
      <c r="B88" s="63"/>
      <c r="C88" s="43" t="s">
        <v>189</v>
      </c>
      <c r="D88" s="63">
        <v>5057.5</v>
      </c>
      <c r="E88" s="44"/>
      <c r="F88" s="45">
        <v>0.6</v>
      </c>
      <c r="G88" s="45">
        <v>17701.25</v>
      </c>
      <c r="H88" s="37">
        <v>4</v>
      </c>
    </row>
    <row r="89" spans="1:8" ht="26.4" x14ac:dyDescent="0.25">
      <c r="A89" s="42" t="s">
        <v>190</v>
      </c>
      <c r="B89" s="63"/>
      <c r="C89" s="43" t="s">
        <v>191</v>
      </c>
      <c r="D89" s="63">
        <v>24692.5</v>
      </c>
      <c r="E89" s="44"/>
      <c r="F89" s="45">
        <v>2.14</v>
      </c>
      <c r="G89" s="45">
        <v>63706.65</v>
      </c>
      <c r="H89" s="37">
        <v>4</v>
      </c>
    </row>
    <row r="90" spans="1:8" x14ac:dyDescent="0.25">
      <c r="A90" s="42" t="s">
        <v>192</v>
      </c>
      <c r="B90" s="63"/>
      <c r="C90" s="43" t="s">
        <v>193</v>
      </c>
      <c r="D90" s="63">
        <v>0.19</v>
      </c>
      <c r="E90" s="44"/>
      <c r="F90" s="45">
        <v>7.0000000000000007E-2</v>
      </c>
      <c r="G90" s="45">
        <v>2182.2175925925949</v>
      </c>
      <c r="H90" s="37">
        <v>4</v>
      </c>
    </row>
    <row r="91" spans="1:8" x14ac:dyDescent="0.25">
      <c r="A91" s="42" t="s">
        <v>194</v>
      </c>
      <c r="B91" s="63"/>
      <c r="C91" s="43" t="s">
        <v>195</v>
      </c>
      <c r="D91" s="63"/>
      <c r="E91" s="44"/>
      <c r="F91" s="45">
        <v>2.4300000000000002</v>
      </c>
      <c r="G91" s="45">
        <v>72200</v>
      </c>
      <c r="H91" s="37">
        <v>3</v>
      </c>
    </row>
    <row r="92" spans="1:8" ht="26.4" x14ac:dyDescent="0.25">
      <c r="A92" s="42" t="s">
        <v>196</v>
      </c>
      <c r="B92" s="63"/>
      <c r="C92" s="43" t="s">
        <v>197</v>
      </c>
      <c r="D92" s="63">
        <v>1</v>
      </c>
      <c r="E92" s="44"/>
      <c r="F92" s="45">
        <v>0.37</v>
      </c>
      <c r="G92" s="45">
        <v>10950</v>
      </c>
      <c r="H92" s="37">
        <v>4</v>
      </c>
    </row>
    <row r="93" spans="1:8" ht="26.4" x14ac:dyDescent="0.25">
      <c r="A93" s="42" t="s">
        <v>198</v>
      </c>
      <c r="B93" s="63"/>
      <c r="C93" s="43" t="s">
        <v>199</v>
      </c>
      <c r="D93" s="63">
        <v>5</v>
      </c>
      <c r="E93" s="44"/>
      <c r="F93" s="45">
        <v>0.43</v>
      </c>
      <c r="G93" s="45">
        <v>12800</v>
      </c>
      <c r="H93" s="37">
        <v>4</v>
      </c>
    </row>
    <row r="94" spans="1:8" ht="26.4" x14ac:dyDescent="0.25">
      <c r="A94" s="42" t="s">
        <v>200</v>
      </c>
      <c r="B94" s="63"/>
      <c r="C94" s="43" t="s">
        <v>201</v>
      </c>
      <c r="D94" s="63">
        <v>1</v>
      </c>
      <c r="E94" s="44"/>
      <c r="F94" s="45">
        <v>1.46</v>
      </c>
      <c r="G94" s="45">
        <v>43350</v>
      </c>
      <c r="H94" s="37">
        <v>4</v>
      </c>
    </row>
    <row r="95" spans="1:8" x14ac:dyDescent="0.25">
      <c r="A95" s="42" t="s">
        <v>202</v>
      </c>
      <c r="B95" s="63"/>
      <c r="C95" s="43" t="s">
        <v>203</v>
      </c>
      <c r="D95" s="63">
        <v>1</v>
      </c>
      <c r="E95" s="44"/>
      <c r="F95" s="45">
        <v>0.17</v>
      </c>
      <c r="G95" s="45">
        <v>5100</v>
      </c>
      <c r="H95" s="37">
        <v>4</v>
      </c>
    </row>
    <row r="96" spans="1:8" x14ac:dyDescent="0.25">
      <c r="A96" s="42" t="s">
        <v>204</v>
      </c>
      <c r="B96" s="63"/>
      <c r="C96" s="43" t="s">
        <v>205</v>
      </c>
      <c r="D96" s="63"/>
      <c r="E96" s="44"/>
      <c r="F96" s="45">
        <v>7.87</v>
      </c>
      <c r="G96" s="45">
        <v>234090</v>
      </c>
      <c r="H96" s="37">
        <v>3</v>
      </c>
    </row>
    <row r="97" spans="1:8" ht="39.6" x14ac:dyDescent="0.25">
      <c r="A97" s="42" t="s">
        <v>206</v>
      </c>
      <c r="B97" s="63"/>
      <c r="C97" s="43" t="s">
        <v>207</v>
      </c>
      <c r="D97" s="63">
        <v>1.25</v>
      </c>
      <c r="E97" s="44"/>
      <c r="F97" s="45">
        <v>3.37</v>
      </c>
      <c r="G97" s="45">
        <v>100250</v>
      </c>
      <c r="H97" s="37">
        <v>4</v>
      </c>
    </row>
    <row r="98" spans="1:8" ht="26.4" x14ac:dyDescent="0.25">
      <c r="A98" s="42" t="s">
        <v>208</v>
      </c>
      <c r="B98" s="63"/>
      <c r="C98" s="43" t="s">
        <v>209</v>
      </c>
      <c r="D98" s="63">
        <v>100</v>
      </c>
      <c r="E98" s="44"/>
      <c r="F98" s="45">
        <v>0.06</v>
      </c>
      <c r="G98" s="45">
        <v>1820</v>
      </c>
      <c r="H98" s="37">
        <v>4</v>
      </c>
    </row>
    <row r="99" spans="1:8" ht="26.4" x14ac:dyDescent="0.25">
      <c r="A99" s="42" t="s">
        <v>210</v>
      </c>
      <c r="B99" s="63"/>
      <c r="C99" s="43" t="s">
        <v>211</v>
      </c>
      <c r="D99" s="63">
        <v>100</v>
      </c>
      <c r="E99" s="44"/>
      <c r="F99" s="45">
        <v>0.16</v>
      </c>
      <c r="G99" s="45">
        <v>4650</v>
      </c>
      <c r="H99" s="37">
        <v>4</v>
      </c>
    </row>
    <row r="100" spans="1:8" ht="26.4" x14ac:dyDescent="0.25">
      <c r="A100" s="42" t="s">
        <v>212</v>
      </c>
      <c r="B100" s="63"/>
      <c r="C100" s="43" t="s">
        <v>213</v>
      </c>
      <c r="D100" s="63">
        <v>100</v>
      </c>
      <c r="E100" s="44"/>
      <c r="F100" s="45">
        <v>1.8</v>
      </c>
      <c r="G100" s="45">
        <v>53600</v>
      </c>
      <c r="H100" s="37">
        <v>4</v>
      </c>
    </row>
    <row r="101" spans="1:8" ht="26.4" x14ac:dyDescent="0.25">
      <c r="A101" s="42" t="s">
        <v>214</v>
      </c>
      <c r="B101" s="63"/>
      <c r="C101" s="43" t="s">
        <v>215</v>
      </c>
      <c r="D101" s="63">
        <v>1.2</v>
      </c>
      <c r="E101" s="44"/>
      <c r="F101" s="45">
        <v>2.48</v>
      </c>
      <c r="G101" s="45">
        <v>73770</v>
      </c>
      <c r="H101" s="37">
        <v>4</v>
      </c>
    </row>
    <row r="102" spans="1:8" x14ac:dyDescent="0.25">
      <c r="A102" s="42" t="s">
        <v>216</v>
      </c>
      <c r="B102" s="63"/>
      <c r="C102" s="43" t="s">
        <v>217</v>
      </c>
      <c r="D102" s="63"/>
      <c r="E102" s="44"/>
      <c r="F102" s="45">
        <v>9.7200000000000006</v>
      </c>
      <c r="G102" s="45">
        <v>289230.7</v>
      </c>
      <c r="H102" s="37">
        <v>3</v>
      </c>
    </row>
    <row r="103" spans="1:8" ht="26.4" x14ac:dyDescent="0.25">
      <c r="A103" s="42" t="s">
        <v>218</v>
      </c>
      <c r="B103" s="63"/>
      <c r="C103" s="43" t="s">
        <v>219</v>
      </c>
      <c r="D103" s="63">
        <v>31237.5</v>
      </c>
      <c r="E103" s="44"/>
      <c r="F103" s="45">
        <v>3.91</v>
      </c>
      <c r="G103" s="45">
        <v>116203.5</v>
      </c>
      <c r="H103" s="37">
        <v>4</v>
      </c>
    </row>
    <row r="104" spans="1:8" x14ac:dyDescent="0.25">
      <c r="A104" s="42" t="s">
        <v>220</v>
      </c>
      <c r="B104" s="63"/>
      <c r="C104" s="43" t="s">
        <v>221</v>
      </c>
      <c r="D104" s="63">
        <v>29750</v>
      </c>
      <c r="E104" s="44"/>
      <c r="F104" s="45">
        <v>1.27</v>
      </c>
      <c r="G104" s="45">
        <v>37782.5</v>
      </c>
      <c r="H104" s="37">
        <v>4</v>
      </c>
    </row>
    <row r="105" spans="1:8" x14ac:dyDescent="0.25">
      <c r="A105" s="42" t="s">
        <v>222</v>
      </c>
      <c r="B105" s="63"/>
      <c r="C105" s="43" t="s">
        <v>223</v>
      </c>
      <c r="D105" s="63">
        <v>29750</v>
      </c>
      <c r="E105" s="44"/>
      <c r="F105" s="45">
        <v>0.15</v>
      </c>
      <c r="G105" s="45">
        <v>4462.5</v>
      </c>
      <c r="H105" s="37">
        <v>4</v>
      </c>
    </row>
    <row r="106" spans="1:8" x14ac:dyDescent="0.25">
      <c r="A106" s="42" t="s">
        <v>224</v>
      </c>
      <c r="B106" s="63"/>
      <c r="C106" s="43" t="s">
        <v>225</v>
      </c>
      <c r="D106" s="63">
        <v>36295</v>
      </c>
      <c r="E106" s="44"/>
      <c r="F106" s="45">
        <v>0.81</v>
      </c>
      <c r="G106" s="45">
        <v>23954.7</v>
      </c>
      <c r="H106" s="37">
        <v>4</v>
      </c>
    </row>
    <row r="107" spans="1:8" x14ac:dyDescent="0.25">
      <c r="A107" s="42" t="s">
        <v>226</v>
      </c>
      <c r="B107" s="63"/>
      <c r="C107" s="43" t="s">
        <v>227</v>
      </c>
      <c r="D107" s="63">
        <v>4</v>
      </c>
      <c r="E107" s="44"/>
      <c r="F107" s="45">
        <v>0.32</v>
      </c>
      <c r="G107" s="45">
        <v>9560</v>
      </c>
      <c r="H107" s="37">
        <v>4</v>
      </c>
    </row>
    <row r="108" spans="1:8" ht="26.4" x14ac:dyDescent="0.25">
      <c r="A108" s="42" t="s">
        <v>228</v>
      </c>
      <c r="B108" s="63"/>
      <c r="C108" s="43" t="s">
        <v>229</v>
      </c>
      <c r="D108" s="63">
        <v>200</v>
      </c>
      <c r="E108" s="44"/>
      <c r="F108" s="45">
        <v>0.08</v>
      </c>
      <c r="G108" s="45">
        <v>2290</v>
      </c>
      <c r="H108" s="37">
        <v>4</v>
      </c>
    </row>
    <row r="109" spans="1:8" ht="26.4" x14ac:dyDescent="0.25">
      <c r="A109" s="42" t="s">
        <v>230</v>
      </c>
      <c r="B109" s="63"/>
      <c r="C109" s="43" t="s">
        <v>231</v>
      </c>
      <c r="D109" s="63">
        <v>1</v>
      </c>
      <c r="E109" s="44"/>
      <c r="F109" s="45">
        <v>0</v>
      </c>
      <c r="G109" s="45">
        <v>121</v>
      </c>
      <c r="H109" s="37">
        <v>4</v>
      </c>
    </row>
    <row r="110" spans="1:8" ht="26.4" x14ac:dyDescent="0.25">
      <c r="A110" s="42" t="s">
        <v>232</v>
      </c>
      <c r="B110" s="63"/>
      <c r="C110" s="43" t="s">
        <v>233</v>
      </c>
      <c r="D110" s="63">
        <v>1</v>
      </c>
      <c r="E110" s="44"/>
      <c r="F110" s="45">
        <v>0.02</v>
      </c>
      <c r="G110" s="45">
        <v>549</v>
      </c>
      <c r="H110" s="37">
        <v>4</v>
      </c>
    </row>
    <row r="111" spans="1:8" ht="26.4" x14ac:dyDescent="0.25">
      <c r="A111" s="42" t="s">
        <v>234</v>
      </c>
      <c r="B111" s="63"/>
      <c r="C111" s="43" t="s">
        <v>235</v>
      </c>
      <c r="D111" s="63">
        <v>29750</v>
      </c>
      <c r="E111" s="44"/>
      <c r="F111" s="45">
        <v>3.17</v>
      </c>
      <c r="G111" s="45">
        <v>94307.5</v>
      </c>
      <c r="H111" s="37">
        <v>4</v>
      </c>
    </row>
    <row r="112" spans="1:8" x14ac:dyDescent="0.25">
      <c r="A112" s="42" t="s">
        <v>236</v>
      </c>
      <c r="B112" s="63"/>
      <c r="C112" s="43" t="s">
        <v>237</v>
      </c>
      <c r="D112" s="63"/>
      <c r="E112" s="44"/>
      <c r="F112" s="45">
        <v>4.16</v>
      </c>
      <c r="G112" s="45">
        <v>123791.07222222201</v>
      </c>
      <c r="H112" s="37">
        <v>3</v>
      </c>
    </row>
    <row r="113" spans="1:8" ht="39.6" x14ac:dyDescent="0.25">
      <c r="A113" s="42" t="s">
        <v>238</v>
      </c>
      <c r="B113" s="63"/>
      <c r="C113" s="43" t="s">
        <v>239</v>
      </c>
      <c r="D113" s="63">
        <v>0.77</v>
      </c>
      <c r="E113" s="44"/>
      <c r="F113" s="45">
        <v>2</v>
      </c>
      <c r="G113" s="45">
        <v>59544.074074074051</v>
      </c>
      <c r="H113" s="37">
        <v>4</v>
      </c>
    </row>
    <row r="114" spans="1:8" ht="26.4" x14ac:dyDescent="0.25">
      <c r="A114" s="42" t="s">
        <v>240</v>
      </c>
      <c r="B114" s="63"/>
      <c r="C114" s="43" t="s">
        <v>241</v>
      </c>
      <c r="D114" s="63">
        <v>0.22</v>
      </c>
      <c r="E114" s="44"/>
      <c r="F114" s="45">
        <v>0.1</v>
      </c>
      <c r="G114" s="45">
        <v>2980.5092592592541</v>
      </c>
      <c r="H114" s="37">
        <v>4</v>
      </c>
    </row>
    <row r="115" spans="1:8" ht="26.4" x14ac:dyDescent="0.25">
      <c r="A115" s="42" t="s">
        <v>242</v>
      </c>
      <c r="B115" s="63"/>
      <c r="C115" s="43" t="s">
        <v>243</v>
      </c>
      <c r="D115" s="63">
        <v>0.23</v>
      </c>
      <c r="E115" s="44"/>
      <c r="F115" s="45">
        <v>1.27</v>
      </c>
      <c r="G115" s="45">
        <v>37842.000000000065</v>
      </c>
      <c r="H115" s="37">
        <v>4</v>
      </c>
    </row>
    <row r="116" spans="1:8" ht="26.4" x14ac:dyDescent="0.25">
      <c r="A116" s="42" t="s">
        <v>244</v>
      </c>
      <c r="B116" s="63"/>
      <c r="C116" s="43" t="s">
        <v>245</v>
      </c>
      <c r="D116" s="63">
        <v>0.56999999999999995</v>
      </c>
      <c r="E116" s="44"/>
      <c r="F116" s="45">
        <v>0.79</v>
      </c>
      <c r="G116" s="45">
        <v>23424.488888888907</v>
      </c>
      <c r="H116" s="37">
        <v>4</v>
      </c>
    </row>
    <row r="117" spans="1:8" x14ac:dyDescent="0.25">
      <c r="A117" s="42" t="s">
        <v>246</v>
      </c>
      <c r="B117" s="63"/>
      <c r="C117" s="43" t="s">
        <v>247</v>
      </c>
      <c r="D117" s="63">
        <v>1</v>
      </c>
      <c r="E117" s="44"/>
      <c r="F117" s="45">
        <v>0</v>
      </c>
      <c r="G117" s="45">
        <v>0</v>
      </c>
      <c r="H117" s="37">
        <v>4</v>
      </c>
    </row>
    <row r="118" spans="1:8" x14ac:dyDescent="0.25">
      <c r="A118" s="42" t="s">
        <v>248</v>
      </c>
      <c r="B118" s="63"/>
      <c r="C118" s="43" t="s">
        <v>249</v>
      </c>
      <c r="D118" s="63"/>
      <c r="E118" s="44"/>
      <c r="F118" s="45">
        <v>0.43</v>
      </c>
      <c r="G118" s="45">
        <v>12809.027777777799</v>
      </c>
      <c r="H118" s="37">
        <v>3</v>
      </c>
    </row>
    <row r="119" spans="1:8" ht="26.4" x14ac:dyDescent="0.25">
      <c r="A119" s="42" t="s">
        <v>250</v>
      </c>
      <c r="B119" s="63"/>
      <c r="C119" s="43" t="s">
        <v>251</v>
      </c>
      <c r="D119" s="63">
        <v>55.09</v>
      </c>
      <c r="E119" s="44"/>
      <c r="F119" s="45">
        <v>0.43</v>
      </c>
      <c r="G119" s="45">
        <v>12809.027777777779</v>
      </c>
      <c r="H119" s="37">
        <v>4</v>
      </c>
    </row>
    <row r="120" spans="1:8" x14ac:dyDescent="0.25">
      <c r="A120" s="42" t="s">
        <v>252</v>
      </c>
      <c r="B120" s="43"/>
      <c r="C120" s="43" t="s">
        <v>253</v>
      </c>
      <c r="D120" s="43"/>
      <c r="E120" s="44">
        <v>0</v>
      </c>
      <c r="F120" s="45">
        <v>0</v>
      </c>
      <c r="G120" s="45">
        <v>0</v>
      </c>
      <c r="H120" s="37">
        <v>1</v>
      </c>
    </row>
    <row r="121" spans="1:8" x14ac:dyDescent="0.25">
      <c r="A121" s="42" t="s">
        <v>254</v>
      </c>
      <c r="B121" s="63"/>
      <c r="C121" s="43" t="s">
        <v>255</v>
      </c>
      <c r="D121" s="63"/>
      <c r="E121" s="44"/>
      <c r="F121" s="45">
        <v>0</v>
      </c>
      <c r="G121" s="45">
        <v>0</v>
      </c>
      <c r="H121" s="37">
        <v>3</v>
      </c>
    </row>
    <row r="122" spans="1:8" x14ac:dyDescent="0.25">
      <c r="A122" s="42" t="s">
        <v>256</v>
      </c>
      <c r="B122" s="43"/>
      <c r="C122" s="43" t="s">
        <v>257</v>
      </c>
      <c r="D122" s="43"/>
      <c r="E122" s="44">
        <v>0</v>
      </c>
      <c r="F122" s="45">
        <v>0</v>
      </c>
      <c r="G122" s="45">
        <v>0</v>
      </c>
      <c r="H122" s="37">
        <v>1</v>
      </c>
    </row>
    <row r="123" spans="1:8" x14ac:dyDescent="0.25">
      <c r="A123" s="42" t="s">
        <v>258</v>
      </c>
      <c r="B123" s="43"/>
      <c r="C123" s="43" t="s">
        <v>259</v>
      </c>
      <c r="D123" s="43"/>
      <c r="E123" s="44">
        <v>0</v>
      </c>
      <c r="F123" s="45">
        <v>0</v>
      </c>
      <c r="G123" s="45">
        <v>0</v>
      </c>
      <c r="H123" s="37">
        <v>1</v>
      </c>
    </row>
    <row r="124" spans="1:8" x14ac:dyDescent="0.25">
      <c r="A124" s="31"/>
      <c r="B124" s="31"/>
    </row>
    <row r="125" spans="1:8" x14ac:dyDescent="0.25">
      <c r="A125" s="31"/>
      <c r="B125" s="31"/>
    </row>
    <row r="126" spans="1:8" x14ac:dyDescent="0.25">
      <c r="A126" s="78" t="s">
        <v>18</v>
      </c>
      <c r="B126" s="79"/>
      <c r="C126" s="80"/>
      <c r="D126" s="56"/>
      <c r="E126" s="50">
        <v>1</v>
      </c>
      <c r="F126" s="51" t="s">
        <v>260</v>
      </c>
      <c r="G126" s="51" t="s">
        <v>261</v>
      </c>
    </row>
    <row r="127" spans="1:8" ht="14.4" customHeight="1" x14ac:dyDescent="0.25">
      <c r="A127" s="78" t="s">
        <v>19</v>
      </c>
      <c r="B127" s="79"/>
      <c r="C127" s="80"/>
      <c r="D127" s="56"/>
      <c r="E127" s="52" t="s">
        <v>262</v>
      </c>
      <c r="F127" s="51" t="s">
        <v>263</v>
      </c>
      <c r="G127" s="51" t="s">
        <v>264</v>
      </c>
    </row>
    <row r="128" spans="1:8" x14ac:dyDescent="0.25">
      <c r="A128" s="78" t="s">
        <v>20</v>
      </c>
      <c r="B128" s="79"/>
      <c r="C128" s="80"/>
      <c r="D128" s="56"/>
      <c r="E128" s="52" t="s">
        <v>265</v>
      </c>
      <c r="F128" s="51" t="s">
        <v>266</v>
      </c>
      <c r="G128" s="51" t="s">
        <v>267</v>
      </c>
    </row>
    <row r="129" spans="1:7" x14ac:dyDescent="0.25">
      <c r="A129" s="78" t="s">
        <v>21</v>
      </c>
      <c r="B129" s="79"/>
      <c r="C129" s="80"/>
      <c r="D129" s="56"/>
      <c r="E129" s="52" t="s">
        <v>268</v>
      </c>
      <c r="F129" s="51" t="s">
        <v>269</v>
      </c>
      <c r="G129" s="51" t="s">
        <v>269</v>
      </c>
    </row>
    <row r="130" spans="1:7" x14ac:dyDescent="0.25">
      <c r="A130" s="39" t="s">
        <v>22</v>
      </c>
      <c r="B130" s="40"/>
      <c r="C130" s="40"/>
      <c r="D130" s="40"/>
      <c r="E130" s="41"/>
      <c r="F130" s="53" t="s">
        <v>31</v>
      </c>
      <c r="G130" s="53" t="s">
        <v>32</v>
      </c>
    </row>
    <row r="131" spans="1:7" ht="14.4" customHeight="1" x14ac:dyDescent="0.25">
      <c r="A131" s="76"/>
      <c r="B131" s="77"/>
      <c r="C131" s="77"/>
      <c r="D131" s="55"/>
      <c r="E131" s="38"/>
      <c r="F131" s="34"/>
      <c r="G131" s="35"/>
    </row>
    <row r="132" spans="1:7" x14ac:dyDescent="0.25">
      <c r="A132" s="75"/>
      <c r="B132" s="75"/>
      <c r="C132" s="75"/>
      <c r="D132" s="62"/>
    </row>
    <row r="135" spans="1:7" x14ac:dyDescent="0.25">
      <c r="A135" s="49" t="s">
        <v>57</v>
      </c>
      <c r="B135" s="49"/>
    </row>
    <row r="137" spans="1:7" ht="14.4" customHeight="1" x14ac:dyDescent="0.25">
      <c r="A137" s="46" t="s">
        <v>53</v>
      </c>
      <c r="B137" s="66" t="s">
        <v>54</v>
      </c>
      <c r="C137" s="67"/>
      <c r="D137" s="68"/>
      <c r="E137" s="73" t="s">
        <v>55</v>
      </c>
      <c r="F137" s="74"/>
      <c r="G137" s="48" t="s">
        <v>56</v>
      </c>
    </row>
    <row r="138" spans="1:7" x14ac:dyDescent="0.25">
      <c r="A138" s="47"/>
      <c r="B138" s="69"/>
      <c r="C138" s="70"/>
      <c r="D138" s="71"/>
      <c r="E138" s="72"/>
      <c r="F138" s="72"/>
      <c r="G138" s="47"/>
    </row>
  </sheetData>
  <mergeCells count="14">
    <mergeCell ref="B138:D138"/>
    <mergeCell ref="E138:F138"/>
    <mergeCell ref="E137:F137"/>
    <mergeCell ref="A132:C132"/>
    <mergeCell ref="A131:C131"/>
    <mergeCell ref="I9:J9"/>
    <mergeCell ref="D4:G9"/>
    <mergeCell ref="D10:G10"/>
    <mergeCell ref="D11:G12"/>
    <mergeCell ref="B137:D137"/>
    <mergeCell ref="A127:C127"/>
    <mergeCell ref="A128:C128"/>
    <mergeCell ref="A126:C126"/>
    <mergeCell ref="A129:C129"/>
  </mergeCells>
  <phoneticPr fontId="29" type="noConversion"/>
  <conditionalFormatting sqref="A15:B123">
    <cfRule type="expression" dxfId="14" priority="5" stopIfTrue="1">
      <formula>I15="true"</formula>
    </cfRule>
    <cfRule type="expression" dxfId="13" priority="14">
      <formula>H15=4</formula>
    </cfRule>
    <cfRule type="expression" dxfId="12" priority="22">
      <formula>H15=3</formula>
    </cfRule>
  </conditionalFormatting>
  <conditionalFormatting sqref="C15:D123">
    <cfRule type="expression" dxfId="11" priority="4" stopIfTrue="1">
      <formula>I15="true"</formula>
    </cfRule>
    <cfRule type="expression" dxfId="10" priority="13">
      <formula>H15=4</formula>
    </cfRule>
    <cfRule type="expression" dxfId="9" priority="21">
      <formula>H15=3</formula>
    </cfRule>
  </conditionalFormatting>
  <conditionalFormatting sqref="E15:E123">
    <cfRule type="expression" dxfId="8" priority="3" stopIfTrue="1">
      <formula>I15="true"</formula>
    </cfRule>
    <cfRule type="expression" dxfId="7" priority="11">
      <formula>H15=4</formula>
    </cfRule>
    <cfRule type="expression" dxfId="6" priority="19">
      <formula>H15=3</formula>
    </cfRule>
  </conditionalFormatting>
  <conditionalFormatting sqref="F15:F123">
    <cfRule type="expression" dxfId="5" priority="2" stopIfTrue="1">
      <formula>I15="true"</formula>
    </cfRule>
    <cfRule type="expression" dxfId="4" priority="10">
      <formula>H15=4</formula>
    </cfRule>
    <cfRule type="expression" dxfId="3" priority="16">
      <formula>H15=3</formula>
    </cfRule>
  </conditionalFormatting>
  <conditionalFormatting sqref="G15:G123">
    <cfRule type="expression" dxfId="2" priority="1" stopIfTrue="1">
      <formula>I15="true"</formula>
    </cfRule>
    <cfRule type="expression" dxfId="1" priority="9">
      <formula>H15=4</formula>
    </cfRule>
    <cfRule type="expression" dxfId="0" priority="15">
      <formula>H15=3</formula>
    </cfRule>
  </conditionalFormatting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Squarefoot_Estimate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马 晨智</cp:lastModifiedBy>
  <dcterms:created xsi:type="dcterms:W3CDTF">2019-03-21T19:11:19Z</dcterms:created>
  <dcterms:modified xsi:type="dcterms:W3CDTF">2022-11-13T22:49:32Z</dcterms:modified>
  <cp:category/>
  <cp:contentStatus/>
</cp:coreProperties>
</file>