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<sst xmlns="http://schemas.openxmlformats.org/spreadsheetml/2006/main" count="276" uniqueCount="271">
  <si>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</si>
  <si>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</si>
  <si>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</si>
  <si>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</si>
  <si>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</si>
  <si>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</si>
  <si>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</si>
  <si>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</si>
  <si>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</si>
  <si>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</si>
  <si>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</si>
  <si>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</si>
  <si>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</si>
  <si>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</si>
  <si>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</si>
  <si>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</si>
  <si>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</si>
  <si>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</si>
  <si>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</si>
  <si>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</si>
  <si>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</si>
  <si>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</si>
  <si>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</si>
  <si>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5</t>
  </si>
  <si>
    <t>127000</t>
  </si>
  <si>
    <t>Hotel, 4-7 Story with Curtain Wall / Rigid Steel</t>
  </si>
  <si>
    <t>office</t>
  </si>
  <si>
    <t>NATIONAL AVERAGE</t>
  </si>
  <si>
    <t>OPN</t>
  </si>
  <si>
    <t>No</t>
  </si>
  <si>
    <t>Year 2022</t>
  </si>
  <si>
    <t>$172.68</t>
  </si>
  <si>
    <t>$21,930,332.64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</si>
  <si>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</si>
  <si>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</si>
  <si>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</si>
  <si>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</si>
  <si>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</si>
  <si>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4" thick, non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</si>
  <si>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</si>
  <si>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</si>
  <si>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</si>
  <si>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</si>
  <si>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</si>
  <si>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A10301202240</t>
  </si>
  <si>
    <t>A1030</t>
  </si>
  <si>
    <t>A1010</t>
  </si>
  <si>
    <t>Spread footings, 3000 PSI concrete, load 200K, soil bearing capacity 6 KSF, 6' - 0" square x 20" deep</t>
  </si>
  <si>
    <t>10.00</t>
  </si>
  <si>
    <t>11/12/2022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</si>
  <si>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</si>
  <si>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</si>
  <si>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</si>
  <si>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</si>
  <si>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</si>
  <si>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</si>
  <si>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</si>
  <si>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</si>
  <si>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</si>
  <si>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</si>
  <si>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</si>
  <si>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</si>
  <si>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</si>
  <si>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</si>
  <si>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</si>
  <si>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</si>
  <si>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</si>
  <si>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</si>
  <si>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</si>
  <si>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</si>
  <si>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</si>
  <si>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</si>
  <si>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</si>
  <si>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</si>
  <si>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</si>
  <si>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</si>
  <si>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</si>
  <si>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</si>
  <si>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</si>
  <si>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</si>
  <si>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</si>
  <si>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</si>
  <si>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</si>
  <si>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</si>
  <si>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</si>
  <si>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</si>
  <si>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</si>
  <si>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</si>
  <si>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</si>
  <si>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</si>
  <si>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</si>
  <si>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</si>
  <si>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</si>
  <si>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</si>
  <si>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</si>
  <si>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</si>
  <si>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</si>
  <si>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</si>
  <si>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</si>
  <si>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</si>
  <si>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</si>
  <si>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</si>
  <si>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</si>
  <si>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</si>
  <si>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</si>
  <si>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</si>
  <si>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</si>
  <si>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</si>
  <si>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</si>
  <si>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</si>
  <si>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</si>
  <si>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</si>
  <si>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</si>
  <si>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</si>
  <si>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</si>
  <si>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C10101280700</t>
  </si>
  <si>
    <t>Gypsum board, 1 face only, exterior sheathing, fire resistant, 5/8"</t>
  </si>
  <si>
    <t>C10101280960</t>
  </si>
  <si>
    <t>Add for the following: taping and finishing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</si>
  <si>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</si>
  <si>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</si>
  <si>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</si>
  <si>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</si>
  <si>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</si>
  <si>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</si>
  <si>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</si>
  <si>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</si>
  <si>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</si>
  <si>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</si>
  <si>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</si>
  <si>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</si>
  <si>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</si>
  <si>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</si>
  <si>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</si>
  <si>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</si>
  <si>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</si>
  <si>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</si>
  <si>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</si>
  <si>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</si>
  <si>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</si>
  <si>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</si>
  <si>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</si>
  <si>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</si>
  <si>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</si>
  <si>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</si>
  <si>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</si>
  <si>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</si>
  <si>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</si>
  <si>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</si>
  <si>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D10101109300</t>
  </si>
  <si>
    <t>Traction, geared passenger, 3500 lb, 6 floors, 10'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</si>
  <si>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</si>
  <si>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</si>
  <si>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</si>
  <si>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</si>
  <si>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</si>
  <si>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</si>
  <si>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</si>
  <si>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</si>
  <si>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</si>
  <si>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</si>
  <si>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</si>
  <si>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</si>
  <si>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</si>
  <si>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</si>
  <si>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</si>
  <si>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</si>
  <si>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</si>
  <si>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</si>
  <si>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</si>
  <si>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</si>
  <si>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</si>
  <si>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</si>
  <si>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</si>
  <si>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</si>
  <si>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</si>
  <si>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</si>
  <si>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</si>
  <si>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</si>
  <si>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</si>
  <si>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</si>
  <si>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D30105202040</t>
  </si>
  <si>
    <t>Commercial building heating system, fin tube radiation, forced hot water, 100,000 SF, 1mil CF, total 3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</si>
  <si>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</si>
  <si>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</si>
  <si>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</si>
  <si>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</si>
  <si>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</si>
  <si>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</si>
  <si>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</si>
  <si>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</si>
  <si>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</si>
  <si>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</si>
  <si>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</si>
  <si>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</si>
  <si>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</si>
  <si>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</si>
  <si>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</si>
  <si>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</si>
  <si>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</si>
  <si>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</si>
  <si>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</si>
  <si>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</si>
  <si>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</si>
  <si>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</si>
  <si>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</si>
  <si>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</si>
  <si>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</si>
  <si>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</si>
  <si>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</si>
  <si>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</si>
  <si>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</si>
  <si>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</si>
  <si>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</si>
  <si>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</si>
  <si>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</si>
  <si>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</si>
  <si>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</si>
  <si>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</si>
  <si>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</si>
  <si>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</si>
  <si>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</si>
  <si>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</si>
  <si>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</si>
  <si>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</si>
  <si>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</si>
  <si>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</si>
  <si>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</si>
  <si>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</si>
  <si>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</si>
  <si>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</si>
  <si>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</si>
  <si>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</si>
  <si>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</si>
  <si>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</si>
  <si>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</si>
  <si>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</si>
  <si>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</si>
  <si>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</si>
  <si>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</si>
  <si>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</si>
  <si>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</si>
  <si>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</si>
  <si>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</si>
  <si>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</si>
  <si>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</si>
  <si>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</si>
  <si>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</si>
  <si>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</si>
  <si>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D5090</t>
  </si>
  <si>
    <t>Other Electrical Systems</t>
  </si>
  <si>
    <t>D50902100880</t>
  </si>
  <si>
    <t>Generator sets, w/battery, charger, muffler and transfer switch, diesel engine with fuel tank, 250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</si>
  <si>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</si>
  <si>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</si>
  <si>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</si>
  <si>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</si>
  <si>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</si>
  <si>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</si>
  <si>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</si>
  <si>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</si>
  <si>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$130.32</t>
  </si>
  <si>
    <t>$16,551,194.44</t>
  </si>
  <si>
    <t>25.0%</t>
  </si>
  <si>
    <t>$32.58</t>
  </si>
  <si>
    <t>$4,137,798.61</t>
  </si>
  <si>
    <t>6.0%</t>
  </si>
  <si>
    <t>$9.77</t>
  </si>
  <si>
    <t>$1,241,339.58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</si>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</sst>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66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62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63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65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60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61</v>
      </c>
      <c r="B15" s="29"/>
      <c r="C15" s="29" t="s">
        <v>33</v>
      </c>
      <c r="D15" s="29"/>
      <c r="E15" s="30">
        <v>1.38</v>
      </c>
      <c r="F15" s="31">
        <v>1.80</v>
      </c>
      <c r="G15" s="31">
        <v>227994.99629629601</v>
      </c>
      <c r="H15" s="23">
        <v>1</v>
      </c>
    </row>
    <row r="16" spans="1:9" ht="69">
      <c r="A16" s="28" t="s">
        <v>46</v>
      </c>
      <c r="B16" s="83"/>
      <c r="C16" s="29" t="s">
        <v>64</v>
      </c>
      <c r="D16" s="83"/>
      <c r="E16" s="30"/>
      <c r="F16" s="31">
        <v>0.57</v>
      </c>
      <c r="G16" s="31">
        <v>72292.996296296304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354.19999999999999</v>
      </c>
      <c r="E17" s="30"/>
      <c r="F17" s="31">
        <v>0.24</v>
      </c>
      <c r="G17" s="31">
        <v>30461.20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354.19999999999999</v>
      </c>
      <c r="E18" s="30"/>
      <c r="F18" s="31">
        <v>0.15</v>
      </c>
      <c r="G18" s="31">
        <v>18595.50</v>
      </c>
      <c r="H18" s="23">
        <v>4</v>
      </c>
    </row>
    <row r="19" spans="1:9" ht="69">
      <c r="A19" s="28" t="s">
        <v>59</v>
      </c>
      <c r="B19" s="83"/>
      <c r="C19" s="29" t="s">
        <v>47</v>
      </c>
      <c r="D19" s="83">
        <v>24.460000000000001</v>
      </c>
      <c r="E19" s="30"/>
      <c r="F19" s="31">
        <v>0.18</v>
      </c>
      <c r="G19" s="31">
        <v>23236.296296296336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1.19</v>
      </c>
      <c r="G20" s="31">
        <v>151130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25400</v>
      </c>
      <c r="E21" s="30"/>
      <c r="F21" s="31">
        <v>1.19</v>
      </c>
      <c r="G21" s="31">
        <v>151130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0.04</v>
      </c>
      <c r="G22" s="31">
        <v>4572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25400</v>
      </c>
      <c r="E23" s="30"/>
      <c r="F23" s="31">
        <v>0.04</v>
      </c>
      <c r="G23" s="31">
        <v>4572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18.50</v>
      </c>
      <c r="F24" s="31">
        <v>24.11</v>
      </c>
      <c r="G24" s="31">
        <v>3061670.6140370402</v>
      </c>
      <c r="H24" s="23">
        <v>1</v>
      </c>
    </row>
    <row r="25" spans="1:9" ht="69">
      <c r="A25" s="28" t="s">
        <v>52</v>
      </c>
      <c r="B25" s="83"/>
      <c r="C25" s="29" t="s">
        <v>53</v>
      </c>
      <c r="D25" s="83"/>
      <c r="E25" s="30"/>
      <c r="F25" s="31">
        <v>13.56</v>
      </c>
      <c r="G25" s="31">
        <v>1721769.237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101600</v>
      </c>
      <c r="E26" s="30"/>
      <c r="F26" s="31">
        <v>12.31</v>
      </c>
      <c r="G26" s="31">
        <v>1563624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101600</v>
      </c>
      <c r="E27" s="30"/>
      <c r="F27" s="31">
        <v>1.02</v>
      </c>
      <c r="G27" s="31">
        <v>130048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750.25999999999999</v>
      </c>
      <c r="E28" s="30"/>
      <c r="F28" s="31">
        <v>0.22</v>
      </c>
      <c r="G28" s="31">
        <v>28097.237000000001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2.66</v>
      </c>
      <c r="G29" s="31">
        <v>337312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25400</v>
      </c>
      <c r="E30" s="30"/>
      <c r="F30" s="31">
        <v>2.40</v>
      </c>
      <c r="G30" s="31">
        <v>304800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25400</v>
      </c>
      <c r="E31" s="30"/>
      <c r="F31" s="31">
        <v>0.26</v>
      </c>
      <c r="G31" s="31">
        <v>32512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6.16</v>
      </c>
      <c r="G32" s="31">
        <v>782604.90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15939</v>
      </c>
      <c r="E33" s="30"/>
      <c r="F33" s="31">
        <v>3.68</v>
      </c>
      <c r="G33" s="31">
        <v>467809.65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15939</v>
      </c>
      <c r="E34" s="30"/>
      <c r="F34" s="31">
        <v>2.48</v>
      </c>
      <c r="G34" s="31">
        <v>314795.25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0.39</v>
      </c>
      <c r="G35" s="31">
        <v>49417.111111111102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5.6399999999999997</v>
      </c>
      <c r="E36" s="30"/>
      <c r="F36" s="31">
        <v>0.29</v>
      </c>
      <c r="G36" s="31">
        <v>36547.777777777752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3.7599999999999998</v>
      </c>
      <c r="E37" s="30"/>
      <c r="F37" s="31">
        <v>0.10</v>
      </c>
      <c r="G37" s="31">
        <v>12869.333333333323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1.30</v>
      </c>
      <c r="G38" s="31">
        <v>165479.84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25400</v>
      </c>
      <c r="E39" s="30"/>
      <c r="F39" s="31">
        <v>0.35</v>
      </c>
      <c r="G39" s="31">
        <v>44958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25400</v>
      </c>
      <c r="E40" s="30"/>
      <c r="F40" s="31">
        <v>0.83</v>
      </c>
      <c r="G40" s="31">
        <v>105156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322</v>
      </c>
      <c r="E41" s="30"/>
      <c r="F41" s="31">
        <v>0.08</v>
      </c>
      <c r="G41" s="31">
        <v>9579.50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322</v>
      </c>
      <c r="E42" s="30"/>
      <c r="F42" s="31">
        <v>0.02</v>
      </c>
      <c r="G42" s="31">
        <v>2952.74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322</v>
      </c>
      <c r="E43" s="30"/>
      <c r="F43" s="31">
        <v>0.02</v>
      </c>
      <c r="G43" s="31">
        <v>2833.60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5087.5259259259201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3.7599999999999998</v>
      </c>
      <c r="E45" s="30"/>
      <c r="F45" s="31">
        <v>0.04</v>
      </c>
      <c r="G45" s="31">
        <v>5087.5259259259219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27.81</v>
      </c>
      <c r="F46" s="31">
        <v>36.24</v>
      </c>
      <c r="G46" s="31">
        <v>4602649.1185185099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5.31</v>
      </c>
      <c r="G47" s="31">
        <v>674172.53333333298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11288.889999999999</v>
      </c>
      <c r="E48" s="30"/>
      <c r="F48" s="31">
        <v>0.73</v>
      </c>
      <c r="G48" s="31">
        <v>92117.33333333343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101600</v>
      </c>
      <c r="E49" s="30"/>
      <c r="F49" s="31">
        <v>4.43</v>
      </c>
      <c r="G49" s="31">
        <v>562864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12880</v>
      </c>
      <c r="E50" s="30"/>
      <c r="F50" s="31">
        <v>0.09</v>
      </c>
      <c r="G50" s="31">
        <v>11592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12880</v>
      </c>
      <c r="E51" s="30"/>
      <c r="F51" s="31">
        <v>0.06</v>
      </c>
      <c r="G51" s="31">
        <v>7599.20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15.64</v>
      </c>
      <c r="G52" s="31">
        <v>1986844.4444444401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1411.1099999999999</v>
      </c>
      <c r="E53" s="30"/>
      <c r="F53" s="31">
        <v>15.64</v>
      </c>
      <c r="G53" s="31">
        <v>1986844.4444444429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2.78</v>
      </c>
      <c r="G54" s="31">
        <v>353436.29629629699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24.460000000000001</v>
      </c>
      <c r="E55" s="30"/>
      <c r="F55" s="31">
        <v>2.78</v>
      </c>
      <c r="G55" s="31">
        <v>353436.29629629687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3.27</v>
      </c>
      <c r="G56" s="31">
        <v>415350.844444444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180622.22</v>
      </c>
      <c r="E57" s="30"/>
      <c r="F57" s="31">
        <v>1.04</v>
      </c>
      <c r="G57" s="31">
        <v>131854.22222222207</v>
      </c>
      <c r="H57" s="23">
        <v>4</v>
      </c>
    </row>
    <row r="58" spans="1:9" ht="69">
      <c r="A58" s="28" t="s">
        <v>129</v>
      </c>
      <c r="B58" s="83"/>
      <c r="C58" s="29" t="s">
        <v>130</v>
      </c>
      <c r="D58" s="83">
        <v>12880</v>
      </c>
      <c r="E58" s="30"/>
      <c r="F58" s="31">
        <v>0.07</v>
      </c>
      <c r="G58" s="31">
        <v>9402.40</v>
      </c>
      <c r="H58" s="23">
        <v>4</v>
      </c>
    </row>
    <row r="59" spans="1:9" ht="69">
      <c r="A59" s="28" t="s">
        <v>131</v>
      </c>
      <c r="B59" s="83"/>
      <c r="C59" s="29" t="s">
        <v>132</v>
      </c>
      <c r="D59" s="83">
        <v>45155.559999999998</v>
      </c>
      <c r="E59" s="30"/>
      <c r="F59" s="31">
        <v>2.16</v>
      </c>
      <c r="G59" s="31">
        <v>274094.22222222248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/>
      <c r="E60" s="30"/>
      <c r="F60" s="31">
        <v>5.28</v>
      </c>
      <c r="G60" s="31">
        <v>671195</v>
      </c>
      <c r="H60" s="23">
        <v>3</v>
      </c>
    </row>
    <row r="61" spans="1:9" ht="69">
      <c r="A61" s="28" t="s">
        <v>135</v>
      </c>
      <c r="B61" s="83"/>
      <c r="C61" s="29" t="s">
        <v>136</v>
      </c>
      <c r="D61" s="83">
        <v>101600</v>
      </c>
      <c r="E61" s="30"/>
      <c r="F61" s="31">
        <v>4.32</v>
      </c>
      <c r="G61" s="31">
        <v>548640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>
        <v>12700</v>
      </c>
      <c r="E62" s="30"/>
      <c r="F62" s="31">
        <v>0.22</v>
      </c>
      <c r="G62" s="31">
        <v>27813</v>
      </c>
      <c r="H62" s="23">
        <v>4</v>
      </c>
    </row>
    <row r="63" spans="1:9" ht="69">
      <c r="A63" s="28" t="s">
        <v>139</v>
      </c>
      <c r="B63" s="83"/>
      <c r="C63" s="29" t="s">
        <v>140</v>
      </c>
      <c r="D63" s="83">
        <v>12700</v>
      </c>
      <c r="E63" s="30"/>
      <c r="F63" s="31">
        <v>0.75</v>
      </c>
      <c r="G63" s="31">
        <v>94742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/>
      <c r="E64" s="30"/>
      <c r="F64" s="31">
        <v>3.95</v>
      </c>
      <c r="G64" s="31">
        <v>501650</v>
      </c>
      <c r="H64" s="23">
        <v>3</v>
      </c>
    </row>
    <row r="65" spans="1:9" ht="69">
      <c r="A65" s="28" t="s">
        <v>143</v>
      </c>
      <c r="B65" s="83"/>
      <c r="C65" s="29" t="s">
        <v>144</v>
      </c>
      <c r="D65" s="83">
        <v>127000</v>
      </c>
      <c r="E65" s="30"/>
      <c r="F65" s="31">
        <v>3.95</v>
      </c>
      <c r="G65" s="31">
        <v>501650</v>
      </c>
      <c r="H65" s="23">
        <v>4</v>
      </c>
    </row>
    <row r="66" spans="1:9" ht="69">
      <c r="A66" s="28" t="s">
        <v>145</v>
      </c>
      <c r="B66" s="29"/>
      <c r="C66" s="29" t="s">
        <v>146</v>
      </c>
      <c r="D66" s="29"/>
      <c r="E66" s="30">
        <v>52.32</v>
      </c>
      <c r="F66" s="31">
        <v>68.18</v>
      </c>
      <c r="G66" s="31">
        <v>8658879.7148148101</v>
      </c>
      <c r="H66" s="23">
        <v>1</v>
      </c>
    </row>
    <row r="67" spans="1:9" ht="69">
      <c r="A67" s="28" t="s">
        <v>147</v>
      </c>
      <c r="B67" s="83"/>
      <c r="C67" s="29" t="s">
        <v>148</v>
      </c>
      <c r="D67" s="83"/>
      <c r="E67" s="30"/>
      <c r="F67" s="31">
        <v>7.38</v>
      </c>
      <c r="G67" s="31">
        <v>936977.77777777705</v>
      </c>
      <c r="H67" s="23">
        <v>3</v>
      </c>
    </row>
    <row r="68" spans="1:9" ht="69">
      <c r="A68" s="28" t="s">
        <v>149</v>
      </c>
      <c r="B68" s="83"/>
      <c r="C68" s="29" t="s">
        <v>150</v>
      </c>
      <c r="D68" s="83">
        <v>3.7599999999999998</v>
      </c>
      <c r="E68" s="30"/>
      <c r="F68" s="31">
        <v>7.38</v>
      </c>
      <c r="G68" s="31">
        <v>936977.77777777705</v>
      </c>
      <c r="H68" s="23">
        <v>4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23.23</v>
      </c>
      <c r="G69" s="31">
        <v>2949683.18518518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317.97000000000003</v>
      </c>
      <c r="E70" s="30"/>
      <c r="F70" s="31">
        <v>9.60</v>
      </c>
      <c r="G70" s="31">
        <v>1219416.3703703689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9.4100000000000001</v>
      </c>
      <c r="E71" s="30"/>
      <c r="F71" s="31">
        <v>0.10</v>
      </c>
      <c r="G71" s="31">
        <v>12747.03703703704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>
        <v>317.97000000000003</v>
      </c>
      <c r="E72" s="30"/>
      <c r="F72" s="31">
        <v>4.32</v>
      </c>
      <c r="G72" s="31">
        <v>548498.88888888829</v>
      </c>
      <c r="H72" s="23">
        <v>4</v>
      </c>
    </row>
    <row r="73" spans="1:9" ht="69">
      <c r="A73" s="28" t="s">
        <v>159</v>
      </c>
      <c r="B73" s="83"/>
      <c r="C73" s="29" t="s">
        <v>160</v>
      </c>
      <c r="D73" s="83">
        <v>5.6399999999999997</v>
      </c>
      <c r="E73" s="30"/>
      <c r="F73" s="31">
        <v>0.11</v>
      </c>
      <c r="G73" s="31">
        <v>14223.999999999989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11.289999999999999</v>
      </c>
      <c r="E74" s="30"/>
      <c r="F74" s="31">
        <v>0.46</v>
      </c>
      <c r="G74" s="31">
        <v>58702.222222222277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317.97000000000003</v>
      </c>
      <c r="E75" s="30"/>
      <c r="F75" s="31">
        <v>8.27</v>
      </c>
      <c r="G75" s="31">
        <v>1050892.0740740728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9.4100000000000001</v>
      </c>
      <c r="E76" s="30"/>
      <c r="F76" s="31">
        <v>0.25</v>
      </c>
      <c r="G76" s="31">
        <v>31655.925925925934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5.6399999999999997</v>
      </c>
      <c r="E77" s="30"/>
      <c r="F77" s="31">
        <v>0.11</v>
      </c>
      <c r="G77" s="31">
        <v>13546.666666666655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/>
      <c r="E78" s="30"/>
      <c r="F78" s="31">
        <v>0.74</v>
      </c>
      <c r="G78" s="31">
        <v>93556.666666666701</v>
      </c>
      <c r="H78" s="23">
        <v>3</v>
      </c>
    </row>
    <row r="79" spans="1:9" ht="69">
      <c r="A79" s="28" t="s">
        <v>171</v>
      </c>
      <c r="B79" s="83"/>
      <c r="C79" s="29" t="s">
        <v>172</v>
      </c>
      <c r="D79" s="83">
        <v>3.2000000000000002</v>
      </c>
      <c r="E79" s="30"/>
      <c r="F79" s="31">
        <v>0.74</v>
      </c>
      <c r="G79" s="31">
        <v>93556.666666666715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/>
      <c r="E80" s="30"/>
      <c r="F80" s="31">
        <v>0.34</v>
      </c>
      <c r="G80" s="31">
        <v>43560</v>
      </c>
      <c r="H80" s="23">
        <v>3</v>
      </c>
    </row>
    <row r="81" spans="1:9" ht="69">
      <c r="A81" s="28" t="s">
        <v>175</v>
      </c>
      <c r="B81" s="83"/>
      <c r="C81" s="29" t="s">
        <v>176</v>
      </c>
      <c r="D81" s="83">
        <v>8</v>
      </c>
      <c r="E81" s="30"/>
      <c r="F81" s="31">
        <v>0.17</v>
      </c>
      <c r="G81" s="31">
        <v>21560</v>
      </c>
      <c r="H81" s="23">
        <v>4</v>
      </c>
    </row>
    <row r="82" spans="1:9" ht="69">
      <c r="A82" s="28" t="s">
        <v>177</v>
      </c>
      <c r="B82" s="83"/>
      <c r="C82" s="29" t="s">
        <v>178</v>
      </c>
      <c r="D82" s="83">
        <v>400</v>
      </c>
      <c r="E82" s="30"/>
      <c r="F82" s="31">
        <v>0.17</v>
      </c>
      <c r="G82" s="31">
        <v>22000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4.88</v>
      </c>
      <c r="G83" s="31">
        <v>620268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139700</v>
      </c>
      <c r="E84" s="30"/>
      <c r="F84" s="31">
        <v>4.88</v>
      </c>
      <c r="G84" s="31">
        <v>620268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/>
      <c r="E85" s="30"/>
      <c r="F85" s="31">
        <v>12.40</v>
      </c>
      <c r="G85" s="31">
        <v>1574800</v>
      </c>
      <c r="H85" s="23">
        <v>3</v>
      </c>
    </row>
    <row r="86" spans="1:9" ht="69">
      <c r="A86" s="28" t="s">
        <v>185</v>
      </c>
      <c r="B86" s="83"/>
      <c r="C86" s="29" t="s">
        <v>186</v>
      </c>
      <c r="D86" s="83">
        <v>127000</v>
      </c>
      <c r="E86" s="30"/>
      <c r="F86" s="31">
        <v>12.40</v>
      </c>
      <c r="G86" s="31">
        <v>1574800</v>
      </c>
      <c r="H86" s="23">
        <v>4</v>
      </c>
    </row>
    <row r="87" spans="1:9" ht="69">
      <c r="A87" s="28" t="s">
        <v>187</v>
      </c>
      <c r="B87" s="83"/>
      <c r="C87" s="29" t="s">
        <v>188</v>
      </c>
      <c r="D87" s="83"/>
      <c r="E87" s="30"/>
      <c r="F87" s="31">
        <v>2.81</v>
      </c>
      <c r="G87" s="31">
        <v>356838.48518518498</v>
      </c>
      <c r="H87" s="23">
        <v>3</v>
      </c>
    </row>
    <row r="88" spans="1:9" ht="69">
      <c r="A88" s="28" t="s">
        <v>189</v>
      </c>
      <c r="B88" s="83"/>
      <c r="C88" s="29" t="s">
        <v>190</v>
      </c>
      <c r="D88" s="83">
        <v>21590</v>
      </c>
      <c r="E88" s="30"/>
      <c r="F88" s="31">
        <v>0.60</v>
      </c>
      <c r="G88" s="31">
        <v>75565</v>
      </c>
      <c r="H88" s="23">
        <v>4</v>
      </c>
    </row>
    <row r="89" spans="1:9" ht="69">
      <c r="A89" s="28" t="s">
        <v>191</v>
      </c>
      <c r="B89" s="83"/>
      <c r="C89" s="29" t="s">
        <v>192</v>
      </c>
      <c r="D89" s="83">
        <v>105410</v>
      </c>
      <c r="E89" s="30"/>
      <c r="F89" s="31">
        <v>2.14</v>
      </c>
      <c r="G89" s="31">
        <v>271957.80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>
        <v>0.80000000000000004</v>
      </c>
      <c r="E90" s="30"/>
      <c r="F90" s="31">
        <v>0.07</v>
      </c>
      <c r="G90" s="31">
        <v>9315.6851851851898</v>
      </c>
      <c r="H90" s="23">
        <v>4</v>
      </c>
    </row>
    <row r="91" spans="1:9" ht="69">
      <c r="A91" s="28" t="s">
        <v>195</v>
      </c>
      <c r="B91" s="83"/>
      <c r="C91" s="29" t="s">
        <v>196</v>
      </c>
      <c r="D91" s="83"/>
      <c r="E91" s="30"/>
      <c r="F91" s="31">
        <v>0.57</v>
      </c>
      <c r="G91" s="31">
        <v>72200</v>
      </c>
      <c r="H91" s="23">
        <v>3</v>
      </c>
    </row>
    <row r="92" spans="1:9" ht="69">
      <c r="A92" s="28" t="s">
        <v>197</v>
      </c>
      <c r="B92" s="83"/>
      <c r="C92" s="29" t="s">
        <v>198</v>
      </c>
      <c r="D92" s="83">
        <v>1</v>
      </c>
      <c r="E92" s="30"/>
      <c r="F92" s="31">
        <v>0.09</v>
      </c>
      <c r="G92" s="31">
        <v>10950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5</v>
      </c>
      <c r="E93" s="30"/>
      <c r="F93" s="31">
        <v>0.10</v>
      </c>
      <c r="G93" s="31">
        <v>12800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>
        <v>1</v>
      </c>
      <c r="E94" s="30"/>
      <c r="F94" s="31">
        <v>0.34</v>
      </c>
      <c r="G94" s="31">
        <v>43350</v>
      </c>
      <c r="H94" s="23">
        <v>4</v>
      </c>
    </row>
    <row r="95" spans="1:9" ht="69">
      <c r="A95" s="28" t="s">
        <v>203</v>
      </c>
      <c r="B95" s="83"/>
      <c r="C95" s="29" t="s">
        <v>204</v>
      </c>
      <c r="D95" s="83">
        <v>1</v>
      </c>
      <c r="E95" s="30"/>
      <c r="F95" s="31">
        <v>0.04</v>
      </c>
      <c r="G95" s="31">
        <v>5100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/>
      <c r="E96" s="30"/>
      <c r="F96" s="31">
        <v>1.84</v>
      </c>
      <c r="G96" s="31">
        <v>234090</v>
      </c>
      <c r="H96" s="23">
        <v>3</v>
      </c>
    </row>
    <row r="97" spans="1:9" ht="69">
      <c r="A97" s="28" t="s">
        <v>207</v>
      </c>
      <c r="B97" s="83"/>
      <c r="C97" s="29" t="s">
        <v>208</v>
      </c>
      <c r="D97" s="83">
        <v>1.25</v>
      </c>
      <c r="E97" s="30"/>
      <c r="F97" s="31">
        <v>0.79</v>
      </c>
      <c r="G97" s="31">
        <v>100250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100</v>
      </c>
      <c r="E98" s="30"/>
      <c r="F98" s="31">
        <v>0.01</v>
      </c>
      <c r="G98" s="31">
        <v>1820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>
        <v>100</v>
      </c>
      <c r="E99" s="30"/>
      <c r="F99" s="31">
        <v>0.04</v>
      </c>
      <c r="G99" s="31">
        <v>4650</v>
      </c>
      <c r="H99" s="23">
        <v>4</v>
      </c>
    </row>
    <row r="100" spans="1:9" ht="69">
      <c r="A100" s="28" t="s">
        <v>213</v>
      </c>
      <c r="B100" s="83"/>
      <c r="C100" s="29" t="s">
        <v>214</v>
      </c>
      <c r="D100" s="83">
        <v>100</v>
      </c>
      <c r="E100" s="30"/>
      <c r="F100" s="31">
        <v>0.42</v>
      </c>
      <c r="G100" s="31">
        <v>53600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1.2</v>
      </c>
      <c r="E101" s="30"/>
      <c r="F101" s="31">
        <v>0.58</v>
      </c>
      <c r="G101" s="31">
        <v>73770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/>
      <c r="E102" s="30"/>
      <c r="F102" s="31">
        <v>9.40</v>
      </c>
      <c r="G102" s="31">
        <v>1193772.40</v>
      </c>
      <c r="H102" s="23">
        <v>3</v>
      </c>
    </row>
    <row r="103" spans="1:9" ht="69">
      <c r="A103" s="28" t="s">
        <v>219</v>
      </c>
      <c r="B103" s="83"/>
      <c r="C103" s="29" t="s">
        <v>220</v>
      </c>
      <c r="D103" s="83">
        <v>133350</v>
      </c>
      <c r="E103" s="30"/>
      <c r="F103" s="31">
        <v>3.91</v>
      </c>
      <c r="G103" s="31">
        <v>496062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127000</v>
      </c>
      <c r="E104" s="30"/>
      <c r="F104" s="31">
        <v>1.27</v>
      </c>
      <c r="G104" s="31">
        <v>161290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>
        <v>127000</v>
      </c>
      <c r="E105" s="30"/>
      <c r="F105" s="31">
        <v>0.15</v>
      </c>
      <c r="G105" s="31">
        <v>19050</v>
      </c>
      <c r="H105" s="23">
        <v>4</v>
      </c>
    </row>
    <row r="106" spans="1:9" ht="69">
      <c r="A106" s="28" t="s">
        <v>225</v>
      </c>
      <c r="B106" s="83"/>
      <c r="C106" s="29" t="s">
        <v>226</v>
      </c>
      <c r="D106" s="83">
        <v>154940</v>
      </c>
      <c r="E106" s="30"/>
      <c r="F106" s="31">
        <v>0.81</v>
      </c>
      <c r="G106" s="31">
        <v>102260.40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4</v>
      </c>
      <c r="E107" s="30"/>
      <c r="F107" s="31">
        <v>0.08</v>
      </c>
      <c r="G107" s="31">
        <v>9560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200</v>
      </c>
      <c r="E108" s="30"/>
      <c r="F108" s="31">
        <v>0.02</v>
      </c>
      <c r="G108" s="31">
        <v>2290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</v>
      </c>
      <c r="E109" s="30"/>
      <c r="F109" s="31">
        <v>0</v>
      </c>
      <c r="G109" s="31">
        <v>121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</v>
      </c>
      <c r="E110" s="30"/>
      <c r="F110" s="31">
        <v>0</v>
      </c>
      <c r="G110" s="31">
        <v>549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127000</v>
      </c>
      <c r="E111" s="30"/>
      <c r="F111" s="31">
        <v>3.17</v>
      </c>
      <c r="G111" s="31">
        <v>402590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/>
      <c r="E112" s="30"/>
      <c r="F112" s="31">
        <v>4.16</v>
      </c>
      <c r="G112" s="31">
        <v>528452.64444444398</v>
      </c>
      <c r="H112" s="23">
        <v>3</v>
      </c>
    </row>
    <row r="113" spans="1:9" ht="69">
      <c r="A113" s="28" t="s">
        <v>239</v>
      </c>
      <c r="B113" s="83"/>
      <c r="C113" s="29" t="s">
        <v>240</v>
      </c>
      <c r="D113" s="83">
        <v>3.29</v>
      </c>
      <c r="E113" s="30"/>
      <c r="F113" s="31">
        <v>2</v>
      </c>
      <c r="G113" s="31">
        <v>254188.14814814794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0.93999999999999995</v>
      </c>
      <c r="E114" s="30"/>
      <c r="F114" s="31">
        <v>0.10</v>
      </c>
      <c r="G114" s="31">
        <v>12723.518518518522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>
        <v>1</v>
      </c>
      <c r="E115" s="30"/>
      <c r="F115" s="31">
        <v>1.27</v>
      </c>
      <c r="G115" s="31">
        <v>161543.99999999997</v>
      </c>
      <c r="H115" s="23">
        <v>4</v>
      </c>
    </row>
    <row r="116" spans="1:9" ht="69">
      <c r="A116" s="28" t="s">
        <v>245</v>
      </c>
      <c r="B116" s="83"/>
      <c r="C116" s="29" t="s">
        <v>246</v>
      </c>
      <c r="D116" s="83">
        <v>2.4300000000000002</v>
      </c>
      <c r="E116" s="30"/>
      <c r="F116" s="31">
        <v>0.79</v>
      </c>
      <c r="G116" s="31">
        <v>99996.977777777734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/>
      <c r="E118" s="30"/>
      <c r="F118" s="31">
        <v>0.43</v>
      </c>
      <c r="G118" s="31">
        <v>54680.555555555497</v>
      </c>
      <c r="H118" s="23">
        <v>3</v>
      </c>
    </row>
    <row r="119" spans="1:9" ht="69">
      <c r="A119" s="28" t="s">
        <v>251</v>
      </c>
      <c r="B119" s="83"/>
      <c r="C119" s="29" t="s">
        <v>252</v>
      </c>
      <c r="D119" s="83">
        <v>235.19</v>
      </c>
      <c r="E119" s="30"/>
      <c r="F119" s="31">
        <v>0.43</v>
      </c>
      <c r="G119" s="31">
        <v>54680.555555555511</v>
      </c>
      <c r="H119" s="23">
        <v>4</v>
      </c>
    </row>
    <row r="120" spans="1:9" ht="69">
      <c r="A120" s="28" t="s">
        <v>253</v>
      </c>
      <c r="B120" s="29"/>
      <c r="C120" s="29" t="s">
        <v>254</v>
      </c>
      <c r="D120" s="29"/>
      <c r="E120" s="30">
        <v>0</v>
      </c>
      <c r="F120" s="31">
        <v>0</v>
      </c>
      <c r="G120" s="31">
        <v>0</v>
      </c>
      <c r="H120" s="23">
        <v>1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</v>
      </c>
      <c r="G121" s="31">
        <v>0</v>
      </c>
      <c r="H121" s="23">
        <v>3</v>
      </c>
    </row>
    <row r="122" spans="1:9" ht="69">
      <c r="A122" s="28" t="s">
        <v>257</v>
      </c>
      <c r="B122" s="29"/>
      <c r="C122" s="29" t="s">
        <v>258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261</v>
      </c>
      <c r="G126" s="39" t="s">
        <v>262</v>
      </c>
    </row>
    <row r="127" spans="1:7" ht="14.4" customHeight="1">
      <c r="A127" s="79" t="s">
        <v>19</v>
      </c>
      <c r="B127" s="80"/>
      <c r="C127" s="81"/>
      <c r="D127" s="44"/>
      <c r="E127" s="40" t="s">
        <v>263</v>
      </c>
      <c r="F127" s="39" t="s">
        <v>264</v>
      </c>
      <c r="G127" s="39" t="s">
        <v>265</v>
      </c>
    </row>
    <row r="128" spans="1:7" ht="55.2">
      <c r="A128" s="79" t="s">
        <v>20</v>
      </c>
      <c r="B128" s="80"/>
      <c r="C128" s="81"/>
      <c r="D128" s="44"/>
      <c r="E128" s="40" t="s">
        <v>266</v>
      </c>
      <c r="F128" s="39" t="s">
        <v>267</v>
      </c>
      <c r="G128" s="39" t="s">
        <v>268</v>
      </c>
    </row>
    <row r="129" spans="1:7" ht="41.4">
      <c r="A129" s="79" t="s">
        <v>21</v>
      </c>
      <c r="B129" s="80"/>
      <c r="C129" s="81"/>
      <c r="D129" s="44"/>
      <c r="E129" s="40" t="s">
        <v>269</v>
      </c>
      <c r="F129" s="39" t="s">
        <v>270</v>
      </c>
      <c r="G129" s="39" t="s">
        <v>270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58</v>
      </c>
      <c r="B135" s="36"/>
    </row>
    <row r="137" spans="1:7" ht="14.4" customHeight="1">
      <c r="A137" s="33" t="s">
        <v>54</v>
      </c>
      <c r="B137" s="67" t="s">
        <v>55</v>
      </c>
      <c r="C137" s="68"/>
      <c r="D137" s="69"/>
      <c r="E137" s="74" t="s">
        <v>56</v>
      </c>
      <c r="F137" s="75"/>
      <c r="G137" s="35" t="s">
        <v>57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