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<sst xmlns="http://schemas.openxmlformats.org/spreadsheetml/2006/main" count="358" uniqueCount="353">
  <si>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</si>
  <si>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</si>
  <si>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</si>
  <si>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</si>
  <si>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</si>
  <si>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</si>
  <si>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</si>
  <si>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</si>
  <si>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</si>
  <si>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</si>
  <si>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</si>
  <si>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</si>
  <si>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</si>
  <si>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</si>
  <si>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</si>
  <si>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</si>
  <si>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</si>
  <si>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</si>
  <si>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</si>
  <si>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</si>
  <si>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</si>
  <si>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</si>
  <si>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</si>
  <si>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3</t>
  </si>
  <si>
    <t>57625</t>
  </si>
  <si>
    <t>Hospital, 2-3 Story with Curtain Wall / Rigid Steel</t>
  </si>
  <si>
    <t>office</t>
  </si>
  <si>
    <t>NATIONAL AVERAGE</t>
  </si>
  <si>
    <t>OPN</t>
  </si>
  <si>
    <t>No</t>
  </si>
  <si>
    <t>Year 2022</t>
  </si>
  <si>
    <t>$335.59</t>
  </si>
  <si>
    <t>$19,338,452.43</t>
  </si>
  <si>
    <t>Substructure</t>
  </si>
  <si>
    <t>A1030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</si>
  <si>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</si>
  <si>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</si>
  <si>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</si>
  <si>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</si>
  <si>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A2010</t>
  </si>
  <si>
    <t>Basement Excavation</t>
  </si>
  <si>
    <t>A20101105740</t>
  </si>
  <si>
    <t>Excavate and fill, 30,000 SF, 4' deep, sand, gravel, or common earth, on site storage</t>
  </si>
  <si>
    <t>A10301202240</t>
  </si>
  <si>
    <t>Slab on grade, 4" thick, non industrial, reinforced</t>
  </si>
  <si>
    <t>Slab on Grade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</si>
  <si>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</si>
  <si>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</si>
  <si>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</si>
  <si>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</si>
  <si>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</si>
  <si>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</si>
  <si>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</si>
  <si>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</si>
  <si>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</si>
  <si>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</si>
  <si>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</si>
  <si>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</si>
  <si>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</si>
  <si>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</si>
  <si>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</si>
  <si>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</si>
  <si>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</si>
  <si>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</si>
  <si>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</si>
  <si>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</si>
  <si>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</si>
  <si>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</si>
  <si>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</si>
  <si>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</si>
  <si>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</si>
  <si>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</si>
  <si>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</si>
  <si>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</si>
  <si>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</si>
  <si>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</si>
  <si>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</si>
  <si>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</si>
  <si>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</si>
  <si>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</si>
  <si>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</si>
  <si>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</si>
  <si>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</si>
  <si>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</si>
  <si>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</si>
  <si>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</si>
  <si>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</si>
  <si>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B20301106950</t>
  </si>
  <si>
    <t>Door, aluminum &amp; glass, with transom, narrow stile, double door, hardware, 6'-0" x 10'-0" opening</t>
  </si>
  <si>
    <t>B20302203500</t>
  </si>
  <si>
    <t>Door, steel 18 gauge, hollow metal, 1 door with frame, no label, 3'-6"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</si>
  <si>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</si>
  <si>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</si>
  <si>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</si>
  <si>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</si>
  <si>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</si>
  <si>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</si>
  <si>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</si>
  <si>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</si>
  <si>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</si>
  <si>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</si>
  <si>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</si>
  <si>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</si>
  <si>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</si>
  <si>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</si>
  <si>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</si>
  <si>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</si>
  <si>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B30202102100</t>
  </si>
  <si>
    <t>Smoke hatch, unlabeled, galvanized, 2'-6" x 3',  not incl hand winch operator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</si>
  <si>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</si>
  <si>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</si>
  <si>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</si>
  <si>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</si>
  <si>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</si>
  <si>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</si>
  <si>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</si>
  <si>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</si>
  <si>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</si>
  <si>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</si>
  <si>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</si>
  <si>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</si>
  <si>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</si>
  <si>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</si>
  <si>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</si>
  <si>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</si>
  <si>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</si>
  <si>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</si>
  <si>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</si>
  <si>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</si>
  <si>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</si>
  <si>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</si>
  <si>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C20101100600</t>
  </si>
  <si>
    <t>Stairs, CIP concrete, w/landing, 20 risers, with nosing</t>
  </si>
  <si>
    <t>C3010</t>
  </si>
  <si>
    <t>Wall Finishes</t>
  </si>
  <si>
    <t>C30102202000</t>
  </si>
  <si>
    <t>2 coats paint on masonry with block filler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</si>
  <si>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</si>
  <si>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</si>
  <si>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</si>
  <si>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</si>
  <si>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</si>
  <si>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</si>
  <si>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</si>
  <si>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</si>
  <si>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</si>
  <si>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</si>
  <si>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</si>
  <si>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</si>
  <si>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</si>
  <si>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</si>
  <si>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</si>
  <si>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</si>
  <si>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</si>
  <si>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</si>
  <si>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</si>
  <si>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</si>
  <si>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</si>
  <si>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</si>
  <si>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D10101108800</t>
  </si>
  <si>
    <t>Hydraulic hospital elevator, 4000 lb., 3 floors, 12 FT story height, 125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</si>
  <si>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</si>
  <si>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</si>
  <si>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</si>
  <si>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</si>
  <si>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</si>
  <si>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</si>
  <si>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</si>
  <si>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</si>
  <si>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</si>
  <si>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</si>
  <si>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</si>
  <si>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</si>
  <si>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</si>
  <si>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</si>
  <si>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</si>
  <si>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</si>
  <si>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</si>
  <si>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</si>
  <si>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</si>
  <si>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</si>
  <si>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</si>
  <si>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</si>
  <si>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D20202402180</t>
  </si>
  <si>
    <t>Electric water heater, commercial, 100 &lt; F rise, 350 gal, 180 KW 738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</si>
  <si>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</si>
  <si>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</si>
  <si>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</si>
  <si>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</si>
  <si>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</si>
  <si>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</si>
  <si>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</si>
  <si>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</si>
  <si>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D30105600100</t>
  </si>
  <si>
    <t>Hot water reheat system for 55,000 SF hospital</t>
  </si>
  <si>
    <t>D3020</t>
  </si>
  <si>
    <t>Heat Generating Systems</t>
  </si>
  <si>
    <t>D30201301020</t>
  </si>
  <si>
    <t>Boiler, cast iron, gas, hot water, 200 MBH</t>
  </si>
  <si>
    <t>D30201301100</t>
  </si>
  <si>
    <t>Boiler, cast iron, gas, hot water, 2856 MBH</t>
  </si>
  <si>
    <t>D30203301030</t>
  </si>
  <si>
    <t>Pump, base mounted with motor, end-suction, 4" size, 7-1/2 HP, to 350 GPM</t>
  </si>
  <si>
    <t>D3030</t>
  </si>
  <si>
    <t>Cooling Generating Systems</t>
  </si>
  <si>
    <t>D30301301010</t>
  </si>
  <si>
    <t>Chiller, reciprocating, water cooled, standard controls, 60 ton</t>
  </si>
  <si>
    <t>D30301301030</t>
  </si>
  <si>
    <t>Chiller, reciprocating, water cooled, standard controls, 150 ton</t>
  </si>
  <si>
    <t>D30303101010</t>
  </si>
  <si>
    <t>Cooling tower, galvanized steel, packaged unit, draw thru, 60 ton</t>
  </si>
  <si>
    <t>D30303101020</t>
  </si>
  <si>
    <t>Cooling tower, galvanized steel, packaged unit, draw thru, 110 ton</t>
  </si>
  <si>
    <t>D3090</t>
  </si>
  <si>
    <t>Other HVAC Systems/Equip</t>
  </si>
  <si>
    <t>D30905100200</t>
  </si>
  <si>
    <t>Ductwork for 55,000 SF Surgery center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</si>
  <si>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</si>
  <si>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</si>
  <si>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</si>
  <si>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</si>
  <si>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</si>
  <si>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</si>
  <si>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</si>
  <si>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</si>
  <si>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D30905102050</t>
  </si>
  <si>
    <t>Roof vent. system, centrifugal, aluminum, galvanized curb, back draft damper, 500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</si>
  <si>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</si>
  <si>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</si>
  <si>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</si>
  <si>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</si>
  <si>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</si>
  <si>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</si>
  <si>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</si>
  <si>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</si>
  <si>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</si>
  <si>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</si>
  <si>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</si>
  <si>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</si>
  <si>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</si>
  <si>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</si>
  <si>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D40104108930</t>
  </si>
  <si>
    <t>Standard High Rise Accessory Package 3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</si>
  <si>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</si>
  <si>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</si>
  <si>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</si>
  <si>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</si>
  <si>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</si>
  <si>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</si>
  <si>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</si>
  <si>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</si>
  <si>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</si>
  <si>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</si>
  <si>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</si>
  <si>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</si>
  <si>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</si>
  <si>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</si>
  <si>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</si>
  <si>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</si>
  <si>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</si>
  <si>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</si>
  <si>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</si>
  <si>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</si>
  <si>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D50101301400</t>
  </si>
  <si>
    <t>Underground service installation, includes excavation, backfill, and compaction, 100' length, 4' depth, 3 phase, 4 wire, 277/480 volts, 800 A</t>
  </si>
  <si>
    <t>D50102300400</t>
  </si>
  <si>
    <t>Feeder installation 600 V, including RGS conduit and XHHW wire, 800 A</t>
  </si>
  <si>
    <t>D50102400540</t>
  </si>
  <si>
    <t>Switchgear installation, incl switchboard, panels &amp; circuit breaker, 277/480 V, 800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</si>
  <si>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</si>
  <si>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</si>
  <si>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</si>
  <si>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</si>
  <si>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</si>
  <si>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</si>
  <si>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</si>
  <si>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</si>
  <si>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</si>
  <si>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</si>
  <si>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</si>
  <si>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</si>
  <si>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</si>
  <si>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</si>
  <si>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</si>
  <si>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</si>
  <si>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</si>
  <si>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</si>
  <si>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</si>
  <si>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</si>
  <si>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</si>
  <si>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</si>
  <si>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D50309100600</t>
  </si>
  <si>
    <t>Communication and alarm systems, includes outlets, boxes, conduit and wire, intercom systems, 50 stations</t>
  </si>
  <si>
    <t>D50309101000</t>
  </si>
  <si>
    <t>Communication and alarm systems, includes outlets, boxes, conduit and wire, master TV antenna systems, 30 outlets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</si>
  <si>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</si>
  <si>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</si>
  <si>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</si>
  <si>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</si>
  <si>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</si>
  <si>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</si>
  <si>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</si>
  <si>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</si>
  <si>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</si>
  <si>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</si>
  <si>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</si>
  <si>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</si>
  <si>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</si>
  <si>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</si>
  <si>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</si>
  <si>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</si>
  <si>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</si>
  <si>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</si>
  <si>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</si>
  <si>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</si>
  <si>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</si>
  <si>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</si>
  <si>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E10208100800</t>
  </si>
  <si>
    <t>Architectural equipment, medical equipment, X-ray, stationary, deluxe</t>
  </si>
  <si>
    <t>E10208200110</t>
  </si>
  <si>
    <t>Architectural equipment, medical equipment, medical gas system for small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</si>
  <si>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</si>
  <si>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</si>
  <si>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</si>
  <si>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</si>
  <si>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</si>
  <si>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</si>
  <si>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</si>
  <si>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</si>
  <si>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</si>
  <si>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</si>
  <si>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</si>
  <si>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</si>
  <si>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</si>
  <si>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</si>
  <si>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</si>
  <si>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</si>
  <si>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</si>
  <si>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</si>
  <si>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</si>
  <si>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</si>
  <si>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</si>
  <si>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</si>
  <si>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$246.31</t>
  </si>
  <si>
    <t>$14,193,359.58</t>
  </si>
  <si>
    <t>25.0%</t>
  </si>
  <si>
    <t>$61.58</t>
  </si>
  <si>
    <t>$3,548,339.90</t>
  </si>
  <si>
    <t>9.0%</t>
  </si>
  <si>
    <t>$27.71</t>
  </si>
  <si>
    <t>$1,596,752.95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</si>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</sst>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9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66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62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63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65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60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61</v>
      </c>
      <c r="B15" s="29"/>
      <c r="C15" s="29" t="s">
        <v>33</v>
      </c>
      <c r="D15" s="29"/>
      <c r="E15" s="30">
        <v>1.32</v>
      </c>
      <c r="F15" s="31">
        <v>3.26</v>
      </c>
      <c r="G15" s="31">
        <v>187857.31060606</v>
      </c>
      <c r="H15" s="23">
        <v>1</v>
      </c>
    </row>
    <row r="16" spans="1:9" ht="69">
      <c r="A16" s="28" t="s">
        <v>46</v>
      </c>
      <c r="B16" s="83"/>
      <c r="C16" s="29" t="s">
        <v>64</v>
      </c>
      <c r="D16" s="83"/>
      <c r="E16" s="30"/>
      <c r="F16" s="31">
        <v>1.22</v>
      </c>
      <c r="G16" s="31">
        <v>70110.227272727294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280</v>
      </c>
      <c r="E17" s="30"/>
      <c r="F17" s="31">
        <v>0.42</v>
      </c>
      <c r="G17" s="31">
        <v>24080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308</v>
      </c>
      <c r="E18" s="30"/>
      <c r="F18" s="31">
        <v>0.28</v>
      </c>
      <c r="G18" s="31">
        <v>16170</v>
      </c>
      <c r="H18" s="23">
        <v>4</v>
      </c>
    </row>
    <row r="19" spans="1:9" ht="69">
      <c r="A19" s="28" t="s">
        <v>59</v>
      </c>
      <c r="B19" s="83"/>
      <c r="C19" s="29" t="s">
        <v>47</v>
      </c>
      <c r="D19" s="83">
        <v>31.43</v>
      </c>
      <c r="E19" s="30"/>
      <c r="F19" s="31">
        <v>0.52</v>
      </c>
      <c r="G19" s="31">
        <v>29860.22727272729</v>
      </c>
      <c r="H19" s="23">
        <v>4</v>
      </c>
    </row>
    <row r="20" spans="1:9" ht="69">
      <c r="A20" s="28" t="s">
        <v>34</v>
      </c>
      <c r="B20" s="83"/>
      <c r="C20" s="29" t="s">
        <v>45</v>
      </c>
      <c r="D20" s="83"/>
      <c r="E20" s="30"/>
      <c r="F20" s="31">
        <v>1.98</v>
      </c>
      <c r="G20" s="31">
        <v>114289.58333333299</v>
      </c>
      <c r="H20" s="23">
        <v>3</v>
      </c>
    </row>
    <row r="21" spans="1:9" ht="69">
      <c r="A21" s="28" t="s">
        <v>43</v>
      </c>
      <c r="B21" s="83"/>
      <c r="C21" s="29" t="s">
        <v>44</v>
      </c>
      <c r="D21" s="83">
        <v>19208.330000000002</v>
      </c>
      <c r="E21" s="30"/>
      <c r="F21" s="31">
        <v>1.98</v>
      </c>
      <c r="G21" s="31">
        <v>114289.58333333314</v>
      </c>
      <c r="H21" s="23">
        <v>4</v>
      </c>
    </row>
    <row r="22" spans="1:9" ht="69">
      <c r="A22" s="28" t="s">
        <v>39</v>
      </c>
      <c r="B22" s="83"/>
      <c r="C22" s="29" t="s">
        <v>40</v>
      </c>
      <c r="D22" s="83"/>
      <c r="E22" s="30"/>
      <c r="F22" s="31">
        <v>0.06</v>
      </c>
      <c r="G22" s="31">
        <v>3457.49999999999</v>
      </c>
      <c r="H22" s="23">
        <v>3</v>
      </c>
    </row>
    <row r="23" spans="1:9" ht="69">
      <c r="A23" s="28" t="s">
        <v>41</v>
      </c>
      <c r="B23" s="83"/>
      <c r="C23" s="29" t="s">
        <v>42</v>
      </c>
      <c r="D23" s="83">
        <v>19208.330000000002</v>
      </c>
      <c r="E23" s="30"/>
      <c r="F23" s="31">
        <v>0.06</v>
      </c>
      <c r="G23" s="31">
        <v>3457.4999999999941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9.77</v>
      </c>
      <c r="F24" s="31">
        <v>24.06</v>
      </c>
      <c r="G24" s="31">
        <v>1386609.4766666701</v>
      </c>
      <c r="H24" s="23">
        <v>1</v>
      </c>
    </row>
    <row r="25" spans="1:9" ht="69">
      <c r="A25" s="28" t="s">
        <v>52</v>
      </c>
      <c r="B25" s="83"/>
      <c r="C25" s="29" t="s">
        <v>53</v>
      </c>
      <c r="D25" s="83"/>
      <c r="E25" s="30"/>
      <c r="F25" s="31">
        <v>10.09</v>
      </c>
      <c r="G25" s="31">
        <v>581295.76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38416.669999999998</v>
      </c>
      <c r="E26" s="30"/>
      <c r="F26" s="31">
        <v>9.33</v>
      </c>
      <c r="G26" s="31">
        <v>537449.16666666709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38416.669999999998</v>
      </c>
      <c r="E27" s="30"/>
      <c r="F27" s="31">
        <v>0.41</v>
      </c>
      <c r="G27" s="31">
        <v>23818.333333333354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534.79999999999995</v>
      </c>
      <c r="E28" s="30"/>
      <c r="F28" s="31">
        <v>0.35</v>
      </c>
      <c r="G28" s="31">
        <v>20028.26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3.94</v>
      </c>
      <c r="G29" s="31">
        <v>226850.41666666599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19208.330000000002</v>
      </c>
      <c r="E30" s="30"/>
      <c r="F30" s="31">
        <v>3.24</v>
      </c>
      <c r="G30" s="31">
        <v>186704.99999999968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19208.330000000002</v>
      </c>
      <c r="E31" s="30"/>
      <c r="F31" s="31">
        <v>0.70</v>
      </c>
      <c r="G31" s="31">
        <v>40145.416666666599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7.09</v>
      </c>
      <c r="G32" s="31">
        <v>408315.60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8316</v>
      </c>
      <c r="E33" s="30"/>
      <c r="F33" s="31">
        <v>4.24</v>
      </c>
      <c r="G33" s="31">
        <v>244074.60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8316</v>
      </c>
      <c r="E34" s="30"/>
      <c r="F34" s="31">
        <v>2.85</v>
      </c>
      <c r="G34" s="31">
        <v>164241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0.53</v>
      </c>
      <c r="G35" s="31">
        <v>30708.8863636364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2.1000000000000001</v>
      </c>
      <c r="E36" s="30"/>
      <c r="F36" s="31">
        <v>0.28</v>
      </c>
      <c r="G36" s="31">
        <v>15977.840909090944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4.1900000000000004</v>
      </c>
      <c r="E37" s="30"/>
      <c r="F37" s="31">
        <v>0.26</v>
      </c>
      <c r="G37" s="31">
        <v>14731.04545454545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2.20</v>
      </c>
      <c r="G38" s="31">
        <v>126882.85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19208.330000000002</v>
      </c>
      <c r="E39" s="30"/>
      <c r="F39" s="31">
        <v>0.59</v>
      </c>
      <c r="G39" s="31">
        <v>33998.749999999942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19208.330000000002</v>
      </c>
      <c r="E40" s="30"/>
      <c r="F40" s="31">
        <v>1.38</v>
      </c>
      <c r="G40" s="31">
        <v>79522.499999999869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280</v>
      </c>
      <c r="E41" s="30"/>
      <c r="F41" s="31">
        <v>0.14</v>
      </c>
      <c r="G41" s="31">
        <v>8330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280</v>
      </c>
      <c r="E42" s="30"/>
      <c r="F42" s="31">
        <v>0.04</v>
      </c>
      <c r="G42" s="31">
        <v>2567.60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280</v>
      </c>
      <c r="E43" s="30"/>
      <c r="F43" s="31">
        <v>0.04</v>
      </c>
      <c r="G43" s="31">
        <v>2464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0.22</v>
      </c>
      <c r="G44" s="31">
        <v>12555.9636363636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4.1900000000000004</v>
      </c>
      <c r="E45" s="30"/>
      <c r="F45" s="31">
        <v>0.10</v>
      </c>
      <c r="G45" s="31">
        <v>5666.1090909090899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4.1900000000000004</v>
      </c>
      <c r="E46" s="30"/>
      <c r="F46" s="31">
        <v>0.12</v>
      </c>
      <c r="G46" s="31">
        <v>6889.8545454545438</v>
      </c>
      <c r="H46" s="23">
        <v>4</v>
      </c>
    </row>
    <row r="47" spans="1:9" ht="69">
      <c r="A47" s="28" t="s">
        <v>109</v>
      </c>
      <c r="B47" s="29"/>
      <c r="C47" s="29" t="s">
        <v>110</v>
      </c>
      <c r="D47" s="29"/>
      <c r="E47" s="30">
        <v>17.72</v>
      </c>
      <c r="F47" s="31">
        <v>43.65</v>
      </c>
      <c r="G47" s="31">
        <v>2515056.2942592599</v>
      </c>
      <c r="H47" s="23">
        <v>1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7.22</v>
      </c>
      <c r="G48" s="31">
        <v>416180.55555555603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6402.7799999999997</v>
      </c>
      <c r="E49" s="30"/>
      <c r="F49" s="31">
        <v>0.91</v>
      </c>
      <c r="G49" s="31">
        <v>52246.666666666686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57625</v>
      </c>
      <c r="E50" s="30"/>
      <c r="F50" s="31">
        <v>5.54</v>
      </c>
      <c r="G50" s="31">
        <v>319242.50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2561.1100000000001</v>
      </c>
      <c r="E51" s="30"/>
      <c r="F51" s="31">
        <v>0.78</v>
      </c>
      <c r="G51" s="31">
        <v>44691.388888888869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11.11</v>
      </c>
      <c r="G52" s="31">
        <v>640107.03703703603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341.48000000000002</v>
      </c>
      <c r="E53" s="30"/>
      <c r="F53" s="31">
        <v>8.34</v>
      </c>
      <c r="G53" s="31">
        <v>480805.92592592526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85.370000000000005</v>
      </c>
      <c r="E54" s="30"/>
      <c r="F54" s="31">
        <v>2.76</v>
      </c>
      <c r="G54" s="31">
        <v>159301.11111111115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0.58</v>
      </c>
      <c r="G55" s="31">
        <v>33259.66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988.39999999999998</v>
      </c>
      <c r="E56" s="30"/>
      <c r="F56" s="31">
        <v>0.58</v>
      </c>
      <c r="G56" s="31">
        <v>33259.66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1.24</v>
      </c>
      <c r="G57" s="31">
        <v>71455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8.3800000000000008</v>
      </c>
      <c r="E58" s="30"/>
      <c r="F58" s="31">
        <v>1.24</v>
      </c>
      <c r="G58" s="31">
        <v>71454.999999999985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6.60</v>
      </c>
      <c r="G59" s="31">
        <v>380133.91666666698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12805.559999999999</v>
      </c>
      <c r="E60" s="30"/>
      <c r="F60" s="31">
        <v>0.66</v>
      </c>
      <c r="G60" s="31">
        <v>37776.388888889021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6720</v>
      </c>
      <c r="E61" s="30"/>
      <c r="F61" s="31">
        <v>0.34</v>
      </c>
      <c r="G61" s="31">
        <v>19824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>
        <v>69150</v>
      </c>
      <c r="E62" s="30"/>
      <c r="F62" s="31">
        <v>0.88</v>
      </c>
      <c r="G62" s="31">
        <v>50479.50</v>
      </c>
      <c r="H62" s="23">
        <v>4</v>
      </c>
    </row>
    <row r="63" spans="1:9" ht="69">
      <c r="A63" s="28" t="s">
        <v>139</v>
      </c>
      <c r="B63" s="83"/>
      <c r="C63" s="29" t="s">
        <v>140</v>
      </c>
      <c r="D63" s="83">
        <v>44819.440000000002</v>
      </c>
      <c r="E63" s="30"/>
      <c r="F63" s="31">
        <v>4.72</v>
      </c>
      <c r="G63" s="31">
        <v>272054.02777777752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/>
      <c r="E64" s="30"/>
      <c r="F64" s="31">
        <v>7.93</v>
      </c>
      <c r="G64" s="31">
        <v>457023.875</v>
      </c>
      <c r="H64" s="23">
        <v>3</v>
      </c>
    </row>
    <row r="65" spans="1:9" ht="69">
      <c r="A65" s="28" t="s">
        <v>143</v>
      </c>
      <c r="B65" s="83"/>
      <c r="C65" s="29" t="s">
        <v>144</v>
      </c>
      <c r="D65" s="83">
        <v>2881.25</v>
      </c>
      <c r="E65" s="30"/>
      <c r="F65" s="31">
        <v>0.98</v>
      </c>
      <c r="G65" s="31">
        <v>56760.625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>
        <v>8643.75</v>
      </c>
      <c r="E66" s="30"/>
      <c r="F66" s="31">
        <v>4.14</v>
      </c>
      <c r="G66" s="31">
        <v>238567.50</v>
      </c>
      <c r="H66" s="23">
        <v>4</v>
      </c>
    </row>
    <row r="67" spans="1:9" ht="69">
      <c r="A67" s="28" t="s">
        <v>147</v>
      </c>
      <c r="B67" s="83"/>
      <c r="C67" s="29" t="s">
        <v>148</v>
      </c>
      <c r="D67" s="83">
        <v>34575</v>
      </c>
      <c r="E67" s="30"/>
      <c r="F67" s="31">
        <v>1.31</v>
      </c>
      <c r="G67" s="31">
        <v>75719.25</v>
      </c>
      <c r="H67" s="23">
        <v>4</v>
      </c>
    </row>
    <row r="68" spans="1:9" ht="69">
      <c r="A68" s="28" t="s">
        <v>149</v>
      </c>
      <c r="B68" s="83"/>
      <c r="C68" s="29" t="s">
        <v>150</v>
      </c>
      <c r="D68" s="83">
        <v>11525</v>
      </c>
      <c r="E68" s="30"/>
      <c r="F68" s="31">
        <v>1.49</v>
      </c>
      <c r="G68" s="31">
        <v>85976.50</v>
      </c>
      <c r="H68" s="23">
        <v>4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8.97</v>
      </c>
      <c r="G69" s="31">
        <v>516896.25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57625</v>
      </c>
      <c r="E70" s="30"/>
      <c r="F70" s="31">
        <v>8.97</v>
      </c>
      <c r="G70" s="31">
        <v>516896.25</v>
      </c>
      <c r="H70" s="23">
        <v>4</v>
      </c>
    </row>
    <row r="71" spans="1:9" ht="69">
      <c r="A71" s="28" t="s">
        <v>155</v>
      </c>
      <c r="B71" s="29"/>
      <c r="C71" s="29" t="s">
        <v>156</v>
      </c>
      <c r="D71" s="29"/>
      <c r="E71" s="30">
        <v>52.35</v>
      </c>
      <c r="F71" s="31">
        <v>128.93</v>
      </c>
      <c r="G71" s="31">
        <v>7429671.8920454597</v>
      </c>
      <c r="H71" s="23">
        <v>1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5.28</v>
      </c>
      <c r="G72" s="31">
        <v>304260.00000000099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2.1000000000000001</v>
      </c>
      <c r="E73" s="30"/>
      <c r="F73" s="31">
        <v>5.28</v>
      </c>
      <c r="G73" s="31">
        <v>304260.00000000064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/>
      <c r="E74" s="30"/>
      <c r="F74" s="31">
        <v>9.17</v>
      </c>
      <c r="G74" s="31">
        <v>528499.82954545505</v>
      </c>
      <c r="H74" s="23">
        <v>3</v>
      </c>
    </row>
    <row r="75" spans="1:9" ht="69">
      <c r="A75" s="28" t="s">
        <v>163</v>
      </c>
      <c r="B75" s="83"/>
      <c r="C75" s="29" t="s">
        <v>164</v>
      </c>
      <c r="D75" s="83">
        <v>44</v>
      </c>
      <c r="E75" s="30"/>
      <c r="F75" s="31">
        <v>2.93</v>
      </c>
      <c r="G75" s="31">
        <v>168757.431818182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14.67</v>
      </c>
      <c r="E76" s="30"/>
      <c r="F76" s="31">
        <v>0.34</v>
      </c>
      <c r="G76" s="31">
        <v>19875.386363636339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44</v>
      </c>
      <c r="E77" s="30"/>
      <c r="F77" s="31">
        <v>1.62</v>
      </c>
      <c r="G77" s="31">
        <v>93289.636363636455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6.29</v>
      </c>
      <c r="E78" s="30"/>
      <c r="F78" s="31">
        <v>0.30</v>
      </c>
      <c r="G78" s="31">
        <v>17444.659090909103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6.29</v>
      </c>
      <c r="E79" s="30"/>
      <c r="F79" s="31">
        <v>0.25</v>
      </c>
      <c r="G79" s="31">
        <v>14207.181818181827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6.29</v>
      </c>
      <c r="E80" s="30"/>
      <c r="F80" s="31">
        <v>0.57</v>
      </c>
      <c r="G80" s="31">
        <v>32689.090909090926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>
        <v>24.100000000000001</v>
      </c>
      <c r="E81" s="30"/>
      <c r="F81" s="31">
        <v>1.58</v>
      </c>
      <c r="G81" s="31">
        <v>91089.40909090919</v>
      </c>
      <c r="H81" s="23">
        <v>4</v>
      </c>
    </row>
    <row r="82" spans="1:9" ht="69">
      <c r="A82" s="28" t="s">
        <v>177</v>
      </c>
      <c r="B82" s="83"/>
      <c r="C82" s="29" t="s">
        <v>178</v>
      </c>
      <c r="D82" s="83">
        <v>24.100000000000001</v>
      </c>
      <c r="E82" s="30"/>
      <c r="F82" s="31">
        <v>1.41</v>
      </c>
      <c r="G82" s="31">
        <v>81088.852272727367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>
        <v>4.1900000000000004</v>
      </c>
      <c r="E83" s="30"/>
      <c r="F83" s="31">
        <v>0.17</v>
      </c>
      <c r="G83" s="31">
        <v>10058.181818181816</v>
      </c>
      <c r="H83" s="23">
        <v>4</v>
      </c>
    </row>
    <row r="84" spans="1:9" ht="69">
      <c r="A84" s="28" t="s">
        <v>181</v>
      </c>
      <c r="B84" s="83"/>
      <c r="C84" s="29" t="s">
        <v>182</v>
      </c>
      <c r="D84" s="83"/>
      <c r="E84" s="30"/>
      <c r="F84" s="31">
        <v>17.45</v>
      </c>
      <c r="G84" s="31">
        <v>1005496.00568182</v>
      </c>
      <c r="H84" s="23">
        <v>3</v>
      </c>
    </row>
    <row r="85" spans="1:9" ht="69">
      <c r="A85" s="28" t="s">
        <v>183</v>
      </c>
      <c r="B85" s="83"/>
      <c r="C85" s="29" t="s">
        <v>184</v>
      </c>
      <c r="D85" s="83">
        <v>16.030000000000001</v>
      </c>
      <c r="E85" s="30"/>
      <c r="F85" s="31">
        <v>17.45</v>
      </c>
      <c r="G85" s="31">
        <v>1005496.0056818199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0.60</v>
      </c>
      <c r="G86" s="31">
        <v>34575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8.3800000000000008</v>
      </c>
      <c r="E87" s="30"/>
      <c r="F87" s="31">
        <v>0.39</v>
      </c>
      <c r="G87" s="31">
        <v>22588.999999999996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>
        <v>217.93000000000001</v>
      </c>
      <c r="E88" s="30"/>
      <c r="F88" s="31">
        <v>0.21</v>
      </c>
      <c r="G88" s="31">
        <v>11986.000000000015</v>
      </c>
      <c r="H88" s="23">
        <v>4</v>
      </c>
    </row>
    <row r="89" spans="1:9" ht="69">
      <c r="A89" s="28" t="s">
        <v>191</v>
      </c>
      <c r="B89" s="83"/>
      <c r="C89" s="29" t="s">
        <v>192</v>
      </c>
      <c r="D89" s="83"/>
      <c r="E89" s="30"/>
      <c r="F89" s="31">
        <v>6.13</v>
      </c>
      <c r="G89" s="31">
        <v>353241.25</v>
      </c>
      <c r="H89" s="23">
        <v>3</v>
      </c>
    </row>
    <row r="90" spans="1:9" ht="69">
      <c r="A90" s="28" t="s">
        <v>193</v>
      </c>
      <c r="B90" s="83"/>
      <c r="C90" s="29" t="s">
        <v>194</v>
      </c>
      <c r="D90" s="83">
        <v>57625</v>
      </c>
      <c r="E90" s="30"/>
      <c r="F90" s="31">
        <v>6.13</v>
      </c>
      <c r="G90" s="31">
        <v>353241.25</v>
      </c>
      <c r="H90" s="23">
        <v>4</v>
      </c>
    </row>
    <row r="91" spans="1:9" ht="69">
      <c r="A91" s="28" t="s">
        <v>195</v>
      </c>
      <c r="B91" s="83"/>
      <c r="C91" s="29" t="s">
        <v>196</v>
      </c>
      <c r="D91" s="83"/>
      <c r="E91" s="30"/>
      <c r="F91" s="31">
        <v>3.78</v>
      </c>
      <c r="G91" s="31">
        <v>217560.568181818</v>
      </c>
      <c r="H91" s="23">
        <v>3</v>
      </c>
    </row>
    <row r="92" spans="1:9" ht="69">
      <c r="A92" s="28" t="s">
        <v>197</v>
      </c>
      <c r="B92" s="83"/>
      <c r="C92" s="29" t="s">
        <v>198</v>
      </c>
      <c r="D92" s="83">
        <v>1.05</v>
      </c>
      <c r="E92" s="30"/>
      <c r="F92" s="31">
        <v>0.33</v>
      </c>
      <c r="G92" s="31">
        <v>19016.249999999949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1.05</v>
      </c>
      <c r="E93" s="30"/>
      <c r="F93" s="31">
        <v>1.54</v>
      </c>
      <c r="G93" s="31">
        <v>88532.954545454311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>
        <v>4.1900000000000004</v>
      </c>
      <c r="E94" s="30"/>
      <c r="F94" s="31">
        <v>1.91</v>
      </c>
      <c r="G94" s="31">
        <v>110011.36363636362</v>
      </c>
      <c r="H94" s="23">
        <v>4</v>
      </c>
    </row>
    <row r="95" spans="1:9" ht="69">
      <c r="A95" s="28" t="s">
        <v>203</v>
      </c>
      <c r="B95" s="83"/>
      <c r="C95" s="29" t="s">
        <v>204</v>
      </c>
      <c r="D95" s="83"/>
      <c r="E95" s="30"/>
      <c r="F95" s="31">
        <v>7</v>
      </c>
      <c r="G95" s="31">
        <v>403139.261363636</v>
      </c>
      <c r="H95" s="23">
        <v>3</v>
      </c>
    </row>
    <row r="96" spans="1:9" ht="69">
      <c r="A96" s="28" t="s">
        <v>205</v>
      </c>
      <c r="B96" s="83"/>
      <c r="C96" s="29" t="s">
        <v>206</v>
      </c>
      <c r="D96" s="83">
        <v>2.1000000000000001</v>
      </c>
      <c r="E96" s="30"/>
      <c r="F96" s="31">
        <v>2.35</v>
      </c>
      <c r="G96" s="31">
        <v>135575.90909090938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1.05</v>
      </c>
      <c r="E97" s="30"/>
      <c r="F97" s="31">
        <v>2.29</v>
      </c>
      <c r="G97" s="31">
        <v>132013.63636363603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1.05</v>
      </c>
      <c r="E98" s="30"/>
      <c r="F98" s="31">
        <v>0.66</v>
      </c>
      <c r="G98" s="31">
        <v>37901.534090908994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>
        <v>2.1000000000000001</v>
      </c>
      <c r="E99" s="30"/>
      <c r="F99" s="31">
        <v>1.69</v>
      </c>
      <c r="G99" s="31">
        <v>97648.181818182027</v>
      </c>
      <c r="H99" s="23">
        <v>4</v>
      </c>
    </row>
    <row r="100" spans="1:9" ht="69">
      <c r="A100" s="28" t="s">
        <v>213</v>
      </c>
      <c r="B100" s="83"/>
      <c r="C100" s="29" t="s">
        <v>214</v>
      </c>
      <c r="D100" s="83"/>
      <c r="E100" s="30"/>
      <c r="F100" s="31">
        <v>45.29</v>
      </c>
      <c r="G100" s="31">
        <v>2609836.25</v>
      </c>
      <c r="H100" s="23">
        <v>3</v>
      </c>
    </row>
    <row r="101" spans="1:9" ht="69">
      <c r="A101" s="28" t="s">
        <v>215</v>
      </c>
      <c r="B101" s="83"/>
      <c r="C101" s="29" t="s">
        <v>216</v>
      </c>
      <c r="D101" s="83">
        <v>57625</v>
      </c>
      <c r="E101" s="30"/>
      <c r="F101" s="31">
        <v>17.90</v>
      </c>
      <c r="G101" s="31">
        <v>1031487.50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1.05</v>
      </c>
      <c r="E102" s="30"/>
      <c r="F102" s="31">
        <v>0.95</v>
      </c>
      <c r="G102" s="31">
        <v>54691.363636363494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2.1000000000000001</v>
      </c>
      <c r="E103" s="30"/>
      <c r="F103" s="31">
        <v>3.57</v>
      </c>
      <c r="G103" s="31">
        <v>205983.18181818226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4.1900000000000004</v>
      </c>
      <c r="E104" s="30"/>
      <c r="F104" s="31">
        <v>13.24</v>
      </c>
      <c r="G104" s="31">
        <v>762745.45454545435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>
        <v>57.619999999999997</v>
      </c>
      <c r="E105" s="30"/>
      <c r="F105" s="31">
        <v>5.82</v>
      </c>
      <c r="G105" s="31">
        <v>335665.625</v>
      </c>
      <c r="H105" s="23">
        <v>4</v>
      </c>
    </row>
    <row r="106" spans="1:9" ht="69">
      <c r="A106" s="28" t="s">
        <v>225</v>
      </c>
      <c r="B106" s="83"/>
      <c r="C106" s="29" t="s">
        <v>226</v>
      </c>
      <c r="D106" s="83">
        <v>1.05</v>
      </c>
      <c r="E106" s="30"/>
      <c r="F106" s="31">
        <v>0.07</v>
      </c>
      <c r="G106" s="31">
        <v>3824.2045454545355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1.05</v>
      </c>
      <c r="E107" s="30"/>
      <c r="F107" s="31">
        <v>0.16</v>
      </c>
      <c r="G107" s="31">
        <v>9036.6477272727043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3.1400000000000001</v>
      </c>
      <c r="E108" s="30"/>
      <c r="F108" s="31">
        <v>0.88</v>
      </c>
      <c r="G108" s="31">
        <v>50605.227272727301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1.05</v>
      </c>
      <c r="E109" s="30"/>
      <c r="F109" s="31">
        <v>1.08</v>
      </c>
      <c r="G109" s="31">
        <v>62025.454545454384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1.05</v>
      </c>
      <c r="E110" s="30"/>
      <c r="F110" s="31">
        <v>1.63</v>
      </c>
      <c r="G110" s="31">
        <v>93771.590909090664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/>
      <c r="E111" s="30"/>
      <c r="F111" s="31">
        <v>2.99</v>
      </c>
      <c r="G111" s="31">
        <v>172218.07500000001</v>
      </c>
      <c r="H111" s="23">
        <v>3</v>
      </c>
    </row>
    <row r="112" spans="1:9" ht="69">
      <c r="A112" s="28" t="s">
        <v>237</v>
      </c>
      <c r="B112" s="83"/>
      <c r="C112" s="29" t="s">
        <v>238</v>
      </c>
      <c r="D112" s="83">
        <v>19016.25</v>
      </c>
      <c r="E112" s="30"/>
      <c r="F112" s="31">
        <v>1.16</v>
      </c>
      <c r="G112" s="31">
        <v>66556.875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38608.75</v>
      </c>
      <c r="E113" s="30"/>
      <c r="F113" s="31">
        <v>1.73</v>
      </c>
      <c r="G113" s="31">
        <v>99610.574999999997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1.05</v>
      </c>
      <c r="E114" s="30"/>
      <c r="F114" s="31">
        <v>0.10</v>
      </c>
      <c r="G114" s="31">
        <v>6050.6249999999845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0.97</v>
      </c>
      <c r="G115" s="31">
        <v>55966.447727272702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2.5099999999999998</v>
      </c>
      <c r="E116" s="30"/>
      <c r="F116" s="31">
        <v>0.48</v>
      </c>
      <c r="G116" s="31">
        <v>27534.272727272677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5.4500000000000002</v>
      </c>
      <c r="E117" s="30"/>
      <c r="F117" s="31">
        <v>0.24</v>
      </c>
      <c r="G117" s="31">
        <v>13947.345454545459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6.29</v>
      </c>
      <c r="E118" s="30"/>
      <c r="F118" s="31">
        <v>0.06</v>
      </c>
      <c r="G118" s="31">
        <v>3294.0545454545472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12.57</v>
      </c>
      <c r="E119" s="30"/>
      <c r="F119" s="31">
        <v>0.03</v>
      </c>
      <c r="G119" s="31">
        <v>1929.9136363636405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6.29</v>
      </c>
      <c r="E120" s="30"/>
      <c r="F120" s="31">
        <v>0</v>
      </c>
      <c r="G120" s="31">
        <v>235.73863636363649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>
        <v>2.1000000000000001</v>
      </c>
      <c r="E121" s="30"/>
      <c r="F121" s="31">
        <v>0.04</v>
      </c>
      <c r="G121" s="31">
        <v>2535.5000000000055</v>
      </c>
      <c r="H121" s="23">
        <v>4</v>
      </c>
    </row>
    <row r="122" spans="1:9" ht="69">
      <c r="A122" s="28" t="s">
        <v>257</v>
      </c>
      <c r="B122" s="83"/>
      <c r="C122" s="29" t="s">
        <v>258</v>
      </c>
      <c r="D122" s="83">
        <v>14.67</v>
      </c>
      <c r="E122" s="30"/>
      <c r="F122" s="31">
        <v>0.08</v>
      </c>
      <c r="G122" s="31">
        <v>4415.1227272727219</v>
      </c>
      <c r="H122" s="23">
        <v>4</v>
      </c>
    </row>
    <row r="123" spans="1:9" ht="69">
      <c r="A123" s="28" t="s">
        <v>259</v>
      </c>
      <c r="B123" s="83"/>
      <c r="C123" s="29" t="s">
        <v>260</v>
      </c>
      <c r="D123" s="83">
        <v>1.05</v>
      </c>
      <c r="E123" s="30"/>
      <c r="F123" s="31">
        <v>0.04</v>
      </c>
      <c r="G123" s="31">
        <v>2074.4999999999945</v>
      </c>
      <c r="H123" s="23">
        <v>4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3.06</v>
      </c>
      <c r="G124" s="31">
        <v>176300</v>
      </c>
      <c r="H124" s="23">
        <v>3</v>
      </c>
    </row>
    <row r="125" spans="1:9" ht="69">
      <c r="A125" s="28" t="s">
        <v>263</v>
      </c>
      <c r="B125" s="83"/>
      <c r="C125" s="29" t="s">
        <v>264</v>
      </c>
      <c r="D125" s="83">
        <v>2.25</v>
      </c>
      <c r="E125" s="30"/>
      <c r="F125" s="31">
        <v>1.42</v>
      </c>
      <c r="G125" s="31">
        <v>81900</v>
      </c>
      <c r="H125" s="23">
        <v>4</v>
      </c>
    </row>
    <row r="126" spans="1:9" ht="69">
      <c r="A126" s="28" t="s">
        <v>265</v>
      </c>
      <c r="B126" s="83"/>
      <c r="C126" s="29" t="s">
        <v>266</v>
      </c>
      <c r="D126" s="83">
        <v>200</v>
      </c>
      <c r="E126" s="30"/>
      <c r="F126" s="31">
        <v>0.73</v>
      </c>
      <c r="G126" s="31">
        <v>42200</v>
      </c>
      <c r="H126" s="23">
        <v>4</v>
      </c>
    </row>
    <row r="127" spans="1:9" ht="69">
      <c r="A127" s="28" t="s">
        <v>267</v>
      </c>
      <c r="B127" s="83"/>
      <c r="C127" s="29" t="s">
        <v>268</v>
      </c>
      <c r="D127" s="83">
        <v>2</v>
      </c>
      <c r="E127" s="30"/>
      <c r="F127" s="31">
        <v>0.91</v>
      </c>
      <c r="G127" s="31">
        <v>52200</v>
      </c>
      <c r="H127" s="23">
        <v>4</v>
      </c>
    </row>
    <row r="128" spans="1:9" ht="69">
      <c r="A128" s="28" t="s">
        <v>269</v>
      </c>
      <c r="B128" s="83"/>
      <c r="C128" s="29" t="s">
        <v>270</v>
      </c>
      <c r="D128" s="83"/>
      <c r="E128" s="30"/>
      <c r="F128" s="31">
        <v>18.20</v>
      </c>
      <c r="G128" s="31">
        <v>1048815.325</v>
      </c>
      <c r="H128" s="23">
        <v>3</v>
      </c>
    </row>
    <row r="129" spans="1:9" ht="69">
      <c r="A129" s="28" t="s">
        <v>271</v>
      </c>
      <c r="B129" s="83"/>
      <c r="C129" s="29" t="s">
        <v>272</v>
      </c>
      <c r="D129" s="83">
        <v>86437.5</v>
      </c>
      <c r="E129" s="30"/>
      <c r="F129" s="31">
        <v>8.08</v>
      </c>
      <c r="G129" s="31">
        <v>465898.125</v>
      </c>
      <c r="H129" s="23">
        <v>4</v>
      </c>
    </row>
    <row r="130" spans="1:9" ht="69">
      <c r="A130" s="28" t="s">
        <v>273</v>
      </c>
      <c r="B130" s="83"/>
      <c r="C130" s="29" t="s">
        <v>274</v>
      </c>
      <c r="D130" s="83">
        <v>86437.5</v>
      </c>
      <c r="E130" s="30"/>
      <c r="F130" s="31">
        <v>1.90</v>
      </c>
      <c r="G130" s="31">
        <v>109775.625</v>
      </c>
      <c r="H130" s="23">
        <v>4</v>
      </c>
    </row>
    <row r="131" spans="1:9" ht="69">
      <c r="A131" s="28" t="s">
        <v>275</v>
      </c>
      <c r="B131" s="83"/>
      <c r="C131" s="29" t="s">
        <v>276</v>
      </c>
      <c r="D131" s="83">
        <v>86437.5</v>
      </c>
      <c r="E131" s="30"/>
      <c r="F131" s="31">
        <v>0.52</v>
      </c>
      <c r="G131" s="31">
        <v>30253.125</v>
      </c>
      <c r="H131" s="23">
        <v>4</v>
      </c>
    </row>
    <row r="132" spans="1:9" ht="69">
      <c r="A132" s="28" t="s">
        <v>277</v>
      </c>
      <c r="B132" s="83"/>
      <c r="C132" s="29" t="s">
        <v>278</v>
      </c>
      <c r="D132" s="83">
        <v>72607.5</v>
      </c>
      <c r="E132" s="30"/>
      <c r="F132" s="31">
        <v>0.83</v>
      </c>
      <c r="G132" s="31">
        <v>47920.95</v>
      </c>
      <c r="H132" s="23">
        <v>4</v>
      </c>
    </row>
    <row r="133" spans="1:9" ht="69">
      <c r="A133" s="28" t="s">
        <v>279</v>
      </c>
      <c r="B133" s="83"/>
      <c r="C133" s="29" t="s">
        <v>280</v>
      </c>
      <c r="D133" s="83">
        <v>10</v>
      </c>
      <c r="E133" s="30"/>
      <c r="F133" s="31">
        <v>0.41</v>
      </c>
      <c r="G133" s="31">
        <v>23900</v>
      </c>
      <c r="H133" s="23">
        <v>4</v>
      </c>
    </row>
    <row r="134" spans="1:9" ht="69">
      <c r="A134" s="28" t="s">
        <v>281</v>
      </c>
      <c r="B134" s="83"/>
      <c r="C134" s="29" t="s">
        <v>282</v>
      </c>
      <c r="D134" s="83">
        <v>500</v>
      </c>
      <c r="E134" s="30"/>
      <c r="F134" s="31">
        <v>0.10</v>
      </c>
      <c r="G134" s="31">
        <v>5725</v>
      </c>
      <c r="H134" s="23">
        <v>4</v>
      </c>
    </row>
    <row r="135" spans="1:9" ht="69">
      <c r="A135" s="28" t="s">
        <v>283</v>
      </c>
      <c r="B135" s="83"/>
      <c r="C135" s="29" t="s">
        <v>284</v>
      </c>
      <c r="D135" s="83">
        <v>115250</v>
      </c>
      <c r="E135" s="30"/>
      <c r="F135" s="31">
        <v>6.34</v>
      </c>
      <c r="G135" s="31">
        <v>365342.50</v>
      </c>
      <c r="H135" s="23">
        <v>4</v>
      </c>
    </row>
    <row r="136" spans="1:9" ht="69">
      <c r="A136" s="28" t="s">
        <v>285</v>
      </c>
      <c r="B136" s="83"/>
      <c r="C136" s="29" t="s">
        <v>286</v>
      </c>
      <c r="D136" s="83"/>
      <c r="E136" s="30"/>
      <c r="F136" s="31">
        <v>5.59</v>
      </c>
      <c r="G136" s="31">
        <v>322240.04772727302</v>
      </c>
      <c r="H136" s="23">
        <v>3</v>
      </c>
    </row>
    <row r="137" spans="1:9" ht="69">
      <c r="A137" s="28" t="s">
        <v>287</v>
      </c>
      <c r="B137" s="83"/>
      <c r="C137" s="29" t="s">
        <v>288</v>
      </c>
      <c r="D137" s="83">
        <v>1.5700000000000001</v>
      </c>
      <c r="E137" s="30"/>
      <c r="F137" s="31">
        <v>2.11</v>
      </c>
      <c r="G137" s="31">
        <v>121326.81818181825</v>
      </c>
      <c r="H137" s="23">
        <v>4</v>
      </c>
    </row>
    <row r="138" spans="1:9" ht="69">
      <c r="A138" s="28" t="s">
        <v>289</v>
      </c>
      <c r="B138" s="83"/>
      <c r="C138" s="29" t="s">
        <v>290</v>
      </c>
      <c r="D138" s="83">
        <v>1.05</v>
      </c>
      <c r="E138" s="30"/>
      <c r="F138" s="31">
        <v>0.25</v>
      </c>
      <c r="G138" s="31">
        <v>14170.511363636328</v>
      </c>
      <c r="H138" s="23">
        <v>4</v>
      </c>
    </row>
    <row r="139" spans="1:9" ht="69">
      <c r="A139" s="28" t="s">
        <v>291</v>
      </c>
      <c r="B139" s="83"/>
      <c r="C139" s="29" t="s">
        <v>292</v>
      </c>
      <c r="D139" s="83">
        <v>1.6799999999999999</v>
      </c>
      <c r="E139" s="30"/>
      <c r="F139" s="31">
        <v>2.39</v>
      </c>
      <c r="G139" s="31">
        <v>137964.72727272758</v>
      </c>
      <c r="H139" s="23">
        <v>4</v>
      </c>
    </row>
    <row r="140" spans="1:9" ht="69">
      <c r="A140" s="28" t="s">
        <v>293</v>
      </c>
      <c r="B140" s="83"/>
      <c r="C140" s="29" t="s">
        <v>294</v>
      </c>
      <c r="D140" s="83">
        <v>1.1799999999999999</v>
      </c>
      <c r="E140" s="30"/>
      <c r="F140" s="31">
        <v>0.85</v>
      </c>
      <c r="G140" s="31">
        <v>48777.990909090986</v>
      </c>
      <c r="H140" s="23">
        <v>4</v>
      </c>
    </row>
    <row r="141" spans="1:9" ht="69">
      <c r="A141" s="28" t="s">
        <v>295</v>
      </c>
      <c r="B141" s="83"/>
      <c r="C141" s="29" t="s">
        <v>296</v>
      </c>
      <c r="D141" s="83">
        <v>1</v>
      </c>
      <c r="E141" s="30"/>
      <c r="F141" s="31">
        <v>0</v>
      </c>
      <c r="G141" s="31">
        <v>0</v>
      </c>
      <c r="H141" s="23">
        <v>4</v>
      </c>
    </row>
    <row r="142" spans="1:9" ht="69">
      <c r="A142" s="28" t="s">
        <v>297</v>
      </c>
      <c r="B142" s="83"/>
      <c r="C142" s="29" t="s">
        <v>298</v>
      </c>
      <c r="D142" s="83"/>
      <c r="E142" s="30"/>
      <c r="F142" s="31">
        <v>3.43</v>
      </c>
      <c r="G142" s="31">
        <v>197523.83181818199</v>
      </c>
      <c r="H142" s="23">
        <v>3</v>
      </c>
    </row>
    <row r="143" spans="1:9" ht="69">
      <c r="A143" s="28" t="s">
        <v>299</v>
      </c>
      <c r="B143" s="83"/>
      <c r="C143" s="29" t="s">
        <v>300</v>
      </c>
      <c r="D143" s="83">
        <v>561.58000000000004</v>
      </c>
      <c r="E143" s="30"/>
      <c r="F143" s="31">
        <v>3.43</v>
      </c>
      <c r="G143" s="31">
        <v>197396.00909090904</v>
      </c>
      <c r="H143" s="23">
        <v>4</v>
      </c>
    </row>
    <row r="144" spans="1:9" ht="69">
      <c r="A144" s="28" t="s">
        <v>301</v>
      </c>
      <c r="B144" s="83"/>
      <c r="C144" s="29" t="s">
        <v>302</v>
      </c>
      <c r="D144" s="83">
        <v>104.77</v>
      </c>
      <c r="E144" s="30"/>
      <c r="F144" s="31">
        <v>0</v>
      </c>
      <c r="G144" s="31">
        <v>127.82272727272694</v>
      </c>
      <c r="H144" s="23">
        <v>4</v>
      </c>
    </row>
    <row r="145" spans="1:9" ht="69">
      <c r="A145" s="28" t="s">
        <v>303</v>
      </c>
      <c r="B145" s="29"/>
      <c r="C145" s="29" t="s">
        <v>304</v>
      </c>
      <c r="D145" s="29"/>
      <c r="E145" s="30">
        <v>18.84</v>
      </c>
      <c r="F145" s="31">
        <v>46.41</v>
      </c>
      <c r="G145" s="31">
        <v>2674164.6090909201</v>
      </c>
      <c r="H145" s="23">
        <v>1</v>
      </c>
    </row>
    <row r="146" spans="1:9" ht="69">
      <c r="A146" s="28" t="s">
        <v>305</v>
      </c>
      <c r="B146" s="83"/>
      <c r="C146" s="29" t="s">
        <v>306</v>
      </c>
      <c r="D146" s="83"/>
      <c r="E146" s="30"/>
      <c r="F146" s="31">
        <v>42.19</v>
      </c>
      <c r="G146" s="31">
        <v>2431484.7795454599</v>
      </c>
      <c r="H146" s="23">
        <v>3</v>
      </c>
    </row>
    <row r="147" spans="1:9" ht="69">
      <c r="A147" s="28" t="s">
        <v>307</v>
      </c>
      <c r="B147" s="83"/>
      <c r="C147" s="29" t="s">
        <v>308</v>
      </c>
      <c r="D147" s="83">
        <v>2.1000000000000001</v>
      </c>
      <c r="E147" s="30"/>
      <c r="F147" s="31">
        <v>0.31</v>
      </c>
      <c r="G147" s="31">
        <v>17811.363636363676</v>
      </c>
      <c r="H147" s="23">
        <v>4</v>
      </c>
    </row>
    <row r="148" spans="1:9" ht="69">
      <c r="A148" s="28" t="s">
        <v>309</v>
      </c>
      <c r="B148" s="83"/>
      <c r="C148" s="29" t="s">
        <v>310</v>
      </c>
      <c r="D148" s="83">
        <v>2.1000000000000001</v>
      </c>
      <c r="E148" s="30"/>
      <c r="F148" s="31">
        <v>0.07</v>
      </c>
      <c r="G148" s="31">
        <v>4253.7727272727361</v>
      </c>
      <c r="H148" s="23">
        <v>4</v>
      </c>
    </row>
    <row r="149" spans="1:9" ht="69">
      <c r="A149" s="28" t="s">
        <v>311</v>
      </c>
      <c r="B149" s="83"/>
      <c r="C149" s="29" t="s">
        <v>312</v>
      </c>
      <c r="D149" s="83">
        <v>3.1400000000000001</v>
      </c>
      <c r="E149" s="30"/>
      <c r="F149" s="31">
        <v>0.03</v>
      </c>
      <c r="G149" s="31">
        <v>1524.4431818181827</v>
      </c>
      <c r="H149" s="23">
        <v>4</v>
      </c>
    </row>
    <row r="150" spans="1:9" ht="69">
      <c r="A150" s="28" t="s">
        <v>313</v>
      </c>
      <c r="B150" s="83"/>
      <c r="C150" s="29" t="s">
        <v>314</v>
      </c>
      <c r="D150" s="83">
        <v>8.3800000000000008</v>
      </c>
      <c r="E150" s="30"/>
      <c r="F150" s="31">
        <v>3.24</v>
      </c>
      <c r="G150" s="31">
        <v>186495.4545454545</v>
      </c>
      <c r="H150" s="23">
        <v>4</v>
      </c>
    </row>
    <row r="151" spans="1:9" ht="69">
      <c r="A151" s="28" t="s">
        <v>315</v>
      </c>
      <c r="B151" s="83"/>
      <c r="C151" s="29" t="s">
        <v>316</v>
      </c>
      <c r="D151" s="83">
        <v>1.05</v>
      </c>
      <c r="E151" s="30"/>
      <c r="F151" s="31">
        <v>4.48</v>
      </c>
      <c r="G151" s="31">
        <v>258264.77272727207</v>
      </c>
      <c r="H151" s="23">
        <v>4</v>
      </c>
    </row>
    <row r="152" spans="1:9" ht="69">
      <c r="A152" s="28" t="s">
        <v>317</v>
      </c>
      <c r="B152" s="83"/>
      <c r="C152" s="29" t="s">
        <v>318</v>
      </c>
      <c r="D152" s="83">
        <v>2.1000000000000001</v>
      </c>
      <c r="E152" s="30"/>
      <c r="F152" s="31">
        <v>9.87</v>
      </c>
      <c r="G152" s="31">
        <v>568915.90909091034</v>
      </c>
      <c r="H152" s="23">
        <v>4</v>
      </c>
    </row>
    <row r="153" spans="1:9" ht="69">
      <c r="A153" s="28" t="s">
        <v>319</v>
      </c>
      <c r="B153" s="83"/>
      <c r="C153" s="29" t="s">
        <v>320</v>
      </c>
      <c r="D153" s="83">
        <v>115250</v>
      </c>
      <c r="E153" s="30"/>
      <c r="F153" s="31">
        <v>19.44</v>
      </c>
      <c r="G153" s="31">
        <v>1120230</v>
      </c>
      <c r="H153" s="23">
        <v>4</v>
      </c>
    </row>
    <row r="154" spans="1:9" ht="69">
      <c r="A154" s="28" t="s">
        <v>321</v>
      </c>
      <c r="B154" s="83"/>
      <c r="C154" s="29" t="s">
        <v>322</v>
      </c>
      <c r="D154" s="83">
        <v>2.1000000000000001</v>
      </c>
      <c r="E154" s="30"/>
      <c r="F154" s="31">
        <v>0.33</v>
      </c>
      <c r="G154" s="31">
        <v>18848.613636363676</v>
      </c>
      <c r="H154" s="23">
        <v>4</v>
      </c>
    </row>
    <row r="155" spans="1:9" ht="69">
      <c r="A155" s="28" t="s">
        <v>323</v>
      </c>
      <c r="B155" s="83"/>
      <c r="C155" s="29" t="s">
        <v>324</v>
      </c>
      <c r="D155" s="83">
        <v>8.3800000000000008</v>
      </c>
      <c r="E155" s="30"/>
      <c r="F155" s="31">
        <v>0.10</v>
      </c>
      <c r="G155" s="31">
        <v>5909.1818181818171</v>
      </c>
      <c r="H155" s="23">
        <v>4</v>
      </c>
    </row>
    <row r="156" spans="1:9" ht="69">
      <c r="A156" s="28" t="s">
        <v>325</v>
      </c>
      <c r="B156" s="83"/>
      <c r="C156" s="29" t="s">
        <v>326</v>
      </c>
      <c r="D156" s="83">
        <v>4.1900000000000004</v>
      </c>
      <c r="E156" s="30"/>
      <c r="F156" s="31">
        <v>1.05</v>
      </c>
      <c r="G156" s="31">
        <v>60407.763636363627</v>
      </c>
      <c r="H156" s="23">
        <v>4</v>
      </c>
    </row>
    <row r="157" spans="1:9" ht="69">
      <c r="A157" s="28" t="s">
        <v>327</v>
      </c>
      <c r="B157" s="83"/>
      <c r="C157" s="29" t="s">
        <v>328</v>
      </c>
      <c r="D157" s="83">
        <v>4.1900000000000004</v>
      </c>
      <c r="E157" s="30"/>
      <c r="F157" s="31">
        <v>0.38</v>
      </c>
      <c r="G157" s="31">
        <v>21931.027272727268</v>
      </c>
      <c r="H157" s="23">
        <v>4</v>
      </c>
    </row>
    <row r="158" spans="1:9" ht="69">
      <c r="A158" s="28" t="s">
        <v>329</v>
      </c>
      <c r="B158" s="83"/>
      <c r="C158" s="29" t="s">
        <v>330</v>
      </c>
      <c r="D158" s="83">
        <v>4.1900000000000004</v>
      </c>
      <c r="E158" s="30"/>
      <c r="F158" s="31">
        <v>0.19</v>
      </c>
      <c r="G158" s="31">
        <v>10959.22727272727</v>
      </c>
      <c r="H158" s="23">
        <v>4</v>
      </c>
    </row>
    <row r="159" spans="1:9" ht="69">
      <c r="A159" s="28" t="s">
        <v>331</v>
      </c>
      <c r="B159" s="83"/>
      <c r="C159" s="29" t="s">
        <v>332</v>
      </c>
      <c r="D159" s="83">
        <v>1152.5</v>
      </c>
      <c r="E159" s="30"/>
      <c r="F159" s="31">
        <v>2.71</v>
      </c>
      <c r="G159" s="31">
        <v>155933.25</v>
      </c>
      <c r="H159" s="23">
        <v>4</v>
      </c>
    </row>
    <row r="160" spans="1:9" ht="69">
      <c r="A160" s="28" t="s">
        <v>333</v>
      </c>
      <c r="B160" s="83"/>
      <c r="C160" s="29" t="s">
        <v>334</v>
      </c>
      <c r="D160" s="83"/>
      <c r="E160" s="30"/>
      <c r="F160" s="31">
        <v>0</v>
      </c>
      <c r="G160" s="31">
        <v>0</v>
      </c>
      <c r="H160" s="23">
        <v>3</v>
      </c>
    </row>
    <row r="161" spans="1:9" ht="69">
      <c r="A161" s="28" t="s">
        <v>335</v>
      </c>
      <c r="B161" s="83"/>
      <c r="C161" s="29" t="s">
        <v>336</v>
      </c>
      <c r="D161" s="83"/>
      <c r="E161" s="30"/>
      <c r="F161" s="31">
        <v>4.21</v>
      </c>
      <c r="G161" s="31">
        <v>242679.829545455</v>
      </c>
      <c r="H161" s="23">
        <v>3</v>
      </c>
    </row>
    <row r="162" spans="1:9" ht="69">
      <c r="A162" s="28" t="s">
        <v>337</v>
      </c>
      <c r="B162" s="83"/>
      <c r="C162" s="29" t="s">
        <v>338</v>
      </c>
      <c r="D162" s="83">
        <v>89.060000000000002</v>
      </c>
      <c r="E162" s="30"/>
      <c r="F162" s="31">
        <v>4.21</v>
      </c>
      <c r="G162" s="31">
        <v>242679.82954545459</v>
      </c>
      <c r="H162" s="23">
        <v>4</v>
      </c>
    </row>
    <row r="163" spans="1:9" ht="69">
      <c r="A163" s="28" t="s">
        <v>339</v>
      </c>
      <c r="B163" s="29"/>
      <c r="C163" s="29" t="s">
        <v>340</v>
      </c>
      <c r="D163" s="29"/>
      <c r="E163" s="30">
        <v>0</v>
      </c>
      <c r="F163" s="31">
        <v>0</v>
      </c>
      <c r="G163" s="31">
        <v>0</v>
      </c>
      <c r="H163" s="23">
        <v>1</v>
      </c>
    </row>
    <row r="164" spans="1:9" ht="69">
      <c r="A164" s="28" t="s">
        <v>341</v>
      </c>
      <c r="B164" s="29"/>
      <c r="C164" s="29" t="s">
        <v>342</v>
      </c>
      <c r="D164" s="29"/>
      <c r="E164" s="30">
        <v>0</v>
      </c>
      <c r="F164" s="31">
        <v>0</v>
      </c>
      <c r="G164" s="31">
        <v>0</v>
      </c>
      <c r="H164" s="23">
        <v>1</v>
      </c>
    </row>
    <row r="165" spans="1:2" ht="14.4">
      <c r="A165" s="17"/>
      <c r="B165" s="17"/>
    </row>
    <row r="166" spans="1:2" ht="14.4">
      <c r="A166" s="17"/>
      <c r="B166" s="17"/>
    </row>
    <row r="167" spans="1:7" ht="41.4">
      <c r="A167" s="79" t="s">
        <v>18</v>
      </c>
      <c r="B167" s="80"/>
      <c r="C167" s="81"/>
      <c r="D167" s="44"/>
      <c r="E167" s="38">
        <v>1</v>
      </c>
      <c r="F167" s="39" t="s">
        <v>343</v>
      </c>
      <c r="G167" s="39" t="s">
        <v>344</v>
      </c>
    </row>
    <row r="168" spans="1:7" ht="14.4" customHeight="1">
      <c r="A168" s="79" t="s">
        <v>19</v>
      </c>
      <c r="B168" s="80"/>
      <c r="C168" s="81"/>
      <c r="D168" s="44"/>
      <c r="E168" s="40" t="s">
        <v>345</v>
      </c>
      <c r="F168" s="39" t="s">
        <v>346</v>
      </c>
      <c r="G168" s="39" t="s">
        <v>347</v>
      </c>
    </row>
    <row r="169" spans="1:7" ht="55.2">
      <c r="A169" s="79" t="s">
        <v>20</v>
      </c>
      <c r="B169" s="80"/>
      <c r="C169" s="81"/>
      <c r="D169" s="44"/>
      <c r="E169" s="40" t="s">
        <v>348</v>
      </c>
      <c r="F169" s="39" t="s">
        <v>349</v>
      </c>
      <c r="G169" s="39" t="s">
        <v>350</v>
      </c>
    </row>
    <row r="170" spans="1:7" ht="41.4">
      <c r="A170" s="79" t="s">
        <v>21</v>
      </c>
      <c r="B170" s="80"/>
      <c r="C170" s="81"/>
      <c r="D170" s="44"/>
      <c r="E170" s="40" t="s">
        <v>351</v>
      </c>
      <c r="F170" s="39" t="s">
        <v>352</v>
      </c>
      <c r="G170" s="39" t="s">
        <v>352</v>
      </c>
    </row>
    <row r="171" spans="1:7" ht="41.4">
      <c r="A171" s="25" t="s">
        <v>22</v>
      </c>
      <c r="B171" s="26"/>
      <c r="C171" s="26"/>
      <c r="D171" s="26"/>
      <c r="E171" s="27"/>
      <c r="F171" s="41" t="s">
        <v>31</v>
      </c>
      <c r="G171" s="41" t="s">
        <v>32</v>
      </c>
    </row>
    <row r="172" spans="1:7" ht="14.4" customHeight="1">
      <c r="A172" s="77"/>
      <c r="B172" s="78"/>
      <c r="C172" s="78"/>
      <c r="D172" s="43"/>
      <c r="E172" s="24"/>
      <c r="F172" s="20"/>
      <c r="G172" s="21"/>
    </row>
    <row r="173" spans="1:4" ht="14.4">
      <c r="A173" s="76"/>
      <c r="B173" s="76"/>
      <c r="C173" s="76"/>
      <c r="D173" s="50"/>
    </row>
    <row r="176" spans="1:2" ht="14.4">
      <c r="A176" s="36" t="s">
        <v>58</v>
      </c>
      <c r="B176" s="36"/>
    </row>
    <row r="178" spans="1:7" ht="14.4" customHeight="1">
      <c r="A178" s="33" t="s">
        <v>54</v>
      </c>
      <c r="B178" s="67" t="s">
        <v>55</v>
      </c>
      <c r="C178" s="68"/>
      <c r="D178" s="69"/>
      <c r="E178" s="74" t="s">
        <v>56</v>
      </c>
      <c r="F178" s="75"/>
      <c r="G178" s="35" t="s">
        <v>57</v>
      </c>
    </row>
    <row r="179" spans="1:7" ht="14.4">
      <c r="A179" s="34"/>
      <c r="B179" s="70"/>
      <c r="C179" s="71"/>
      <c r="D179" s="72"/>
      <c r="E179" s="73"/>
      <c r="F179" s="73"/>
      <c r="G179" s="37"/>
    </row>
  </sheetData>
  <mergeCells count="14">
    <mergeCell ref="I9:J9"/>
    <mergeCell ref="D4:G9"/>
    <mergeCell ref="D10:G10"/>
    <mergeCell ref="D11:G12"/>
    <mergeCell ref="B178:D178"/>
    <mergeCell ref="B179:D179"/>
    <mergeCell ref="E179:F179"/>
    <mergeCell ref="E178:F178"/>
    <mergeCell ref="A173:C173"/>
    <mergeCell ref="A172:C172"/>
    <mergeCell ref="A168:C168"/>
    <mergeCell ref="A169:C169"/>
    <mergeCell ref="A167:C167"/>
    <mergeCell ref="A170:C170"/>
  </mergeCells>
  <conditionalFormatting sqref="A15:B164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4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4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4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4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