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cma31_jh_edu/Documents/Chenzhi Project/wp1/prototypes/office buildings/NEWHIGH/"/>
    </mc:Choice>
  </mc:AlternateContent>
  <xr:revisionPtr revIDLastSave="4" documentId="11_247C04531BBA1C1D985CB654BEBC90ACF8F7D521" xr6:coauthVersionLast="47" xr6:coauthVersionMax="47" xr10:uidLastSave="{143D2FDD-7F7A-429D-A4FE-FD662974C4C4}"/>
  <bookViews>
    <workbookView xWindow="280" yWindow="500" windowWidth="18440" windowHeight="15360" xr2:uid="{00000000-000D-0000-FFFF-FFFF00000000}"/>
  </bookViews>
  <sheets>
    <sheet name="Squarefoot_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2" l="1"/>
</calcChain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<sst xmlns="http://schemas.openxmlformats.org/spreadsheetml/2006/main" count="312" uniqueCount="309">
  <si>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</si>
  <si>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</si>
  <si>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</si>
  <si>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</si>
  <si>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</si>
  <si>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</si>
  <si>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</si>
  <si>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</si>
  <si>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</si>
  <si>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</si>
  <si>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</si>
  <si>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</si>
  <si>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</si>
  <si>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</si>
  <si>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</si>
  <si>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</si>
  <si>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</si>
  <si>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</si>
  <si>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</si>
  <si>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</si>
  <si>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</si>
  <si>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</si>
  <si>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</si>
  <si>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15</t>
  </si>
  <si>
    <t>715500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</si>
  <si>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</si>
  <si>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</si>
  <si>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</si>
  <si>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</si>
  <si>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</si>
  <si>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</si>
  <si>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$157.02</t>
  </si>
  <si>
    <t>$112,350,883.89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</si>
  <si>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</si>
  <si>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</si>
  <si>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</si>
  <si>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</si>
  <si>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</si>
  <si>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</si>
  <si>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</si>
  <si>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</si>
  <si>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</si>
  <si>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</si>
  <si>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</si>
  <si>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</si>
  <si>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</si>
  <si>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</si>
  <si>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</si>
  <si>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</si>
  <si>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</si>
  <si>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</si>
  <si>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</si>
  <si>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</si>
  <si>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</si>
  <si>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</si>
  <si>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</si>
  <si>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</si>
  <si>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</si>
  <si>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</si>
  <si>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</si>
  <si>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</si>
  <si>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</si>
  <si>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</si>
  <si>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</si>
  <si>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</si>
  <si>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</si>
  <si>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</si>
  <si>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</si>
  <si>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</si>
  <si>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</si>
  <si>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</si>
  <si>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</si>
  <si>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</si>
  <si>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</si>
  <si>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</si>
  <si>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</si>
  <si>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</si>
  <si>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</si>
  <si>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</si>
  <si>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</si>
  <si>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</si>
  <si>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</si>
  <si>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</si>
  <si>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</si>
  <si>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</si>
  <si>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</si>
  <si>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</si>
  <si>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</si>
  <si>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</si>
  <si>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</si>
  <si>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</si>
  <si>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</si>
  <si>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</si>
  <si>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</si>
  <si>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</si>
  <si>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</si>
  <si>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</si>
  <si>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</si>
  <si>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</si>
  <si>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</si>
  <si>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</si>
  <si>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</si>
  <si>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</si>
  <si>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</si>
  <si>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</si>
  <si>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</si>
  <si>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</si>
  <si>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</si>
  <si>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</si>
  <si>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</si>
  <si>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</si>
  <si>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</si>
  <si>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</si>
  <si>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</si>
  <si>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</si>
  <si>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</si>
  <si>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</si>
  <si>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</si>
  <si>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</si>
  <si>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</si>
  <si>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</si>
  <si>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</si>
  <si>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</si>
  <si>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</si>
  <si>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</si>
  <si>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</si>
  <si>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</si>
  <si>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</si>
  <si>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</si>
  <si>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</si>
  <si>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</si>
  <si>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</si>
  <si>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</si>
  <si>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</si>
  <si>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</si>
  <si>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</si>
  <si>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</si>
  <si>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</si>
  <si>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</si>
  <si>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</si>
  <si>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</si>
  <si>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</si>
  <si>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</si>
  <si>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</si>
  <si>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</si>
  <si>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</si>
  <si>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</si>
  <si>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</si>
  <si>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</si>
  <si>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</si>
  <si>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</si>
  <si>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</si>
  <si>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</si>
  <si>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</si>
  <si>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</si>
  <si>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</si>
  <si>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</si>
  <si>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</si>
  <si>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</si>
  <si>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</si>
  <si>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</si>
  <si>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</si>
  <si>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</si>
  <si>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</si>
  <si>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</si>
  <si>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</si>
  <si>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</si>
  <si>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</si>
  <si>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</si>
  <si>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</si>
  <si>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</si>
  <si>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</si>
  <si>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</si>
  <si>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</si>
  <si>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</si>
  <si>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</si>
  <si>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</si>
  <si>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</si>
  <si>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</si>
  <si>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</si>
  <si>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</si>
  <si>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</si>
  <si>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</si>
  <si>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</si>
  <si>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</si>
  <si>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</si>
  <si>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</si>
  <si>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</si>
  <si>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</si>
  <si>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</si>
  <si>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</si>
  <si>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</si>
  <si>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</si>
  <si>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</si>
  <si>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</si>
  <si>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</si>
  <si>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</si>
  <si>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</si>
  <si>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</si>
  <si>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</si>
  <si>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</si>
  <si>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</si>
  <si>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</si>
  <si>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</si>
  <si>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</si>
  <si>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</si>
  <si>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</si>
  <si>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</si>
  <si>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</si>
  <si>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</si>
  <si>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</si>
  <si>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</si>
  <si>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</si>
  <si>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</si>
  <si>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</si>
  <si>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</si>
  <si>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</si>
  <si>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</si>
  <si>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</si>
  <si>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</si>
  <si>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</si>
  <si>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</si>
  <si>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</si>
  <si>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</si>
  <si>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</si>
  <si>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</si>
  <si>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</si>
  <si>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</si>
  <si>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</si>
  <si>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</si>
  <si>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</si>
  <si>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</si>
  <si>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</si>
  <si>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</si>
  <si>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</si>
  <si>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</si>
  <si>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</si>
  <si>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</si>
  <si>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</si>
  <si>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</si>
  <si>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</si>
  <si>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</si>
  <si>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</si>
  <si>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</si>
  <si>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</si>
  <si>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</si>
  <si>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</si>
  <si>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</si>
  <si>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</si>
  <si>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</si>
  <si>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</si>
  <si>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</si>
  <si>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</si>
  <si>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</si>
  <si>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</si>
  <si>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</si>
  <si>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</si>
  <si>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</si>
  <si>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</si>
  <si>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</si>
  <si>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</si>
  <si>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</si>
  <si>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</si>
  <si>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</si>
  <si>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</si>
  <si>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</si>
  <si>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</si>
  <si>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</si>
  <si>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</si>
  <si>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</si>
  <si>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</si>
  <si>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</si>
  <si>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</si>
  <si>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</si>
  <si>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</si>
  <si>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</si>
  <si>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</si>
  <si>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</si>
  <si>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</si>
  <si>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</si>
  <si>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</si>
  <si>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</si>
  <si>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</si>
  <si>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</si>
  <si>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</si>
  <si>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</si>
  <si>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</si>
  <si>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</si>
  <si>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</si>
  <si>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</si>
  <si>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</si>
  <si>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</si>
  <si>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</si>
  <si>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</si>
  <si>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</si>
  <si>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</si>
  <si>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</si>
  <si>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</si>
  <si>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</si>
  <si>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$118.51</t>
  </si>
  <si>
    <t>$84,793,119.92</t>
  </si>
  <si>
    <t>25.0%</t>
  </si>
  <si>
    <t>$29.63</t>
  </si>
  <si>
    <t>$21,198,279.98</t>
  </si>
  <si>
    <t>6.0%</t>
  </si>
  <si>
    <t>$8.89</t>
  </si>
  <si>
    <t>$6,359,483.99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</si>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</sst>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0" borderId="0"/>
  </cellStyleXfs>
  <cellXfs count="84">
    <xf numFmtId="0" fontId="0" fillId="0" borderId="0" xfId="0"/>
    <xf numFmtId="0" fontId="21" fillId="0" borderId="17" xfId="47" applyFont="1" applyBorder="1" applyAlignment="1">
      <alignment horizontal="left" vertical="top" wrapText="1"/>
    </xf>
    <xf numFmtId="0" fontId="21" fillId="0" borderId="16" xfId="47" applyFont="1" applyBorder="1" applyAlignment="1">
      <alignment horizontal="left" vertical="top" wrapText="1"/>
    </xf>
    <xf numFmtId="0" fontId="21" fillId="0" borderId="0" xfId="47" applyFont="1" applyAlignment="1">
      <alignment horizontal="left" vertical="top" wrapText="1"/>
    </xf>
    <xf numFmtId="0" fontId="21" fillId="0" borderId="15" xfId="47" applyFont="1" applyBorder="1" applyAlignment="1">
      <alignment horizontal="left" vertical="top" wrapText="1"/>
    </xf>
    <xf numFmtId="0" fontId="21" fillId="0" borderId="16" xfId="47" applyFont="1" applyBorder="1" applyAlignment="1">
      <alignment horizontal="left" wrapText="1"/>
    </xf>
    <xf numFmtId="0" fontId="21" fillId="0" borderId="0" xfId="47" applyFont="1" applyAlignment="1">
      <alignment horizontal="left" wrapText="1"/>
    </xf>
    <xf numFmtId="0" fontId="21" fillId="0" borderId="15" xfId="47" applyFont="1" applyBorder="1" applyAlignment="1">
      <alignment horizontal="left" wrapText="1"/>
    </xf>
    <xf numFmtId="0" fontId="0" fillId="0" borderId="16" xfId="47" applyFont="1" applyBorder="1" applyAlignment="1">
      <alignment horizontal="center"/>
    </xf>
    <xf numFmtId="0" fontId="0" fillId="0" borderId="0" xfId="47" applyFont="1" applyAlignment="1">
      <alignment horizontal="center"/>
    </xf>
    <xf numFmtId="0" fontId="0" fillId="0" borderId="15" xfId="47" applyFont="1" applyBorder="1" applyAlignment="1">
      <alignment horizontal="center"/>
    </xf>
    <xf numFmtId="0" fontId="0" fillId="0" borderId="14" xfId="47" applyFont="1" applyBorder="1" applyAlignment="1">
      <alignment horizontal="center"/>
    </xf>
    <xf numFmtId="0" fontId="0" fillId="0" borderId="28" xfId="47" applyFont="1" applyBorder="1" applyAlignment="1">
      <alignment horizontal="center"/>
    </xf>
    <xf numFmtId="0" fontId="0" fillId="0" borderId="13" xfId="47" applyFont="1" applyBorder="1" applyAlignment="1">
      <alignment horizontal="center"/>
    </xf>
    <xf numFmtId="0" fontId="16" fillId="0" borderId="0" xfId="47" applyFont="1" applyAlignment="1">
      <alignment horizontal="left"/>
    </xf>
    <xf numFmtId="0" fontId="0" fillId="0" borderId="0" xfId="47" applyFont="1" applyAlignment="1">
      <alignment wrapText="1"/>
    </xf>
    <xf numFmtId="0" fontId="19" fillId="0" borderId="0" xfId="47" applyFont="1" applyAlignment="1">
      <alignment horizontal="left" wrapText="1"/>
    </xf>
    <xf numFmtId="0" fontId="18" fillId="0" borderId="0" xfId="47" applyFont="1" applyAlignment="1">
      <alignment wrapText="1"/>
    </xf>
    <xf numFmtId="0" fontId="18" fillId="33" borderId="10" xfId="47" applyFont="1" applyFill="1" applyBorder="1" applyAlignment="1">
      <alignment vertical="top" wrapText="1"/>
    </xf>
    <xf numFmtId="0" fontId="19" fillId="33" borderId="11" xfId="47" applyFont="1" applyFill="1" applyBorder="1" applyAlignment="1">
      <alignment wrapText="1"/>
    </xf>
    <xf numFmtId="0" fontId="0" fillId="0" borderId="11" xfId="47" applyFont="1" applyBorder="1"/>
    <xf numFmtId="0" fontId="0" fillId="0" borderId="12" xfId="47" applyFont="1" applyBorder="1"/>
    <xf numFmtId="0" fontId="20" fillId="0" borderId="10" xfId="47" applyFont="1" applyBorder="1" applyAlignment="1">
      <alignment wrapText="1"/>
    </xf>
    <xf numFmtId="0" fontId="19" fillId="0" borderId="11" xfId="47" applyFont="1" applyBorder="1" applyAlignment="1">
      <alignment wrapText="1"/>
    </xf>
    <xf numFmtId="0" fontId="20" fillId="0" borderId="13" xfId="47" applyFont="1" applyBorder="1" applyAlignment="1">
      <alignment wrapText="1"/>
    </xf>
    <xf numFmtId="0" fontId="19" fillId="0" borderId="14" xfId="47" applyFont="1" applyBorder="1" applyAlignment="1">
      <alignment horizontal="left" wrapText="1"/>
    </xf>
    <xf numFmtId="0" fontId="20" fillId="0" borderId="15" xfId="47" applyFont="1" applyBorder="1" applyAlignment="1">
      <alignment wrapText="1"/>
    </xf>
    <xf numFmtId="0" fontId="19" fillId="0" borderId="16" xfId="47" applyFont="1" applyBorder="1" applyAlignment="1">
      <alignment horizontal="left" wrapText="1"/>
    </xf>
    <xf numFmtId="8" fontId="19" fillId="0" borderId="16" xfId="47" applyNumberFormat="1" applyFont="1" applyBorder="1" applyAlignment="1">
      <alignment horizontal="left" wrapText="1"/>
    </xf>
    <xf numFmtId="0" fontId="20" fillId="0" borderId="17" xfId="47" applyFont="1" applyBorder="1" applyAlignment="1">
      <alignment wrapText="1"/>
    </xf>
    <xf numFmtId="8" fontId="19" fillId="0" borderId="18" xfId="47" applyNumberFormat="1" applyFont="1" applyBorder="1" applyAlignment="1">
      <alignment horizontal="left" wrapText="1"/>
    </xf>
    <xf numFmtId="0" fontId="0" fillId="0" borderId="0" xfId="47" applyFont="1" applyAlignment="1">
      <alignment horizontal="left"/>
    </xf>
    <xf numFmtId="0" fontId="0" fillId="0" borderId="19" xfId="47" applyFont="1" applyBorder="1" applyAlignment="1">
      <alignment wrapText="1"/>
    </xf>
    <xf numFmtId="0" fontId="19" fillId="34" borderId="19" xfId="47" applyFont="1" applyFill="1" applyBorder="1" applyAlignment="1">
      <alignment horizontal="center" wrapText="1"/>
    </xf>
    <xf numFmtId="0" fontId="0" fillId="0" borderId="20" xfId="47" applyFont="1" applyBorder="1"/>
    <xf numFmtId="0" fontId="0" fillId="0" borderId="21" xfId="47" applyFont="1" applyBorder="1"/>
    <xf numFmtId="14" fontId="19" fillId="0" borderId="0" xfId="47" applyNumberFormat="1" applyFont="1"/>
    <xf numFmtId="176" fontId="23" fillId="0" borderId="0" xfId="47" applyNumberFormat="1" applyFont="1"/>
    <xf numFmtId="0" fontId="18" fillId="0" borderId="22" xfId="47" applyFont="1" applyBorder="1" applyAlignment="1">
      <alignment wrapText="1"/>
    </xf>
    <xf numFmtId="0" fontId="22" fillId="35" borderId="23" xfId="47" applyFont="1" applyFill="1" applyBorder="1" applyAlignment="1">
      <alignment wrapText="1"/>
    </xf>
    <xf numFmtId="0" fontId="22" fillId="35" borderId="24" xfId="47" applyFont="1" applyFill="1" applyBorder="1" applyAlignment="1">
      <alignment wrapText="1"/>
    </xf>
    <xf numFmtId="0" fontId="22" fillId="35" borderId="22" xfId="47" applyFont="1" applyFill="1" applyBorder="1" applyAlignment="1">
      <alignment wrapText="1"/>
    </xf>
    <xf numFmtId="0" fontId="22" fillId="36" borderId="19" xfId="47" applyFont="1" applyFill="1" applyBorder="1" applyAlignment="1">
      <alignment vertical="top" wrapText="1"/>
    </xf>
    <xf numFmtId="0" fontId="22" fillId="36" borderId="23" xfId="47" applyFont="1" applyFill="1" applyBorder="1" applyAlignment="1">
      <alignment vertical="top" wrapText="1"/>
    </xf>
    <xf numFmtId="178" fontId="22" fillId="36" borderId="19" xfId="47" applyNumberFormat="1" applyFont="1" applyFill="1" applyBorder="1" applyAlignment="1">
      <alignment vertical="top" wrapText="1"/>
    </xf>
    <xf numFmtId="177" fontId="22" fillId="36" borderId="19" xfId="47" applyNumberFormat="1" applyFont="1" applyFill="1" applyBorder="1" applyAlignment="1">
      <alignment vertical="top" wrapText="1"/>
    </xf>
    <xf numFmtId="0" fontId="0" fillId="0" borderId="0" xfId="47" applyFont="1"/>
    <xf numFmtId="0" fontId="26" fillId="36" borderId="25" xfId="47" applyFont="1" applyFill="1" applyBorder="1" applyAlignment="1">
      <alignment wrapText="1"/>
    </xf>
    <xf numFmtId="0" fontId="0" fillId="0" borderId="26" xfId="47" applyFont="1" applyBorder="1"/>
    <xf numFmtId="0" fontId="26" fillId="36" borderId="27" xfId="47" applyFont="1" applyFill="1" applyBorder="1" applyAlignment="1">
      <alignment wrapText="1"/>
    </xf>
    <xf numFmtId="0" fontId="19" fillId="0" borderId="0" xfId="47" applyFont="1" applyAlignment="1">
      <alignment wrapText="1"/>
    </xf>
    <xf numFmtId="0" fontId="0" fillId="0" borderId="26" xfId="47" applyFont="1" applyBorder="1"/>
    <xf numFmtId="9" fontId="19" fillId="0" borderId="19" xfId="47" applyNumberFormat="1" applyFont="1" applyBorder="1" applyAlignment="1">
      <alignment horizontal="right" vertical="center" wrapText="1"/>
    </xf>
    <xf numFmtId="8" fontId="19" fillId="0" borderId="19" xfId="47" applyNumberFormat="1" applyFont="1" applyBorder="1" applyAlignment="1">
      <alignment horizontal="right" vertical="center" wrapText="1"/>
    </xf>
    <xf numFmtId="10" fontId="19" fillId="0" borderId="19" xfId="47" applyNumberFormat="1" applyFont="1" applyBorder="1" applyAlignment="1">
      <alignment horizontal="right" vertical="center" wrapText="1"/>
    </xf>
    <xf numFmtId="8" fontId="22" fillId="35" borderId="19" xfId="47" applyNumberFormat="1" applyFont="1" applyFill="1" applyBorder="1" applyAlignment="1">
      <alignment horizontal="right" wrapText="1"/>
    </xf>
    <xf numFmtId="0" fontId="0" fillId="0" borderId="0" xfId="47" applyFont="1" applyAlignment="1">
      <alignment horizontal="center"/>
    </xf>
    <xf numFmtId="0" fontId="24" fillId="0" borderId="24" xfId="47" applyFont="1" applyBorder="1" applyAlignment="1">
      <alignment wrapText="1"/>
    </xf>
    <xf numFmtId="0" fontId="19" fillId="0" borderId="22" xfId="47" applyFont="1" applyBorder="1" applyAlignment="1">
      <alignment wrapText="1"/>
    </xf>
    <xf numFmtId="0" fontId="18" fillId="33" borderId="11" xfId="47" applyFont="1" applyFill="1" applyBorder="1" applyAlignment="1">
      <alignment vertical="top" wrapText="1"/>
    </xf>
    <xf numFmtId="0" fontId="20" fillId="0" borderId="11" xfId="47" applyFont="1" applyBorder="1" applyAlignment="1">
      <alignment wrapText="1"/>
    </xf>
    <xf numFmtId="0" fontId="20" fillId="0" borderId="28" xfId="47" applyFont="1" applyBorder="1" applyAlignment="1">
      <alignment wrapText="1"/>
    </xf>
    <xf numFmtId="0" fontId="20" fillId="0" borderId="0" xfId="47" applyFont="1" applyAlignment="1">
      <alignment wrapText="1"/>
    </xf>
    <xf numFmtId="0" fontId="20" fillId="0" borderId="29" xfId="47" applyFont="1" applyBorder="1" applyAlignment="1">
      <alignment wrapText="1"/>
    </xf>
    <xf numFmtId="0" fontId="25" fillId="0" borderId="0" xfId="47" applyFont="1"/>
    <xf numFmtId="0" fontId="0" fillId="0" borderId="0" xfId="47" applyFont="1"/>
    <xf numFmtId="0" fontId="27" fillId="37" borderId="19" xfId="47" applyFont="1" applyFill="1" applyBorder="1" applyAlignment="1">
      <alignment vertical="top" wrapText="1"/>
    </xf>
    <xf numFmtId="0" fontId="21" fillId="0" borderId="29" xfId="47" applyFont="1" applyBorder="1" applyAlignment="1">
      <alignment horizontal="left" vertical="top" wrapText="1"/>
    </xf>
    <xf numFmtId="0" fontId="21" fillId="0" borderId="18" xfId="47" applyFont="1" applyBorder="1" applyAlignment="1">
      <alignment horizontal="left" vertical="top" wrapText="1"/>
    </xf>
    <xf numFmtId="0" fontId="26" fillId="36" borderId="30" xfId="47" applyFont="1" applyFill="1" applyBorder="1" applyAlignment="1">
      <alignment horizontal="left" wrapText="1"/>
    </xf>
    <xf numFmtId="0" fontId="26" fillId="36" borderId="31" xfId="47" applyFont="1" applyFill="1" applyBorder="1" applyAlignment="1">
      <alignment horizontal="left" wrapText="1"/>
    </xf>
    <xf numFmtId="0" fontId="26" fillId="36" borderId="32" xfId="47" applyFont="1" applyFill="1" applyBorder="1" applyAlignment="1">
      <alignment horizontal="left" wrapText="1"/>
    </xf>
    <xf numFmtId="0" fontId="0" fillId="0" borderId="33" xfId="47" applyFont="1" applyBorder="1" applyAlignment="1">
      <alignment horizontal="left"/>
    </xf>
    <xf numFmtId="0" fontId="0" fillId="0" borderId="34" xfId="47" applyFont="1" applyBorder="1" applyAlignment="1">
      <alignment horizontal="left"/>
    </xf>
    <xf numFmtId="0" fontId="0" fillId="0" borderId="35" xfId="47" applyFont="1" applyBorder="1" applyAlignment="1">
      <alignment horizontal="left"/>
    </xf>
    <xf numFmtId="0" fontId="0" fillId="0" borderId="26" xfId="47" applyFont="1" applyBorder="1" applyAlignment="1">
      <alignment horizontal="center"/>
    </xf>
    <xf numFmtId="0" fontId="26" fillId="36" borderId="27" xfId="47" applyFont="1" applyFill="1" applyBorder="1" applyAlignment="1">
      <alignment wrapText="1"/>
    </xf>
    <xf numFmtId="0" fontId="26" fillId="36" borderId="36" xfId="47" applyFont="1" applyFill="1" applyBorder="1" applyAlignment="1">
      <alignment wrapText="1"/>
    </xf>
    <xf numFmtId="0" fontId="25" fillId="0" borderId="37" xfId="47" applyFont="1" applyBorder="1"/>
    <xf numFmtId="0" fontId="24" fillId="0" borderId="23" xfId="47" applyFont="1" applyBorder="1" applyAlignment="1">
      <alignment wrapText="1"/>
    </xf>
    <xf numFmtId="0" fontId="24" fillId="0" borderId="24" xfId="47" applyFont="1" applyBorder="1" applyAlignment="1">
      <alignment wrapText="1"/>
    </xf>
    <xf numFmtId="0" fontId="19" fillId="0" borderId="23" xfId="47" applyFont="1" applyBorder="1" applyAlignment="1">
      <alignment wrapText="1"/>
    </xf>
    <xf numFmtId="0" fontId="19" fillId="0" borderId="24" xfId="47" applyFont="1" applyBorder="1" applyAlignment="1">
      <alignment wrapText="1"/>
    </xf>
    <xf numFmtId="0" fontId="19" fillId="0" borderId="22" xfId="47" applyFont="1" applyBorder="1" applyAlignment="1">
      <alignment wrapText="1"/>
    </xf>
  </cellXfs>
  <cellStyles count="48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47" xr:uid="{00000000-0005-0000-0000-000000000000}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  <cellStyle name="常规" xfId="0" builtinId="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showGridLines="0" tabSelected="1" topLeftCell="A15" workbookViewId="0">
      <selection activeCell="C7" sqref="A7:C7"/>
    </sheetView>
  </sheetViews>
  <sheetFormatPr defaultColWidth="9.1640625" defaultRowHeight="14" x14ac:dyDescent="0.3"/>
  <cols>
    <col min="1" max="1" width="18" bestFit="1" customWidth="1"/>
    <col min="2" max="2" width="3.83203125" customWidth="1"/>
    <col min="3" max="3" width="52.25" customWidth="1"/>
    <col min="4" max="4" width="9.4140625" customWidth="1"/>
    <col min="5" max="5" width="9" customWidth="1"/>
    <col min="6" max="6" width="12.58203125" customWidth="1"/>
    <col min="7" max="7" width="16.58203125" customWidth="1"/>
    <col min="9" max="9" width="9.1640625" bestFit="1" customWidth="1"/>
    <col min="10" max="10" width="22.25" customWidth="1"/>
  </cols>
  <sheetData>
    <row r="1" spans="1:10" x14ac:dyDescent="0.3">
      <c r="A1" s="46"/>
      <c r="B1" s="46"/>
      <c r="C1" s="16" t="s">
        <v>0</v>
      </c>
      <c r="D1" s="16"/>
      <c r="E1" s="15"/>
      <c r="F1" s="17" t="s">
        <v>1</v>
      </c>
      <c r="G1" s="36" t="s">
        <v>48</v>
      </c>
    </row>
    <row r="2" spans="1:10" x14ac:dyDescent="0.3">
      <c r="A2" s="18" t="s">
        <v>2</v>
      </c>
      <c r="B2" s="59"/>
      <c r="C2" s="19" t="s">
        <v>26</v>
      </c>
      <c r="D2" s="20"/>
      <c r="E2" s="20"/>
      <c r="F2" s="20"/>
      <c r="G2" s="21"/>
    </row>
    <row r="3" spans="1:10" x14ac:dyDescent="0.3">
      <c r="A3" s="22" t="s">
        <v>3</v>
      </c>
      <c r="B3" s="60"/>
      <c r="C3" s="23" t="s">
        <v>25</v>
      </c>
      <c r="D3" s="23"/>
      <c r="E3" s="20"/>
      <c r="F3" s="20"/>
      <c r="G3" s="21"/>
    </row>
    <row r="4" spans="1:10" x14ac:dyDescent="0.3">
      <c r="A4" s="24" t="s">
        <v>4</v>
      </c>
      <c r="B4" s="61"/>
      <c r="C4" s="25" t="s">
        <v>27</v>
      </c>
      <c r="D4" s="13"/>
      <c r="E4" s="12"/>
      <c r="F4" s="12"/>
      <c r="G4" s="11"/>
    </row>
    <row r="5" spans="1:10" x14ac:dyDescent="0.3">
      <c r="A5" s="26" t="s">
        <v>5</v>
      </c>
      <c r="B5" s="62"/>
      <c r="C5" s="27" t="s">
        <v>23</v>
      </c>
      <c r="D5" s="10"/>
      <c r="E5" s="9"/>
      <c r="F5" s="9"/>
      <c r="G5" s="8"/>
    </row>
    <row r="6" spans="1:10" x14ac:dyDescent="0.3">
      <c r="A6" s="26" t="s">
        <v>6</v>
      </c>
      <c r="B6" s="62"/>
      <c r="C6" s="27" t="s">
        <v>47</v>
      </c>
      <c r="D6" s="10"/>
      <c r="E6" s="9"/>
      <c r="F6" s="9"/>
      <c r="G6" s="8"/>
    </row>
    <row r="7" spans="1:10" ht="13.25" customHeight="1" x14ac:dyDescent="0.3">
      <c r="A7" s="26" t="s">
        <v>7</v>
      </c>
      <c r="B7" s="62"/>
      <c r="C7" s="27" t="s">
        <v>24</v>
      </c>
      <c r="D7" s="10"/>
      <c r="E7" s="9"/>
      <c r="F7" s="9"/>
      <c r="G7" s="8"/>
    </row>
    <row r="8" spans="1:10" x14ac:dyDescent="0.3">
      <c r="A8" s="26" t="s">
        <v>8</v>
      </c>
      <c r="B8" s="62"/>
      <c r="C8" s="27" t="s">
        <v>28</v>
      </c>
      <c r="D8" s="10"/>
      <c r="E8" s="9"/>
      <c r="F8" s="9"/>
      <c r="G8" s="8"/>
    </row>
    <row r="9" spans="1:10" x14ac:dyDescent="0.3">
      <c r="A9" s="26" t="s">
        <v>9</v>
      </c>
      <c r="B9" s="62"/>
      <c r="C9" s="27" t="s">
        <v>29</v>
      </c>
      <c r="D9" s="10"/>
      <c r="E9" s="9"/>
      <c r="F9" s="9"/>
      <c r="G9" s="8"/>
      <c r="I9" s="14" t="s">
        <v>64</v>
      </c>
      <c r="J9" s="14"/>
    </row>
    <row r="10" spans="1:10" ht="14.4" customHeight="1" x14ac:dyDescent="0.3">
      <c r="A10" s="26" t="s">
        <v>10</v>
      </c>
      <c r="B10" s="62"/>
      <c r="C10" s="27" t="s">
        <v>30</v>
      </c>
      <c r="D10" s="7" t="s">
        <v>13</v>
      </c>
      <c r="E10" s="6"/>
      <c r="F10" s="6"/>
      <c r="G10" s="5"/>
      <c r="I10" s="56"/>
      <c r="J10" s="65" t="s">
        <v>60</v>
      </c>
    </row>
    <row r="11" spans="1:10" ht="14.4" customHeight="1" x14ac:dyDescent="0.3">
      <c r="A11" s="26" t="s">
        <v>11</v>
      </c>
      <c r="B11" s="62"/>
      <c r="C11" s="28" t="s">
        <v>31</v>
      </c>
      <c r="D11" s="4" t="s">
        <v>14</v>
      </c>
      <c r="E11" s="3"/>
      <c r="F11" s="3"/>
      <c r="G11" s="2"/>
      <c r="I11" s="56"/>
      <c r="J11" s="65" t="s">
        <v>61</v>
      </c>
    </row>
    <row r="12" spans="1:10" x14ac:dyDescent="0.3">
      <c r="A12" s="29" t="s">
        <v>12</v>
      </c>
      <c r="B12" s="63"/>
      <c r="C12" s="30" t="s">
        <v>32</v>
      </c>
      <c r="D12" s="1"/>
      <c r="E12" s="67"/>
      <c r="F12" s="67"/>
      <c r="G12" s="68"/>
      <c r="I12" s="56"/>
      <c r="J12" s="65" t="s">
        <v>63</v>
      </c>
    </row>
    <row r="13" spans="1:10" x14ac:dyDescent="0.3">
      <c r="A13" s="31"/>
      <c r="B13" s="31"/>
    </row>
    <row r="14" spans="1:10" ht="21" customHeight="1" x14ac:dyDescent="0.3">
      <c r="A14" s="32"/>
      <c r="B14" s="32"/>
      <c r="C14" s="32"/>
      <c r="D14" s="33" t="s">
        <v>58</v>
      </c>
      <c r="E14" s="33" t="s">
        <v>15</v>
      </c>
      <c r="F14" s="33" t="s">
        <v>16</v>
      </c>
      <c r="G14" s="33" t="s">
        <v>17</v>
      </c>
    </row>
    <row r="15" spans="1:10" x14ac:dyDescent="0.3">
      <c r="A15" s="42" t="s">
        <v>59</v>
      </c>
      <c r="B15" s="43"/>
      <c r="C15" s="43" t="s">
        <v>33</v>
      </c>
      <c r="D15" s="43"/>
      <c r="E15" s="44">
        <v>4.2</v>
      </c>
      <c r="F15" s="45">
        <v>4.9800000000000004</v>
      </c>
      <c r="G15" s="45">
        <v>3563514.6230769199</v>
      </c>
      <c r="H15" s="37">
        <v>1</v>
      </c>
    </row>
    <row r="16" spans="1:10" x14ac:dyDescent="0.3">
      <c r="A16" s="42" t="s">
        <v>45</v>
      </c>
      <c r="B16" s="66"/>
      <c r="C16" s="43" t="s">
        <v>62</v>
      </c>
      <c r="D16" s="66"/>
      <c r="E16" s="44"/>
      <c r="F16" s="45">
        <v>0.8</v>
      </c>
      <c r="G16" s="45">
        <v>569372.88461538404</v>
      </c>
      <c r="H16" s="37">
        <v>3</v>
      </c>
    </row>
    <row r="17" spans="1:8" ht="26" x14ac:dyDescent="0.3">
      <c r="A17" s="42" t="s">
        <v>36</v>
      </c>
      <c r="B17" s="66"/>
      <c r="C17" s="43" t="s">
        <v>35</v>
      </c>
      <c r="D17" s="66">
        <v>55.04</v>
      </c>
      <c r="E17" s="44"/>
      <c r="F17" s="45">
        <v>0.38</v>
      </c>
      <c r="G17" s="45">
        <v>271064.42307692289</v>
      </c>
      <c r="H17" s="37">
        <v>4</v>
      </c>
    </row>
    <row r="18" spans="1:8" ht="26" x14ac:dyDescent="0.3">
      <c r="A18" s="42" t="s">
        <v>38</v>
      </c>
      <c r="B18" s="66"/>
      <c r="C18" s="43" t="s">
        <v>37</v>
      </c>
      <c r="D18" s="66">
        <v>44.03</v>
      </c>
      <c r="E18" s="44"/>
      <c r="F18" s="45">
        <v>0.42</v>
      </c>
      <c r="G18" s="45">
        <v>298308.46153846133</v>
      </c>
      <c r="H18" s="37">
        <v>4</v>
      </c>
    </row>
    <row r="19" spans="1:8" x14ac:dyDescent="0.3">
      <c r="A19" s="42" t="s">
        <v>57</v>
      </c>
      <c r="B19" s="66"/>
      <c r="C19" s="43" t="s">
        <v>46</v>
      </c>
      <c r="D19" s="66"/>
      <c r="E19" s="44"/>
      <c r="F19" s="45">
        <v>3.62</v>
      </c>
      <c r="G19" s="45">
        <v>2592077.5384615399</v>
      </c>
      <c r="H19" s="37">
        <v>3</v>
      </c>
    </row>
    <row r="20" spans="1:8" x14ac:dyDescent="0.3">
      <c r="A20" s="42" t="s">
        <v>34</v>
      </c>
      <c r="B20" s="66"/>
      <c r="C20" s="43" t="s">
        <v>44</v>
      </c>
      <c r="D20" s="66">
        <v>55.04</v>
      </c>
      <c r="E20" s="44"/>
      <c r="F20" s="45">
        <v>1.92</v>
      </c>
      <c r="G20" s="45">
        <v>1371833.6538461528</v>
      </c>
      <c r="H20" s="37">
        <v>4</v>
      </c>
    </row>
    <row r="21" spans="1:8" x14ac:dyDescent="0.3">
      <c r="A21" s="42" t="s">
        <v>43</v>
      </c>
      <c r="B21" s="66"/>
      <c r="C21" s="43" t="s">
        <v>39</v>
      </c>
      <c r="D21" s="66">
        <v>44.03</v>
      </c>
      <c r="E21" s="44"/>
      <c r="F21" s="45">
        <v>1.57</v>
      </c>
      <c r="G21" s="45">
        <v>1123885.3846153838</v>
      </c>
      <c r="H21" s="37">
        <v>4</v>
      </c>
    </row>
    <row r="22" spans="1:8" x14ac:dyDescent="0.3">
      <c r="A22" s="42" t="s">
        <v>40</v>
      </c>
      <c r="B22" s="66"/>
      <c r="C22" s="43" t="s">
        <v>42</v>
      </c>
      <c r="D22" s="66">
        <v>441</v>
      </c>
      <c r="E22" s="44"/>
      <c r="F22" s="45">
        <v>0.13</v>
      </c>
      <c r="G22" s="45">
        <v>96358.5</v>
      </c>
      <c r="H22" s="37">
        <v>4</v>
      </c>
    </row>
    <row r="23" spans="1:8" x14ac:dyDescent="0.3">
      <c r="A23" s="42" t="s">
        <v>41</v>
      </c>
      <c r="B23" s="66"/>
      <c r="C23" s="43" t="s">
        <v>49</v>
      </c>
      <c r="D23" s="66"/>
      <c r="E23" s="44"/>
      <c r="F23" s="45">
        <v>0.4</v>
      </c>
      <c r="G23" s="45">
        <v>285723</v>
      </c>
      <c r="H23" s="37">
        <v>3</v>
      </c>
    </row>
    <row r="24" spans="1:8" ht="26" x14ac:dyDescent="0.3">
      <c r="A24" s="42" t="s">
        <v>50</v>
      </c>
      <c r="B24" s="66"/>
      <c r="C24" s="43" t="s">
        <v>51</v>
      </c>
      <c r="D24" s="66">
        <v>47700</v>
      </c>
      <c r="E24" s="44"/>
      <c r="F24" s="45">
        <v>0.4</v>
      </c>
      <c r="G24" s="45">
        <v>285723</v>
      </c>
      <c r="H24" s="37">
        <v>4</v>
      </c>
    </row>
    <row r="25" spans="1:8" x14ac:dyDescent="0.3">
      <c r="A25" s="42" t="s">
        <v>65</v>
      </c>
      <c r="B25" s="66"/>
      <c r="C25" s="43" t="s">
        <v>66</v>
      </c>
      <c r="D25" s="66"/>
      <c r="E25" s="44"/>
      <c r="F25" s="45">
        <v>0.02</v>
      </c>
      <c r="G25" s="45">
        <v>15264</v>
      </c>
      <c r="H25" s="37">
        <v>3</v>
      </c>
    </row>
    <row r="26" spans="1:8" ht="26" x14ac:dyDescent="0.3">
      <c r="A26" s="42" t="s">
        <v>67</v>
      </c>
      <c r="B26" s="66"/>
      <c r="C26" s="43" t="s">
        <v>68</v>
      </c>
      <c r="D26" s="66">
        <v>47700</v>
      </c>
      <c r="E26" s="44"/>
      <c r="F26" s="45">
        <v>0.02</v>
      </c>
      <c r="G26" s="45">
        <v>15264</v>
      </c>
      <c r="H26" s="37">
        <v>4</v>
      </c>
    </row>
    <row r="27" spans="1:8" x14ac:dyDescent="0.3">
      <c r="A27" s="42" t="s">
        <v>69</v>
      </c>
      <c r="B27" s="66"/>
      <c r="C27" s="43" t="s">
        <v>70</v>
      </c>
      <c r="D27" s="66"/>
      <c r="E27" s="44"/>
      <c r="F27" s="45">
        <v>0.14000000000000001</v>
      </c>
      <c r="G27" s="45">
        <v>101077.2</v>
      </c>
      <c r="H27" s="37">
        <v>3</v>
      </c>
    </row>
    <row r="28" spans="1:8" ht="26" x14ac:dyDescent="0.3">
      <c r="A28" s="42" t="s">
        <v>71</v>
      </c>
      <c r="B28" s="66"/>
      <c r="C28" s="43" t="s">
        <v>72</v>
      </c>
      <c r="D28" s="66">
        <v>1058.4000000000001</v>
      </c>
      <c r="E28" s="44"/>
      <c r="F28" s="45">
        <v>0.14000000000000001</v>
      </c>
      <c r="G28" s="45">
        <v>101077.2</v>
      </c>
      <c r="H28" s="37">
        <v>4</v>
      </c>
    </row>
    <row r="29" spans="1:8" x14ac:dyDescent="0.3">
      <c r="A29" s="42" t="s">
        <v>73</v>
      </c>
      <c r="B29" s="43"/>
      <c r="C29" s="43" t="s">
        <v>74</v>
      </c>
      <c r="D29" s="43"/>
      <c r="E29" s="44">
        <v>33.5</v>
      </c>
      <c r="F29" s="45">
        <v>39.700000000000003</v>
      </c>
      <c r="G29" s="45">
        <v>28402242.970153801</v>
      </c>
      <c r="H29" s="37">
        <v>1</v>
      </c>
    </row>
    <row r="30" spans="1:8" x14ac:dyDescent="0.3">
      <c r="A30" s="42" t="s">
        <v>75</v>
      </c>
      <c r="B30" s="66"/>
      <c r="C30" s="43" t="s">
        <v>76</v>
      </c>
      <c r="D30" s="66"/>
      <c r="E30" s="44"/>
      <c r="F30" s="45">
        <v>29.81</v>
      </c>
      <c r="G30" s="45">
        <v>21328529.419384599</v>
      </c>
      <c r="H30" s="37">
        <v>3</v>
      </c>
    </row>
    <row r="31" spans="1:8" x14ac:dyDescent="0.3">
      <c r="A31" s="42" t="s">
        <v>77</v>
      </c>
      <c r="B31" s="66"/>
      <c r="C31" s="43" t="s">
        <v>78</v>
      </c>
      <c r="D31" s="66">
        <v>440.31</v>
      </c>
      <c r="E31" s="44"/>
      <c r="F31" s="45">
        <v>0.03</v>
      </c>
      <c r="G31" s="45">
        <v>19989.969230769217</v>
      </c>
      <c r="H31" s="37">
        <v>4</v>
      </c>
    </row>
    <row r="32" spans="1:8" x14ac:dyDescent="0.3">
      <c r="A32" s="42" t="s">
        <v>79</v>
      </c>
      <c r="B32" s="66"/>
      <c r="C32" s="43" t="s">
        <v>80</v>
      </c>
      <c r="D32" s="66">
        <v>1210.8499999999999</v>
      </c>
      <c r="E32" s="44"/>
      <c r="F32" s="45">
        <v>0.18</v>
      </c>
      <c r="G32" s="45">
        <v>129318.36923076882</v>
      </c>
      <c r="H32" s="37">
        <v>4</v>
      </c>
    </row>
    <row r="33" spans="1:9" x14ac:dyDescent="0.3">
      <c r="A33" s="42" t="s">
        <v>81</v>
      </c>
      <c r="B33" s="66"/>
      <c r="C33" s="43" t="s">
        <v>82</v>
      </c>
      <c r="D33" s="66">
        <v>968.68</v>
      </c>
      <c r="E33" s="44"/>
      <c r="F33" s="45">
        <v>0.21</v>
      </c>
      <c r="G33" s="45">
        <v>148013.83384615384</v>
      </c>
      <c r="H33" s="37">
        <v>4</v>
      </c>
    </row>
    <row r="34" spans="1:9" x14ac:dyDescent="0.3">
      <c r="A34" s="42" t="s">
        <v>83</v>
      </c>
      <c r="B34" s="66"/>
      <c r="C34" s="43" t="s">
        <v>84</v>
      </c>
      <c r="D34" s="66">
        <v>1210.8499999999999</v>
      </c>
      <c r="E34" s="44"/>
      <c r="F34" s="45">
        <v>0.31</v>
      </c>
      <c r="G34" s="45">
        <v>221342.67692307621</v>
      </c>
      <c r="H34" s="37">
        <v>4</v>
      </c>
    </row>
    <row r="35" spans="1:9" x14ac:dyDescent="0.3">
      <c r="A35" s="42" t="s">
        <v>85</v>
      </c>
      <c r="B35" s="66"/>
      <c r="C35" s="43" t="s">
        <v>86</v>
      </c>
      <c r="D35" s="66">
        <v>1210.8499999999999</v>
      </c>
      <c r="E35" s="44"/>
      <c r="F35" s="45">
        <v>0.39</v>
      </c>
      <c r="G35" s="45">
        <v>275830.75384615298</v>
      </c>
      <c r="H35" s="37">
        <v>4</v>
      </c>
    </row>
    <row r="36" spans="1:9" x14ac:dyDescent="0.3">
      <c r="A36" s="42" t="s">
        <v>87</v>
      </c>
      <c r="B36" s="66"/>
      <c r="C36" s="43" t="s">
        <v>88</v>
      </c>
      <c r="D36" s="66">
        <v>1210.8499999999999</v>
      </c>
      <c r="E36" s="44"/>
      <c r="F36" s="45">
        <v>0.51</v>
      </c>
      <c r="G36" s="45">
        <v>363011.67692307575</v>
      </c>
      <c r="H36" s="37">
        <v>4</v>
      </c>
    </row>
    <row r="37" spans="1:9" x14ac:dyDescent="0.3">
      <c r="A37" s="42" t="s">
        <v>89</v>
      </c>
      <c r="B37" s="66"/>
      <c r="C37" s="43" t="s">
        <v>90</v>
      </c>
      <c r="D37" s="66">
        <v>1210.8499999999999</v>
      </c>
      <c r="E37" s="44"/>
      <c r="F37" s="45">
        <v>0.55000000000000004</v>
      </c>
      <c r="G37" s="45">
        <v>396915.36923076794</v>
      </c>
      <c r="H37" s="37">
        <v>4</v>
      </c>
    </row>
    <row r="38" spans="1:9" x14ac:dyDescent="0.3">
      <c r="A38" s="42" t="s">
        <v>91</v>
      </c>
      <c r="B38" s="66"/>
      <c r="C38" s="43" t="s">
        <v>92</v>
      </c>
      <c r="D38" s="66">
        <v>2999.6</v>
      </c>
      <c r="E38" s="44"/>
      <c r="F38" s="45">
        <v>1.67</v>
      </c>
      <c r="G38" s="45">
        <v>1193239.3499999985</v>
      </c>
      <c r="H38" s="37">
        <v>4</v>
      </c>
    </row>
    <row r="39" spans="1:9" ht="26" x14ac:dyDescent="0.3">
      <c r="A39" s="42" t="s">
        <v>93</v>
      </c>
      <c r="B39" s="66"/>
      <c r="C39" s="43" t="s">
        <v>94</v>
      </c>
      <c r="D39" s="66">
        <v>667800</v>
      </c>
      <c r="E39" s="44"/>
      <c r="F39" s="45">
        <v>25.81</v>
      </c>
      <c r="G39" s="45">
        <v>18464670</v>
      </c>
      <c r="H39" s="37">
        <v>4</v>
      </c>
    </row>
    <row r="40" spans="1:9" ht="26" x14ac:dyDescent="0.3">
      <c r="A40" s="42" t="s">
        <v>95</v>
      </c>
      <c r="B40" s="66"/>
      <c r="C40" s="43" t="s">
        <v>96</v>
      </c>
      <c r="D40" s="66">
        <v>8398.8700000000008</v>
      </c>
      <c r="E40" s="44"/>
      <c r="F40" s="45">
        <v>0.13</v>
      </c>
      <c r="G40" s="45">
        <v>92723.516307692305</v>
      </c>
      <c r="H40" s="37">
        <v>4</v>
      </c>
      <c r="I40">
        <f>D40+D41+D42</f>
        <v>10050.030000000001</v>
      </c>
    </row>
    <row r="41" spans="1:9" ht="26" x14ac:dyDescent="0.3">
      <c r="A41" s="42" t="s">
        <v>97</v>
      </c>
      <c r="B41" s="66"/>
      <c r="C41" s="43" t="s">
        <v>98</v>
      </c>
      <c r="D41" s="66">
        <v>1210.8499999999999</v>
      </c>
      <c r="E41" s="44"/>
      <c r="F41" s="45">
        <v>0.02</v>
      </c>
      <c r="G41" s="45">
        <v>16164.796153846102</v>
      </c>
      <c r="H41" s="37">
        <v>4</v>
      </c>
      <c r="I41">
        <v>0.2107</v>
      </c>
    </row>
    <row r="42" spans="1:9" ht="26" x14ac:dyDescent="0.3">
      <c r="A42" s="42" t="s">
        <v>99</v>
      </c>
      <c r="B42" s="66"/>
      <c r="C42" s="43" t="s">
        <v>100</v>
      </c>
      <c r="D42" s="66">
        <v>440.31</v>
      </c>
      <c r="E42" s="44"/>
      <c r="F42" s="45">
        <v>0.01</v>
      </c>
      <c r="G42" s="45">
        <v>7309.1076923076871</v>
      </c>
      <c r="H42" s="37">
        <v>4</v>
      </c>
      <c r="I42">
        <v>1.4E-2</v>
      </c>
    </row>
    <row r="43" spans="1:9" x14ac:dyDescent="0.3">
      <c r="A43" s="42" t="s">
        <v>101</v>
      </c>
      <c r="B43" s="66"/>
      <c r="C43" s="43" t="s">
        <v>102</v>
      </c>
      <c r="D43" s="66"/>
      <c r="E43" s="44"/>
      <c r="F43" s="45">
        <v>0.65</v>
      </c>
      <c r="G43" s="45">
        <v>463644</v>
      </c>
      <c r="H43" s="37">
        <v>3</v>
      </c>
    </row>
    <row r="44" spans="1:9" ht="26" x14ac:dyDescent="0.3">
      <c r="A44" s="42" t="s">
        <v>103</v>
      </c>
      <c r="B44" s="66"/>
      <c r="C44" s="43" t="s">
        <v>104</v>
      </c>
      <c r="D44" s="66">
        <v>47700</v>
      </c>
      <c r="E44" s="44"/>
      <c r="F44" s="45">
        <v>0.65</v>
      </c>
      <c r="G44" s="45">
        <v>463644</v>
      </c>
      <c r="H44" s="37">
        <v>4</v>
      </c>
    </row>
    <row r="45" spans="1:9" x14ac:dyDescent="0.3">
      <c r="A45" s="42" t="s">
        <v>105</v>
      </c>
      <c r="B45" s="66"/>
      <c r="C45" s="43" t="s">
        <v>106</v>
      </c>
      <c r="D45" s="66"/>
      <c r="E45" s="44"/>
      <c r="F45" s="45">
        <v>7.93</v>
      </c>
      <c r="G45" s="45">
        <v>5671965.5999999996</v>
      </c>
      <c r="H45" s="37">
        <v>3</v>
      </c>
    </row>
    <row r="46" spans="1:9" ht="26" x14ac:dyDescent="0.3">
      <c r="A46" s="42" t="s">
        <v>107</v>
      </c>
      <c r="B46" s="66"/>
      <c r="C46" s="43" t="s">
        <v>108</v>
      </c>
      <c r="D46" s="66">
        <v>66150</v>
      </c>
      <c r="E46" s="44"/>
      <c r="F46" s="45">
        <v>2.71</v>
      </c>
      <c r="G46" s="45">
        <v>1941502.5</v>
      </c>
      <c r="H46" s="37">
        <v>4</v>
      </c>
    </row>
    <row r="47" spans="1:9" ht="26" x14ac:dyDescent="0.3">
      <c r="A47" s="42" t="s">
        <v>109</v>
      </c>
      <c r="B47" s="66"/>
      <c r="C47" s="43" t="s">
        <v>110</v>
      </c>
      <c r="D47" s="66">
        <v>66150</v>
      </c>
      <c r="E47" s="44"/>
      <c r="F47" s="45">
        <v>5.15</v>
      </c>
      <c r="G47" s="45">
        <v>3687862.5</v>
      </c>
      <c r="H47" s="37">
        <v>4</v>
      </c>
    </row>
    <row r="48" spans="1:9" ht="26" x14ac:dyDescent="0.3">
      <c r="A48" s="42" t="s">
        <v>111</v>
      </c>
      <c r="B48" s="66"/>
      <c r="C48" s="43" t="s">
        <v>112</v>
      </c>
      <c r="D48" s="66">
        <v>6615</v>
      </c>
      <c r="E48" s="44"/>
      <c r="F48" s="45">
        <v>0.06</v>
      </c>
      <c r="G48" s="45">
        <v>42600.6</v>
      </c>
      <c r="H48" s="37">
        <v>4</v>
      </c>
    </row>
    <row r="49" spans="1:8" x14ac:dyDescent="0.3">
      <c r="A49" s="42" t="s">
        <v>113</v>
      </c>
      <c r="B49" s="66"/>
      <c r="C49" s="43" t="s">
        <v>114</v>
      </c>
      <c r="D49" s="66"/>
      <c r="E49" s="44"/>
      <c r="F49" s="45">
        <v>0.87</v>
      </c>
      <c r="G49" s="45">
        <v>621384.23076923005</v>
      </c>
      <c r="H49" s="37">
        <v>3</v>
      </c>
    </row>
    <row r="50" spans="1:8" ht="26" x14ac:dyDescent="0.3">
      <c r="A50" s="42" t="s">
        <v>115</v>
      </c>
      <c r="B50" s="66"/>
      <c r="C50" s="43" t="s">
        <v>116</v>
      </c>
      <c r="D50" s="66">
        <v>44.03</v>
      </c>
      <c r="E50" s="44"/>
      <c r="F50" s="45">
        <v>0.46</v>
      </c>
      <c r="G50" s="45">
        <v>329129.99999999977</v>
      </c>
      <c r="H50" s="37">
        <v>4</v>
      </c>
    </row>
    <row r="51" spans="1:8" ht="26" x14ac:dyDescent="0.3">
      <c r="A51" s="42" t="s">
        <v>117</v>
      </c>
      <c r="B51" s="66"/>
      <c r="C51" s="43" t="s">
        <v>118</v>
      </c>
      <c r="D51" s="66">
        <v>33.020000000000003</v>
      </c>
      <c r="E51" s="44"/>
      <c r="F51" s="45">
        <v>0.41</v>
      </c>
      <c r="G51" s="45">
        <v>292254.23076923058</v>
      </c>
      <c r="H51" s="37">
        <v>4</v>
      </c>
    </row>
    <row r="52" spans="1:8" x14ac:dyDescent="0.3">
      <c r="A52" s="42" t="s">
        <v>119</v>
      </c>
      <c r="B52" s="66"/>
      <c r="C52" s="43" t="s">
        <v>120</v>
      </c>
      <c r="D52" s="66"/>
      <c r="E52" s="44"/>
      <c r="F52" s="45">
        <v>0.44</v>
      </c>
      <c r="G52" s="45">
        <v>316719.71999999997</v>
      </c>
      <c r="H52" s="37">
        <v>3</v>
      </c>
    </row>
    <row r="53" spans="1:8" ht="26" x14ac:dyDescent="0.3">
      <c r="A53" s="42" t="s">
        <v>121</v>
      </c>
      <c r="B53" s="66"/>
      <c r="C53" s="43" t="s">
        <v>122</v>
      </c>
      <c r="D53" s="66">
        <v>47700</v>
      </c>
      <c r="E53" s="44"/>
      <c r="F53" s="45">
        <v>0.14000000000000001</v>
      </c>
      <c r="G53" s="45">
        <v>102078</v>
      </c>
      <c r="H53" s="37">
        <v>4</v>
      </c>
    </row>
    <row r="54" spans="1:8" ht="26" x14ac:dyDescent="0.3">
      <c r="A54" s="42" t="s">
        <v>123</v>
      </c>
      <c r="B54" s="66"/>
      <c r="C54" s="43" t="s">
        <v>124</v>
      </c>
      <c r="D54" s="66">
        <v>47700</v>
      </c>
      <c r="E54" s="44"/>
      <c r="F54" s="45">
        <v>0.28000000000000003</v>
      </c>
      <c r="G54" s="45">
        <v>197478</v>
      </c>
      <c r="H54" s="37">
        <v>4</v>
      </c>
    </row>
    <row r="55" spans="1:8" x14ac:dyDescent="0.3">
      <c r="A55" s="42" t="s">
        <v>125</v>
      </c>
      <c r="B55" s="66"/>
      <c r="C55" s="43" t="s">
        <v>126</v>
      </c>
      <c r="D55" s="66">
        <v>441</v>
      </c>
      <c r="E55" s="44"/>
      <c r="F55" s="45">
        <v>0.02</v>
      </c>
      <c r="G55" s="45">
        <v>13119.75</v>
      </c>
      <c r="H55" s="37">
        <v>4</v>
      </c>
    </row>
    <row r="56" spans="1:8" x14ac:dyDescent="0.3">
      <c r="A56" s="42" t="s">
        <v>127</v>
      </c>
      <c r="B56" s="66"/>
      <c r="C56" s="43" t="s">
        <v>128</v>
      </c>
      <c r="D56" s="66">
        <v>441</v>
      </c>
      <c r="E56" s="44"/>
      <c r="F56" s="45">
        <v>0.01</v>
      </c>
      <c r="G56" s="45">
        <v>4043.97</v>
      </c>
      <c r="H56" s="37">
        <v>4</v>
      </c>
    </row>
    <row r="57" spans="1:8" x14ac:dyDescent="0.3">
      <c r="A57" s="42" t="s">
        <v>129</v>
      </c>
      <c r="B57" s="43"/>
      <c r="C57" s="43" t="s">
        <v>130</v>
      </c>
      <c r="D57" s="43"/>
      <c r="E57" s="44">
        <v>18.04</v>
      </c>
      <c r="F57" s="45">
        <v>21.38</v>
      </c>
      <c r="G57" s="45">
        <v>15295404.7538462</v>
      </c>
      <c r="H57" s="37">
        <v>1</v>
      </c>
    </row>
    <row r="58" spans="1:8" x14ac:dyDescent="0.3">
      <c r="A58" s="42" t="s">
        <v>131</v>
      </c>
      <c r="B58" s="66"/>
      <c r="C58" s="43" t="s">
        <v>132</v>
      </c>
      <c r="D58" s="66"/>
      <c r="E58" s="44"/>
      <c r="F58" s="45">
        <v>2.48</v>
      </c>
      <c r="G58" s="45">
        <v>1777215.6</v>
      </c>
      <c r="H58" s="37">
        <v>3</v>
      </c>
    </row>
    <row r="59" spans="1:8" ht="26" x14ac:dyDescent="0.3">
      <c r="A59" s="42" t="s">
        <v>133</v>
      </c>
      <c r="B59" s="66"/>
      <c r="C59" s="43" t="s">
        <v>134</v>
      </c>
      <c r="D59" s="66">
        <v>19080</v>
      </c>
      <c r="E59" s="44"/>
      <c r="F59" s="45">
        <v>0.37</v>
      </c>
      <c r="G59" s="45">
        <v>263304</v>
      </c>
      <c r="H59" s="37">
        <v>4</v>
      </c>
    </row>
    <row r="60" spans="1:8" ht="39" x14ac:dyDescent="0.3">
      <c r="A60" s="42" t="s">
        <v>135</v>
      </c>
      <c r="B60" s="66"/>
      <c r="C60" s="43" t="s">
        <v>136</v>
      </c>
      <c r="D60" s="66">
        <v>171720</v>
      </c>
      <c r="E60" s="44"/>
      <c r="F60" s="45">
        <v>1.76</v>
      </c>
      <c r="G60" s="45">
        <v>1260424.8</v>
      </c>
      <c r="H60" s="37">
        <v>4</v>
      </c>
    </row>
    <row r="61" spans="1:8" ht="26" x14ac:dyDescent="0.3">
      <c r="A61" s="42" t="s">
        <v>137</v>
      </c>
      <c r="B61" s="66"/>
      <c r="C61" s="43" t="s">
        <v>138</v>
      </c>
      <c r="D61" s="66">
        <v>52920</v>
      </c>
      <c r="E61" s="44"/>
      <c r="F61" s="45">
        <v>0.35</v>
      </c>
      <c r="G61" s="45">
        <v>253486.8</v>
      </c>
      <c r="H61" s="37">
        <v>4</v>
      </c>
    </row>
    <row r="62" spans="1:8" x14ac:dyDescent="0.3">
      <c r="A62" s="42" t="s">
        <v>139</v>
      </c>
      <c r="B62" s="66"/>
      <c r="C62" s="43" t="s">
        <v>140</v>
      </c>
      <c r="D62" s="66"/>
      <c r="E62" s="44"/>
      <c r="F62" s="45">
        <v>3.52</v>
      </c>
      <c r="G62" s="45">
        <v>2518560</v>
      </c>
      <c r="H62" s="37">
        <v>3</v>
      </c>
    </row>
    <row r="63" spans="1:8" ht="26" x14ac:dyDescent="0.3">
      <c r="A63" s="42" t="s">
        <v>141</v>
      </c>
      <c r="B63" s="66"/>
      <c r="C63" s="43" t="s">
        <v>142</v>
      </c>
      <c r="D63" s="66">
        <v>1788.75</v>
      </c>
      <c r="E63" s="44"/>
      <c r="F63" s="45">
        <v>3.52</v>
      </c>
      <c r="G63" s="45">
        <v>2518560</v>
      </c>
      <c r="H63" s="37">
        <v>4</v>
      </c>
    </row>
    <row r="64" spans="1:8" x14ac:dyDescent="0.3">
      <c r="A64" s="42" t="s">
        <v>143</v>
      </c>
      <c r="B64" s="66"/>
      <c r="C64" s="43" t="s">
        <v>144</v>
      </c>
      <c r="D64" s="66"/>
      <c r="E64" s="44"/>
      <c r="F64" s="45">
        <v>1.1599999999999999</v>
      </c>
      <c r="G64" s="45">
        <v>830200.15384615306</v>
      </c>
      <c r="H64" s="37">
        <v>3</v>
      </c>
    </row>
    <row r="65" spans="1:8" x14ac:dyDescent="0.3">
      <c r="A65" s="42" t="s">
        <v>145</v>
      </c>
      <c r="B65" s="66"/>
      <c r="C65" s="43" t="s">
        <v>146</v>
      </c>
      <c r="D65" s="66">
        <v>330.23</v>
      </c>
      <c r="E65" s="44"/>
      <c r="F65" s="45">
        <v>1.1599999999999999</v>
      </c>
      <c r="G65" s="45">
        <v>830200.15384615329</v>
      </c>
      <c r="H65" s="37">
        <v>4</v>
      </c>
    </row>
    <row r="66" spans="1:8" x14ac:dyDescent="0.3">
      <c r="A66" s="42" t="s">
        <v>147</v>
      </c>
      <c r="B66" s="66"/>
      <c r="C66" s="43" t="s">
        <v>148</v>
      </c>
      <c r="D66" s="66"/>
      <c r="E66" s="44"/>
      <c r="F66" s="45">
        <v>0.85</v>
      </c>
      <c r="G66" s="45">
        <v>604625</v>
      </c>
      <c r="H66" s="37">
        <v>3</v>
      </c>
    </row>
    <row r="67" spans="1:8" x14ac:dyDescent="0.3">
      <c r="A67" s="42" t="s">
        <v>149</v>
      </c>
      <c r="B67" s="66"/>
      <c r="C67" s="43" t="s">
        <v>150</v>
      </c>
      <c r="D67" s="66">
        <v>35</v>
      </c>
      <c r="E67" s="44"/>
      <c r="F67" s="45">
        <v>0.85</v>
      </c>
      <c r="G67" s="45">
        <v>604625</v>
      </c>
      <c r="H67" s="37">
        <v>4</v>
      </c>
    </row>
    <row r="68" spans="1:8" x14ac:dyDescent="0.3">
      <c r="A68" s="42" t="s">
        <v>151</v>
      </c>
      <c r="B68" s="66"/>
      <c r="C68" s="43" t="s">
        <v>152</v>
      </c>
      <c r="D68" s="66"/>
      <c r="E68" s="44"/>
      <c r="F68" s="45">
        <v>0.9</v>
      </c>
      <c r="G68" s="45">
        <v>641088</v>
      </c>
      <c r="H68" s="37">
        <v>3</v>
      </c>
    </row>
    <row r="69" spans="1:8" x14ac:dyDescent="0.3">
      <c r="A69" s="42" t="s">
        <v>153</v>
      </c>
      <c r="B69" s="66"/>
      <c r="C69" s="43" t="s">
        <v>154</v>
      </c>
      <c r="D69" s="66">
        <v>228960</v>
      </c>
      <c r="E69" s="44"/>
      <c r="F69" s="45">
        <v>0.74</v>
      </c>
      <c r="G69" s="45">
        <v>526608</v>
      </c>
      <c r="H69" s="37">
        <v>4</v>
      </c>
    </row>
    <row r="70" spans="1:8" ht="26" x14ac:dyDescent="0.3">
      <c r="A70" s="42" t="s">
        <v>155</v>
      </c>
      <c r="B70" s="66"/>
      <c r="C70" s="43" t="s">
        <v>156</v>
      </c>
      <c r="D70" s="66">
        <v>152640</v>
      </c>
      <c r="E70" s="44"/>
      <c r="F70" s="45">
        <v>0.16</v>
      </c>
      <c r="G70" s="45">
        <v>114480</v>
      </c>
      <c r="H70" s="37">
        <v>4</v>
      </c>
    </row>
    <row r="71" spans="1:8" x14ac:dyDescent="0.3">
      <c r="A71" s="42" t="s">
        <v>157</v>
      </c>
      <c r="B71" s="66"/>
      <c r="C71" s="43" t="s">
        <v>158</v>
      </c>
      <c r="D71" s="66"/>
      <c r="E71" s="44"/>
      <c r="F71" s="45">
        <v>5.01</v>
      </c>
      <c r="G71" s="45">
        <v>3586086</v>
      </c>
      <c r="H71" s="37">
        <v>3</v>
      </c>
    </row>
    <row r="72" spans="1:8" x14ac:dyDescent="0.3">
      <c r="A72" s="42" t="s">
        <v>159</v>
      </c>
      <c r="B72" s="66"/>
      <c r="C72" s="43" t="s">
        <v>160</v>
      </c>
      <c r="D72" s="66">
        <v>429300</v>
      </c>
      <c r="E72" s="44"/>
      <c r="F72" s="45">
        <v>3.24</v>
      </c>
      <c r="G72" s="45">
        <v>2318220</v>
      </c>
      <c r="H72" s="37">
        <v>4</v>
      </c>
    </row>
    <row r="73" spans="1:8" x14ac:dyDescent="0.3">
      <c r="A73" s="42" t="s">
        <v>161</v>
      </c>
      <c r="B73" s="66"/>
      <c r="C73" s="43" t="s">
        <v>162</v>
      </c>
      <c r="D73" s="66">
        <v>71550</v>
      </c>
      <c r="E73" s="44"/>
      <c r="F73" s="45">
        <v>0.75</v>
      </c>
      <c r="G73" s="45">
        <v>533763</v>
      </c>
      <c r="H73" s="37">
        <v>4</v>
      </c>
    </row>
    <row r="74" spans="1:8" x14ac:dyDescent="0.3">
      <c r="A74" s="42" t="s">
        <v>163</v>
      </c>
      <c r="B74" s="66"/>
      <c r="C74" s="43" t="s">
        <v>164</v>
      </c>
      <c r="D74" s="66">
        <v>214650</v>
      </c>
      <c r="E74" s="44"/>
      <c r="F74" s="45">
        <v>1.03</v>
      </c>
      <c r="G74" s="45">
        <v>734103</v>
      </c>
      <c r="H74" s="37">
        <v>4</v>
      </c>
    </row>
    <row r="75" spans="1:8" x14ac:dyDescent="0.3">
      <c r="A75" s="42" t="s">
        <v>165</v>
      </c>
      <c r="B75" s="66"/>
      <c r="C75" s="43" t="s">
        <v>166</v>
      </c>
      <c r="D75" s="66"/>
      <c r="E75" s="44"/>
      <c r="F75" s="45">
        <v>7.46</v>
      </c>
      <c r="G75" s="45">
        <v>5337630</v>
      </c>
      <c r="H75" s="37">
        <v>3</v>
      </c>
    </row>
    <row r="76" spans="1:8" ht="26" x14ac:dyDescent="0.3">
      <c r="A76" s="42" t="s">
        <v>167</v>
      </c>
      <c r="B76" s="66"/>
      <c r="C76" s="43" t="s">
        <v>168</v>
      </c>
      <c r="D76" s="66">
        <v>715500</v>
      </c>
      <c r="E76" s="44"/>
      <c r="F76" s="45">
        <v>7.46</v>
      </c>
      <c r="G76" s="45">
        <v>5337630</v>
      </c>
      <c r="H76" s="37">
        <v>4</v>
      </c>
    </row>
    <row r="77" spans="1:8" x14ac:dyDescent="0.3">
      <c r="A77" s="42" t="s">
        <v>169</v>
      </c>
      <c r="B77" s="43"/>
      <c r="C77" s="43" t="s">
        <v>170</v>
      </c>
      <c r="D77" s="43"/>
      <c r="E77" s="44">
        <v>44.25</v>
      </c>
      <c r="F77" s="45">
        <v>52.44</v>
      </c>
      <c r="G77" s="45">
        <v>37520406.096153803</v>
      </c>
      <c r="H77" s="37">
        <v>1</v>
      </c>
    </row>
    <row r="78" spans="1:8" x14ac:dyDescent="0.3">
      <c r="A78" s="42" t="s">
        <v>171</v>
      </c>
      <c r="B78" s="66"/>
      <c r="C78" s="43" t="s">
        <v>172</v>
      </c>
      <c r="D78" s="66"/>
      <c r="E78" s="44"/>
      <c r="F78" s="45">
        <v>7.59</v>
      </c>
      <c r="G78" s="45">
        <v>5432296.1538461503</v>
      </c>
      <c r="H78" s="37">
        <v>3</v>
      </c>
    </row>
    <row r="79" spans="1:8" ht="26" x14ac:dyDescent="0.3">
      <c r="A79" s="42" t="s">
        <v>173</v>
      </c>
      <c r="B79" s="66"/>
      <c r="C79" s="43" t="s">
        <v>174</v>
      </c>
      <c r="D79" s="66">
        <v>11.01</v>
      </c>
      <c r="E79" s="44"/>
      <c r="F79" s="45">
        <v>7.59</v>
      </c>
      <c r="G79" s="45">
        <v>5432296.1538461503</v>
      </c>
      <c r="H79" s="37">
        <v>4</v>
      </c>
    </row>
    <row r="80" spans="1:8" x14ac:dyDescent="0.3">
      <c r="A80" s="42" t="s">
        <v>175</v>
      </c>
      <c r="B80" s="66"/>
      <c r="C80" s="43" t="s">
        <v>176</v>
      </c>
      <c r="D80" s="66"/>
      <c r="E80" s="44"/>
      <c r="F80" s="45">
        <v>6.09</v>
      </c>
      <c r="G80" s="45">
        <v>4357620.6576923104</v>
      </c>
      <c r="H80" s="37">
        <v>3</v>
      </c>
    </row>
    <row r="81" spans="1:8" ht="26" x14ac:dyDescent="0.3">
      <c r="A81" s="42" t="s">
        <v>177</v>
      </c>
      <c r="B81" s="66"/>
      <c r="C81" s="43" t="s">
        <v>178</v>
      </c>
      <c r="D81" s="66">
        <v>673.67</v>
      </c>
      <c r="E81" s="44"/>
      <c r="F81" s="45">
        <v>3.86</v>
      </c>
      <c r="G81" s="45">
        <v>2762050.1538461531</v>
      </c>
      <c r="H81" s="37">
        <v>4</v>
      </c>
    </row>
    <row r="82" spans="1:8" x14ac:dyDescent="0.3">
      <c r="A82" s="42" t="s">
        <v>179</v>
      </c>
      <c r="B82" s="66"/>
      <c r="C82" s="43" t="s">
        <v>180</v>
      </c>
      <c r="D82" s="66">
        <v>149.69999999999999</v>
      </c>
      <c r="E82" s="44"/>
      <c r="F82" s="45">
        <v>0.15</v>
      </c>
      <c r="G82" s="45">
        <v>110032.89230769202</v>
      </c>
      <c r="H82" s="37">
        <v>4</v>
      </c>
    </row>
    <row r="83" spans="1:8" ht="26" x14ac:dyDescent="0.3">
      <c r="A83" s="42" t="s">
        <v>181</v>
      </c>
      <c r="B83" s="66"/>
      <c r="C83" s="43" t="s">
        <v>182</v>
      </c>
      <c r="D83" s="66">
        <v>299.41000000000003</v>
      </c>
      <c r="E83" s="44"/>
      <c r="F83" s="45">
        <v>1.1100000000000001</v>
      </c>
      <c r="G83" s="45">
        <v>796428.55384615448</v>
      </c>
      <c r="H83" s="37">
        <v>4</v>
      </c>
    </row>
    <row r="84" spans="1:8" x14ac:dyDescent="0.3">
      <c r="A84" s="42" t="s">
        <v>183</v>
      </c>
      <c r="B84" s="66"/>
      <c r="C84" s="43" t="s">
        <v>184</v>
      </c>
      <c r="D84" s="66">
        <v>74.849999999999994</v>
      </c>
      <c r="E84" s="44"/>
      <c r="F84" s="45">
        <v>0.6</v>
      </c>
      <c r="G84" s="45">
        <v>430400.76923076925</v>
      </c>
      <c r="H84" s="37">
        <v>4</v>
      </c>
    </row>
    <row r="85" spans="1:8" ht="26" x14ac:dyDescent="0.3">
      <c r="A85" s="42" t="s">
        <v>185</v>
      </c>
      <c r="B85" s="66"/>
      <c r="C85" s="43" t="s">
        <v>186</v>
      </c>
      <c r="D85" s="66">
        <v>46.78</v>
      </c>
      <c r="E85" s="44"/>
      <c r="F85" s="45">
        <v>0.28000000000000003</v>
      </c>
      <c r="G85" s="45">
        <v>197656.87499999997</v>
      </c>
      <c r="H85" s="37">
        <v>4</v>
      </c>
    </row>
    <row r="86" spans="1:8" ht="26" x14ac:dyDescent="0.3">
      <c r="A86" s="42" t="s">
        <v>187</v>
      </c>
      <c r="B86" s="66"/>
      <c r="C86" s="43" t="s">
        <v>188</v>
      </c>
      <c r="D86" s="66">
        <v>28.07</v>
      </c>
      <c r="E86" s="44"/>
      <c r="F86" s="45">
        <v>0.09</v>
      </c>
      <c r="G86" s="45">
        <v>61051.413461538497</v>
      </c>
      <c r="H86" s="37">
        <v>4</v>
      </c>
    </row>
    <row r="87" spans="1:8" x14ac:dyDescent="0.3">
      <c r="A87" s="42" t="s">
        <v>189</v>
      </c>
      <c r="B87" s="66"/>
      <c r="C87" s="43" t="s">
        <v>190</v>
      </c>
      <c r="D87" s="66"/>
      <c r="E87" s="44"/>
      <c r="F87" s="45">
        <v>0.2</v>
      </c>
      <c r="G87" s="45">
        <v>140898.46153846101</v>
      </c>
      <c r="H87" s="37">
        <v>3</v>
      </c>
    </row>
    <row r="88" spans="1:8" x14ac:dyDescent="0.3">
      <c r="A88" s="42" t="s">
        <v>191</v>
      </c>
      <c r="B88" s="66"/>
      <c r="C88" s="43" t="s">
        <v>192</v>
      </c>
      <c r="D88" s="66">
        <v>44.03</v>
      </c>
      <c r="E88" s="44"/>
      <c r="F88" s="45">
        <v>0.2</v>
      </c>
      <c r="G88" s="45">
        <v>140898.46153846144</v>
      </c>
      <c r="H88" s="37">
        <v>4</v>
      </c>
    </row>
    <row r="89" spans="1:8" x14ac:dyDescent="0.3">
      <c r="A89" s="42" t="s">
        <v>193</v>
      </c>
      <c r="B89" s="66"/>
      <c r="C89" s="43" t="s">
        <v>194</v>
      </c>
      <c r="D89" s="66"/>
      <c r="E89" s="44"/>
      <c r="F89" s="45">
        <v>0.21</v>
      </c>
      <c r="G89" s="45">
        <v>147544.35576923101</v>
      </c>
      <c r="H89" s="37">
        <v>3</v>
      </c>
    </row>
    <row r="90" spans="1:8" x14ac:dyDescent="0.3">
      <c r="A90" s="42" t="s">
        <v>195</v>
      </c>
      <c r="B90" s="66"/>
      <c r="C90" s="43" t="s">
        <v>196</v>
      </c>
      <c r="D90" s="66">
        <v>13.76</v>
      </c>
      <c r="E90" s="44"/>
      <c r="F90" s="45">
        <v>0.05</v>
      </c>
      <c r="G90" s="45">
        <v>33573.461538461575</v>
      </c>
      <c r="H90" s="37">
        <v>4</v>
      </c>
    </row>
    <row r="91" spans="1:8" x14ac:dyDescent="0.3">
      <c r="A91" s="42" t="s">
        <v>197</v>
      </c>
      <c r="B91" s="66"/>
      <c r="C91" s="43" t="s">
        <v>198</v>
      </c>
      <c r="D91" s="66">
        <v>2072.1999999999998</v>
      </c>
      <c r="E91" s="44"/>
      <c r="F91" s="45">
        <v>0.16</v>
      </c>
      <c r="G91" s="45">
        <v>113970.89423076939</v>
      </c>
      <c r="H91" s="37">
        <v>4</v>
      </c>
    </row>
    <row r="92" spans="1:8" x14ac:dyDescent="0.3">
      <c r="A92" s="42" t="s">
        <v>199</v>
      </c>
      <c r="B92" s="66"/>
      <c r="C92" s="43" t="s">
        <v>200</v>
      </c>
      <c r="D92" s="66"/>
      <c r="E92" s="44"/>
      <c r="F92" s="45">
        <v>1.73</v>
      </c>
      <c r="G92" s="45">
        <v>1237333.4134615399</v>
      </c>
      <c r="H92" s="37">
        <v>3</v>
      </c>
    </row>
    <row r="93" spans="1:8" x14ac:dyDescent="0.3">
      <c r="A93" s="42" t="s">
        <v>201</v>
      </c>
      <c r="B93" s="66"/>
      <c r="C93" s="43" t="s">
        <v>202</v>
      </c>
      <c r="D93" s="66">
        <v>30.27</v>
      </c>
      <c r="E93" s="44"/>
      <c r="F93" s="45">
        <v>1.73</v>
      </c>
      <c r="G93" s="45">
        <v>1237333.4134615366</v>
      </c>
      <c r="H93" s="37">
        <v>4</v>
      </c>
    </row>
    <row r="94" spans="1:8" x14ac:dyDescent="0.3">
      <c r="A94" s="42" t="s">
        <v>203</v>
      </c>
      <c r="B94" s="66"/>
      <c r="C94" s="43" t="s">
        <v>204</v>
      </c>
      <c r="D94" s="66"/>
      <c r="E94" s="44"/>
      <c r="F94" s="45">
        <v>14.9</v>
      </c>
      <c r="G94" s="45">
        <v>10660950</v>
      </c>
      <c r="H94" s="37">
        <v>3</v>
      </c>
    </row>
    <row r="95" spans="1:8" ht="26" x14ac:dyDescent="0.3">
      <c r="A95" s="42" t="s">
        <v>205</v>
      </c>
      <c r="B95" s="66"/>
      <c r="C95" s="43" t="s">
        <v>206</v>
      </c>
      <c r="D95" s="66">
        <v>715500</v>
      </c>
      <c r="E95" s="44"/>
      <c r="F95" s="45">
        <v>14.9</v>
      </c>
      <c r="G95" s="45">
        <v>10660950</v>
      </c>
      <c r="H95" s="37">
        <v>4</v>
      </c>
    </row>
    <row r="96" spans="1:8" x14ac:dyDescent="0.3">
      <c r="A96" s="42" t="s">
        <v>207</v>
      </c>
      <c r="B96" s="66"/>
      <c r="C96" s="43" t="s">
        <v>208</v>
      </c>
      <c r="D96" s="66"/>
      <c r="E96" s="44"/>
      <c r="F96" s="45">
        <v>2.74</v>
      </c>
      <c r="G96" s="45">
        <v>1958480.3596153799</v>
      </c>
      <c r="H96" s="37">
        <v>3</v>
      </c>
    </row>
    <row r="97" spans="1:8" x14ac:dyDescent="0.3">
      <c r="A97" s="42" t="s">
        <v>209</v>
      </c>
      <c r="B97" s="66"/>
      <c r="C97" s="43" t="s">
        <v>210</v>
      </c>
      <c r="D97" s="66">
        <v>42930</v>
      </c>
      <c r="E97" s="44"/>
      <c r="F97" s="45">
        <v>0.21</v>
      </c>
      <c r="G97" s="45">
        <v>150255</v>
      </c>
      <c r="H97" s="37">
        <v>4</v>
      </c>
    </row>
    <row r="98" spans="1:8" ht="26" x14ac:dyDescent="0.3">
      <c r="A98" s="42" t="s">
        <v>211</v>
      </c>
      <c r="B98" s="66"/>
      <c r="C98" s="43" t="s">
        <v>212</v>
      </c>
      <c r="D98" s="66">
        <v>672570</v>
      </c>
      <c r="E98" s="44"/>
      <c r="F98" s="45">
        <v>2.4300000000000002</v>
      </c>
      <c r="G98" s="45">
        <v>1735230.6</v>
      </c>
      <c r="H98" s="37">
        <v>4</v>
      </c>
    </row>
    <row r="99" spans="1:8" x14ac:dyDescent="0.3">
      <c r="A99" s="42" t="s">
        <v>213</v>
      </c>
      <c r="B99" s="66"/>
      <c r="C99" s="43" t="s">
        <v>214</v>
      </c>
      <c r="D99" s="66">
        <v>2.75</v>
      </c>
      <c r="E99" s="44"/>
      <c r="F99" s="45">
        <v>0.1</v>
      </c>
      <c r="G99" s="45">
        <v>72994.759615384697</v>
      </c>
      <c r="H99" s="37">
        <v>4</v>
      </c>
    </row>
    <row r="100" spans="1:8" x14ac:dyDescent="0.3">
      <c r="A100" s="42" t="s">
        <v>215</v>
      </c>
      <c r="B100" s="66"/>
      <c r="C100" s="43" t="s">
        <v>216</v>
      </c>
      <c r="D100" s="66"/>
      <c r="E100" s="44"/>
      <c r="F100" s="45">
        <v>0.56999999999999995</v>
      </c>
      <c r="G100" s="45">
        <v>409887.57692307699</v>
      </c>
      <c r="H100" s="37">
        <v>3</v>
      </c>
    </row>
    <row r="101" spans="1:8" x14ac:dyDescent="0.3">
      <c r="A101" s="42" t="s">
        <v>217</v>
      </c>
      <c r="B101" s="66"/>
      <c r="C101" s="43" t="s">
        <v>218</v>
      </c>
      <c r="D101" s="66">
        <v>6.6</v>
      </c>
      <c r="E101" s="44"/>
      <c r="F101" s="45">
        <v>0.17</v>
      </c>
      <c r="G101" s="45">
        <v>118387.73076923069</v>
      </c>
      <c r="H101" s="37">
        <v>4</v>
      </c>
    </row>
    <row r="102" spans="1:8" ht="26" x14ac:dyDescent="0.3">
      <c r="A102" s="42" t="s">
        <v>219</v>
      </c>
      <c r="B102" s="66"/>
      <c r="C102" s="43" t="s">
        <v>220</v>
      </c>
      <c r="D102" s="66">
        <v>52.84</v>
      </c>
      <c r="E102" s="44"/>
      <c r="F102" s="45">
        <v>0.34</v>
      </c>
      <c r="G102" s="45">
        <v>243049.84615384627</v>
      </c>
      <c r="H102" s="37">
        <v>4</v>
      </c>
    </row>
    <row r="103" spans="1:8" x14ac:dyDescent="0.3">
      <c r="A103" s="42" t="s">
        <v>221</v>
      </c>
      <c r="B103" s="66"/>
      <c r="C103" s="43" t="s">
        <v>222</v>
      </c>
      <c r="D103" s="66">
        <v>1</v>
      </c>
      <c r="E103" s="44"/>
      <c r="F103" s="45">
        <v>0.06</v>
      </c>
      <c r="G103" s="45">
        <v>43350</v>
      </c>
      <c r="H103" s="37">
        <v>4</v>
      </c>
    </row>
    <row r="104" spans="1:8" x14ac:dyDescent="0.3">
      <c r="A104" s="42" t="s">
        <v>223</v>
      </c>
      <c r="B104" s="66"/>
      <c r="C104" s="43" t="s">
        <v>224</v>
      </c>
      <c r="D104" s="66">
        <v>1</v>
      </c>
      <c r="E104" s="44"/>
      <c r="F104" s="45">
        <v>0.01</v>
      </c>
      <c r="G104" s="45">
        <v>5100</v>
      </c>
      <c r="H104" s="37">
        <v>4</v>
      </c>
    </row>
    <row r="105" spans="1:8" x14ac:dyDescent="0.3">
      <c r="A105" s="42" t="s">
        <v>225</v>
      </c>
      <c r="B105" s="66"/>
      <c r="C105" s="43" t="s">
        <v>226</v>
      </c>
      <c r="D105" s="66"/>
      <c r="E105" s="44"/>
      <c r="F105" s="45">
        <v>0.28999999999999998</v>
      </c>
      <c r="G105" s="45">
        <v>204948.25</v>
      </c>
      <c r="H105" s="37">
        <v>3</v>
      </c>
    </row>
    <row r="106" spans="1:8" ht="26" x14ac:dyDescent="0.3">
      <c r="A106" s="42" t="s">
        <v>227</v>
      </c>
      <c r="B106" s="66"/>
      <c r="C106" s="43" t="s">
        <v>228</v>
      </c>
      <c r="D106" s="66">
        <v>1.47</v>
      </c>
      <c r="E106" s="44"/>
      <c r="F106" s="45">
        <v>7.0000000000000007E-2</v>
      </c>
      <c r="G106" s="45">
        <v>48216</v>
      </c>
      <c r="H106" s="37">
        <v>4</v>
      </c>
    </row>
    <row r="107" spans="1:8" x14ac:dyDescent="0.3">
      <c r="A107" s="42" t="s">
        <v>229</v>
      </c>
      <c r="B107" s="66"/>
      <c r="C107" s="43" t="s">
        <v>230</v>
      </c>
      <c r="D107" s="66">
        <v>100</v>
      </c>
      <c r="E107" s="44"/>
      <c r="F107" s="45">
        <v>0</v>
      </c>
      <c r="G107" s="45">
        <v>1820</v>
      </c>
      <c r="H107" s="37">
        <v>4</v>
      </c>
    </row>
    <row r="108" spans="1:8" x14ac:dyDescent="0.3">
      <c r="A108" s="42" t="s">
        <v>231</v>
      </c>
      <c r="B108" s="66"/>
      <c r="C108" s="43" t="s">
        <v>232</v>
      </c>
      <c r="D108" s="66">
        <v>100</v>
      </c>
      <c r="E108" s="44"/>
      <c r="F108" s="45">
        <v>0</v>
      </c>
      <c r="G108" s="45">
        <v>2770</v>
      </c>
      <c r="H108" s="37">
        <v>4</v>
      </c>
    </row>
    <row r="109" spans="1:8" x14ac:dyDescent="0.3">
      <c r="A109" s="42" t="s">
        <v>233</v>
      </c>
      <c r="B109" s="66"/>
      <c r="C109" s="43" t="s">
        <v>234</v>
      </c>
      <c r="D109" s="66">
        <v>234</v>
      </c>
      <c r="E109" s="44"/>
      <c r="F109" s="45">
        <v>0.14000000000000001</v>
      </c>
      <c r="G109" s="45">
        <v>98982</v>
      </c>
      <c r="H109" s="37">
        <v>4</v>
      </c>
    </row>
    <row r="110" spans="1:8" ht="26" x14ac:dyDescent="0.3">
      <c r="A110" s="42" t="s">
        <v>235</v>
      </c>
      <c r="B110" s="66"/>
      <c r="C110" s="43" t="s">
        <v>236</v>
      </c>
      <c r="D110" s="66">
        <v>1.43</v>
      </c>
      <c r="E110" s="44"/>
      <c r="F110" s="45">
        <v>7.0000000000000007E-2</v>
      </c>
      <c r="G110" s="45">
        <v>53160.25</v>
      </c>
      <c r="H110" s="37">
        <v>4</v>
      </c>
    </row>
    <row r="111" spans="1:8" x14ac:dyDescent="0.3">
      <c r="A111" s="42" t="s">
        <v>237</v>
      </c>
      <c r="B111" s="66"/>
      <c r="C111" s="43" t="s">
        <v>238</v>
      </c>
      <c r="D111" s="66"/>
      <c r="E111" s="44"/>
      <c r="F111" s="45">
        <v>15.41</v>
      </c>
      <c r="G111" s="45">
        <v>11023707.25</v>
      </c>
      <c r="H111" s="37">
        <v>3</v>
      </c>
    </row>
    <row r="112" spans="1:8" ht="26" x14ac:dyDescent="0.3">
      <c r="A112" s="42" t="s">
        <v>239</v>
      </c>
      <c r="B112" s="66"/>
      <c r="C112" s="43" t="s">
        <v>240</v>
      </c>
      <c r="D112" s="66">
        <v>715500</v>
      </c>
      <c r="E112" s="44"/>
      <c r="F112" s="45">
        <v>4.8499999999999996</v>
      </c>
      <c r="G112" s="45">
        <v>3470175</v>
      </c>
      <c r="H112" s="37">
        <v>4</v>
      </c>
    </row>
    <row r="113" spans="1:8" x14ac:dyDescent="0.3">
      <c r="A113" s="42" t="s">
        <v>241</v>
      </c>
      <c r="B113" s="66"/>
      <c r="C113" s="43" t="s">
        <v>242</v>
      </c>
      <c r="D113" s="66">
        <v>715500</v>
      </c>
      <c r="E113" s="44"/>
      <c r="F113" s="45">
        <v>0.35</v>
      </c>
      <c r="G113" s="45">
        <v>250425</v>
      </c>
      <c r="H113" s="37">
        <v>4</v>
      </c>
    </row>
    <row r="114" spans="1:8" x14ac:dyDescent="0.3">
      <c r="A114" s="42" t="s">
        <v>243</v>
      </c>
      <c r="B114" s="66"/>
      <c r="C114" s="43" t="s">
        <v>244</v>
      </c>
      <c r="D114" s="66">
        <v>715500</v>
      </c>
      <c r="E114" s="44"/>
      <c r="F114" s="45">
        <v>0.64</v>
      </c>
      <c r="G114" s="45">
        <v>457920</v>
      </c>
      <c r="H114" s="37">
        <v>4</v>
      </c>
    </row>
    <row r="115" spans="1:8" x14ac:dyDescent="0.3">
      <c r="A115" s="42" t="s">
        <v>245</v>
      </c>
      <c r="B115" s="66"/>
      <c r="C115" s="43" t="s">
        <v>246</v>
      </c>
      <c r="D115" s="66">
        <v>4</v>
      </c>
      <c r="E115" s="44"/>
      <c r="F115" s="45">
        <v>0.01</v>
      </c>
      <c r="G115" s="45">
        <v>9560</v>
      </c>
      <c r="H115" s="37">
        <v>4</v>
      </c>
    </row>
    <row r="116" spans="1:8" ht="26" x14ac:dyDescent="0.3">
      <c r="A116" s="42" t="s">
        <v>247</v>
      </c>
      <c r="B116" s="66"/>
      <c r="C116" s="43" t="s">
        <v>248</v>
      </c>
      <c r="D116" s="66">
        <v>200</v>
      </c>
      <c r="E116" s="44"/>
      <c r="F116" s="45">
        <v>0</v>
      </c>
      <c r="G116" s="45">
        <v>2290</v>
      </c>
      <c r="H116" s="37">
        <v>4</v>
      </c>
    </row>
    <row r="117" spans="1:8" x14ac:dyDescent="0.3">
      <c r="A117" s="42" t="s">
        <v>249</v>
      </c>
      <c r="B117" s="66"/>
      <c r="C117" s="43" t="s">
        <v>250</v>
      </c>
      <c r="D117" s="66">
        <v>1</v>
      </c>
      <c r="E117" s="44"/>
      <c r="F117" s="45">
        <v>0</v>
      </c>
      <c r="G117" s="45">
        <v>121</v>
      </c>
      <c r="H117" s="37">
        <v>4</v>
      </c>
    </row>
    <row r="118" spans="1:8" x14ac:dyDescent="0.3">
      <c r="A118" s="42" t="s">
        <v>251</v>
      </c>
      <c r="B118" s="66"/>
      <c r="C118" s="43" t="s">
        <v>252</v>
      </c>
      <c r="D118" s="66">
        <v>1</v>
      </c>
      <c r="E118" s="44"/>
      <c r="F118" s="45">
        <v>0</v>
      </c>
      <c r="G118" s="45">
        <v>549</v>
      </c>
      <c r="H118" s="37">
        <v>4</v>
      </c>
    </row>
    <row r="119" spans="1:8" x14ac:dyDescent="0.3">
      <c r="A119" s="42" t="s">
        <v>253</v>
      </c>
      <c r="B119" s="66"/>
      <c r="C119" s="43" t="s">
        <v>254</v>
      </c>
      <c r="D119" s="66">
        <v>822825</v>
      </c>
      <c r="E119" s="44"/>
      <c r="F119" s="45">
        <v>6.93</v>
      </c>
      <c r="G119" s="45">
        <v>4961634.75</v>
      </c>
      <c r="H119" s="37">
        <v>4</v>
      </c>
    </row>
    <row r="120" spans="1:8" x14ac:dyDescent="0.3">
      <c r="A120" s="42" t="s">
        <v>255</v>
      </c>
      <c r="B120" s="66"/>
      <c r="C120" s="43" t="s">
        <v>256</v>
      </c>
      <c r="D120" s="66">
        <v>357750</v>
      </c>
      <c r="E120" s="44"/>
      <c r="F120" s="45">
        <v>1.48</v>
      </c>
      <c r="G120" s="45">
        <v>1062517.5</v>
      </c>
      <c r="H120" s="37">
        <v>4</v>
      </c>
    </row>
    <row r="121" spans="1:8" x14ac:dyDescent="0.3">
      <c r="A121" s="42" t="s">
        <v>257</v>
      </c>
      <c r="B121" s="66"/>
      <c r="C121" s="43" t="s">
        <v>258</v>
      </c>
      <c r="D121" s="66">
        <v>715500</v>
      </c>
      <c r="E121" s="44"/>
      <c r="F121" s="45">
        <v>1.1299999999999999</v>
      </c>
      <c r="G121" s="45">
        <v>808515</v>
      </c>
      <c r="H121" s="37">
        <v>4</v>
      </c>
    </row>
    <row r="122" spans="1:8" x14ac:dyDescent="0.3">
      <c r="A122" s="42" t="s">
        <v>259</v>
      </c>
      <c r="B122" s="66"/>
      <c r="C122" s="43" t="s">
        <v>260</v>
      </c>
      <c r="D122" s="66"/>
      <c r="E122" s="44"/>
      <c r="F122" s="45">
        <v>2.29</v>
      </c>
      <c r="G122" s="45">
        <v>1640008.5576923101</v>
      </c>
      <c r="H122" s="37">
        <v>3</v>
      </c>
    </row>
    <row r="123" spans="1:8" x14ac:dyDescent="0.3">
      <c r="A123" s="42" t="s">
        <v>261</v>
      </c>
      <c r="B123" s="66"/>
      <c r="C123" s="43" t="s">
        <v>262</v>
      </c>
      <c r="D123" s="66">
        <v>1</v>
      </c>
      <c r="E123" s="44"/>
      <c r="F123" s="45">
        <v>0</v>
      </c>
      <c r="G123" s="45">
        <v>0</v>
      </c>
      <c r="H123" s="37">
        <v>4</v>
      </c>
    </row>
    <row r="124" spans="1:8" ht="26" x14ac:dyDescent="0.3">
      <c r="A124" s="42" t="s">
        <v>263</v>
      </c>
      <c r="B124" s="66"/>
      <c r="C124" s="43" t="s">
        <v>264</v>
      </c>
      <c r="D124" s="66">
        <v>2.75</v>
      </c>
      <c r="E124" s="44"/>
      <c r="F124" s="45">
        <v>0.26</v>
      </c>
      <c r="G124" s="45">
        <v>184654.03846153867</v>
      </c>
      <c r="H124" s="37">
        <v>4</v>
      </c>
    </row>
    <row r="125" spans="1:8" ht="26" x14ac:dyDescent="0.3">
      <c r="A125" s="42" t="s">
        <v>265</v>
      </c>
      <c r="B125" s="66"/>
      <c r="C125" s="43" t="s">
        <v>266</v>
      </c>
      <c r="D125" s="66">
        <v>17.89</v>
      </c>
      <c r="E125" s="44"/>
      <c r="F125" s="45">
        <v>1.93</v>
      </c>
      <c r="G125" s="45">
        <v>1380915</v>
      </c>
      <c r="H125" s="37">
        <v>4</v>
      </c>
    </row>
    <row r="126" spans="1:8" x14ac:dyDescent="0.3">
      <c r="A126" s="42" t="s">
        <v>267</v>
      </c>
      <c r="B126" s="66"/>
      <c r="C126" s="43" t="s">
        <v>268</v>
      </c>
      <c r="D126" s="66">
        <v>5.5</v>
      </c>
      <c r="E126" s="44"/>
      <c r="F126" s="45">
        <v>0.1</v>
      </c>
      <c r="G126" s="45">
        <v>74439.519230769176</v>
      </c>
      <c r="H126" s="37">
        <v>4</v>
      </c>
    </row>
    <row r="127" spans="1:8" x14ac:dyDescent="0.3">
      <c r="A127" s="42" t="s">
        <v>269</v>
      </c>
      <c r="B127" s="66"/>
      <c r="C127" s="43" t="s">
        <v>270</v>
      </c>
      <c r="D127" s="66">
        <v>1</v>
      </c>
      <c r="E127" s="44"/>
      <c r="F127" s="45">
        <v>0</v>
      </c>
      <c r="G127" s="45">
        <v>0</v>
      </c>
      <c r="H127" s="37">
        <v>4</v>
      </c>
    </row>
    <row r="128" spans="1:8" x14ac:dyDescent="0.3">
      <c r="A128" s="42" t="s">
        <v>271</v>
      </c>
      <c r="B128" s="66"/>
      <c r="C128" s="43" t="s">
        <v>272</v>
      </c>
      <c r="D128" s="66"/>
      <c r="E128" s="44"/>
      <c r="F128" s="45">
        <v>0.43</v>
      </c>
      <c r="G128" s="45">
        <v>306731.05961538397</v>
      </c>
      <c r="H128" s="37">
        <v>3</v>
      </c>
    </row>
    <row r="129" spans="1:8" ht="26" x14ac:dyDescent="0.3">
      <c r="A129" s="42" t="s">
        <v>273</v>
      </c>
      <c r="B129" s="66"/>
      <c r="C129" s="43" t="s">
        <v>274</v>
      </c>
      <c r="D129" s="66">
        <v>550.38</v>
      </c>
      <c r="E129" s="44"/>
      <c r="F129" s="45">
        <v>0.27</v>
      </c>
      <c r="G129" s="45">
        <v>193460.19230769217</v>
      </c>
      <c r="H129" s="37">
        <v>4</v>
      </c>
    </row>
    <row r="130" spans="1:8" ht="26" x14ac:dyDescent="0.3">
      <c r="A130" s="42" t="s">
        <v>275</v>
      </c>
      <c r="B130" s="66"/>
      <c r="C130" s="43" t="s">
        <v>276</v>
      </c>
      <c r="D130" s="66">
        <v>137.6</v>
      </c>
      <c r="E130" s="44"/>
      <c r="F130" s="45">
        <v>0</v>
      </c>
      <c r="G130" s="45">
        <v>167.86730769230789</v>
      </c>
      <c r="H130" s="37">
        <v>4</v>
      </c>
    </row>
    <row r="131" spans="1:8" x14ac:dyDescent="0.3">
      <c r="A131" s="42" t="s">
        <v>277</v>
      </c>
      <c r="B131" s="66"/>
      <c r="C131" s="43" t="s">
        <v>278</v>
      </c>
      <c r="D131" s="66">
        <v>1</v>
      </c>
      <c r="E131" s="44"/>
      <c r="F131" s="45">
        <v>0.09</v>
      </c>
      <c r="G131" s="45">
        <v>66500</v>
      </c>
      <c r="H131" s="37">
        <v>4</v>
      </c>
    </row>
    <row r="132" spans="1:8" ht="26" x14ac:dyDescent="0.3">
      <c r="A132" s="42" t="s">
        <v>279</v>
      </c>
      <c r="B132" s="66"/>
      <c r="C132" s="43" t="s">
        <v>280</v>
      </c>
      <c r="D132" s="66">
        <v>1</v>
      </c>
      <c r="E132" s="44"/>
      <c r="F132" s="45">
        <v>0.05</v>
      </c>
      <c r="G132" s="45">
        <v>32350</v>
      </c>
      <c r="H132" s="37">
        <v>4</v>
      </c>
    </row>
    <row r="133" spans="1:8" x14ac:dyDescent="0.3">
      <c r="A133" s="42" t="s">
        <v>281</v>
      </c>
      <c r="B133" s="66"/>
      <c r="C133" s="43" t="s">
        <v>282</v>
      </c>
      <c r="D133" s="66">
        <v>16</v>
      </c>
      <c r="E133" s="44"/>
      <c r="F133" s="45">
        <v>0.01</v>
      </c>
      <c r="G133" s="45">
        <v>10528</v>
      </c>
      <c r="H133" s="37">
        <v>4</v>
      </c>
    </row>
    <row r="134" spans="1:8" x14ac:dyDescent="0.3">
      <c r="A134" s="42" t="s">
        <v>283</v>
      </c>
      <c r="B134" s="66"/>
      <c r="C134" s="43" t="s">
        <v>284</v>
      </c>
      <c r="D134" s="66">
        <v>1</v>
      </c>
      <c r="E134" s="44"/>
      <c r="F134" s="45">
        <v>0.01</v>
      </c>
      <c r="G134" s="45">
        <v>3725</v>
      </c>
      <c r="H134" s="37">
        <v>4</v>
      </c>
    </row>
    <row r="135" spans="1:8" x14ac:dyDescent="0.3">
      <c r="A135" s="42" t="s">
        <v>285</v>
      </c>
      <c r="B135" s="43"/>
      <c r="C135" s="43" t="s">
        <v>286</v>
      </c>
      <c r="D135" s="43"/>
      <c r="E135" s="44">
        <v>0.01</v>
      </c>
      <c r="F135" s="45">
        <v>0.02</v>
      </c>
      <c r="G135" s="45">
        <v>11551.4723076923</v>
      </c>
      <c r="H135" s="37">
        <v>1</v>
      </c>
    </row>
    <row r="136" spans="1:8" x14ac:dyDescent="0.3">
      <c r="A136" s="42" t="s">
        <v>287</v>
      </c>
      <c r="B136" s="66"/>
      <c r="C136" s="43" t="s">
        <v>288</v>
      </c>
      <c r="D136" s="66"/>
      <c r="E136" s="44"/>
      <c r="F136" s="45">
        <v>0.01</v>
      </c>
      <c r="G136" s="45">
        <v>8338.3269230769292</v>
      </c>
      <c r="H136" s="37">
        <v>3</v>
      </c>
    </row>
    <row r="137" spans="1:8" ht="26" x14ac:dyDescent="0.3">
      <c r="A137" s="42" t="s">
        <v>289</v>
      </c>
      <c r="B137" s="66"/>
      <c r="C137" s="43" t="s">
        <v>290</v>
      </c>
      <c r="D137" s="66">
        <v>2.75</v>
      </c>
      <c r="E137" s="44"/>
      <c r="F137" s="45">
        <v>0.01</v>
      </c>
      <c r="G137" s="45">
        <v>8338.3269230769329</v>
      </c>
      <c r="H137" s="37">
        <v>4</v>
      </c>
    </row>
    <row r="138" spans="1:8" x14ac:dyDescent="0.3">
      <c r="A138" s="42" t="s">
        <v>291</v>
      </c>
      <c r="B138" s="66"/>
      <c r="C138" s="43" t="s">
        <v>292</v>
      </c>
      <c r="D138" s="66"/>
      <c r="E138" s="44"/>
      <c r="F138" s="45">
        <v>0</v>
      </c>
      <c r="G138" s="45">
        <v>3213.14538461539</v>
      </c>
      <c r="H138" s="37">
        <v>3</v>
      </c>
    </row>
    <row r="139" spans="1:8" ht="26" x14ac:dyDescent="0.3">
      <c r="A139" s="42" t="s">
        <v>293</v>
      </c>
      <c r="B139" s="66"/>
      <c r="C139" s="43" t="s">
        <v>294</v>
      </c>
      <c r="D139" s="66">
        <v>77.05</v>
      </c>
      <c r="E139" s="44"/>
      <c r="F139" s="45">
        <v>0</v>
      </c>
      <c r="G139" s="45">
        <v>3213.1453846153863</v>
      </c>
      <c r="H139" s="37">
        <v>4</v>
      </c>
    </row>
    <row r="140" spans="1:8" x14ac:dyDescent="0.3">
      <c r="A140" s="42" t="s">
        <v>295</v>
      </c>
      <c r="B140" s="43"/>
      <c r="C140" s="43" t="s">
        <v>296</v>
      </c>
      <c r="D140" s="43"/>
      <c r="E140" s="44">
        <v>0</v>
      </c>
      <c r="F140" s="45">
        <v>0</v>
      </c>
      <c r="G140" s="45">
        <v>0</v>
      </c>
      <c r="H140" s="37">
        <v>1</v>
      </c>
    </row>
    <row r="141" spans="1:8" x14ac:dyDescent="0.3">
      <c r="A141" s="42" t="s">
        <v>297</v>
      </c>
      <c r="B141" s="43"/>
      <c r="C141" s="43" t="s">
        <v>298</v>
      </c>
      <c r="D141" s="43"/>
      <c r="E141" s="44">
        <v>0</v>
      </c>
      <c r="F141" s="45">
        <v>0</v>
      </c>
      <c r="G141" s="45">
        <v>0</v>
      </c>
      <c r="H141" s="37">
        <v>1</v>
      </c>
    </row>
    <row r="142" spans="1:8" x14ac:dyDescent="0.3">
      <c r="A142" s="31"/>
      <c r="B142" s="31"/>
    </row>
    <row r="143" spans="1:8" x14ac:dyDescent="0.3">
      <c r="A143" s="31"/>
      <c r="B143" s="31"/>
    </row>
    <row r="144" spans="1:8" x14ac:dyDescent="0.3">
      <c r="A144" s="81" t="s">
        <v>18</v>
      </c>
      <c r="B144" s="82"/>
      <c r="C144" s="83"/>
      <c r="D144" s="58"/>
      <c r="E144" s="52">
        <v>1</v>
      </c>
      <c r="F144" s="53" t="s">
        <v>299</v>
      </c>
      <c r="G144" s="53" t="s">
        <v>300</v>
      </c>
    </row>
    <row r="145" spans="1:7" ht="14.4" customHeight="1" x14ac:dyDescent="0.3">
      <c r="A145" s="81" t="s">
        <v>19</v>
      </c>
      <c r="B145" s="82"/>
      <c r="C145" s="83"/>
      <c r="D145" s="58"/>
      <c r="E145" s="54" t="s">
        <v>301</v>
      </c>
      <c r="F145" s="53" t="s">
        <v>302</v>
      </c>
      <c r="G145" s="53" t="s">
        <v>303</v>
      </c>
    </row>
    <row r="146" spans="1:7" x14ac:dyDescent="0.3">
      <c r="A146" s="81" t="s">
        <v>20</v>
      </c>
      <c r="B146" s="82"/>
      <c r="C146" s="83"/>
      <c r="D146" s="58"/>
      <c r="E146" s="54" t="s">
        <v>304</v>
      </c>
      <c r="F146" s="53" t="s">
        <v>305</v>
      </c>
      <c r="G146" s="53" t="s">
        <v>306</v>
      </c>
    </row>
    <row r="147" spans="1:7" x14ac:dyDescent="0.3">
      <c r="A147" s="81" t="s">
        <v>21</v>
      </c>
      <c r="B147" s="82"/>
      <c r="C147" s="83"/>
      <c r="D147" s="58"/>
      <c r="E147" s="54" t="s">
        <v>307</v>
      </c>
      <c r="F147" s="53" t="s">
        <v>308</v>
      </c>
      <c r="G147" s="53" t="s">
        <v>308</v>
      </c>
    </row>
    <row r="148" spans="1:7" x14ac:dyDescent="0.3">
      <c r="A148" s="39" t="s">
        <v>22</v>
      </c>
      <c r="B148" s="40"/>
      <c r="C148" s="40"/>
      <c r="D148" s="40"/>
      <c r="E148" s="41"/>
      <c r="F148" s="55" t="s">
        <v>31</v>
      </c>
      <c r="G148" s="55" t="s">
        <v>32</v>
      </c>
    </row>
    <row r="149" spans="1:7" ht="14.4" customHeight="1" x14ac:dyDescent="0.3">
      <c r="A149" s="79"/>
      <c r="B149" s="80"/>
      <c r="C149" s="80"/>
      <c r="D149" s="57"/>
      <c r="E149" s="38"/>
      <c r="F149" s="34"/>
      <c r="G149" s="35"/>
    </row>
    <row r="150" spans="1:7" x14ac:dyDescent="0.3">
      <c r="A150" s="78"/>
      <c r="B150" s="78"/>
      <c r="C150" s="78"/>
      <c r="D150" s="64"/>
    </row>
    <row r="153" spans="1:7" x14ac:dyDescent="0.3">
      <c r="A153" s="50" t="s">
        <v>56</v>
      </c>
      <c r="B153" s="50"/>
    </row>
    <row r="155" spans="1:7" ht="14.4" customHeight="1" x14ac:dyDescent="0.3">
      <c r="A155" s="47" t="s">
        <v>52</v>
      </c>
      <c r="B155" s="69" t="s">
        <v>53</v>
      </c>
      <c r="C155" s="70"/>
      <c r="D155" s="71"/>
      <c r="E155" s="76" t="s">
        <v>54</v>
      </c>
      <c r="F155" s="77"/>
      <c r="G155" s="49" t="s">
        <v>55</v>
      </c>
    </row>
    <row r="156" spans="1:7" x14ac:dyDescent="0.3">
      <c r="A156" s="48"/>
      <c r="B156" s="72"/>
      <c r="C156" s="73"/>
      <c r="D156" s="74"/>
      <c r="E156" s="75"/>
      <c r="F156" s="75"/>
      <c r="G156" s="51"/>
    </row>
  </sheetData>
  <mergeCells count="14">
    <mergeCell ref="B156:D156"/>
    <mergeCell ref="E156:F156"/>
    <mergeCell ref="E155:F155"/>
    <mergeCell ref="A150:C150"/>
    <mergeCell ref="A149:C149"/>
    <mergeCell ref="I9:J9"/>
    <mergeCell ref="D4:G9"/>
    <mergeCell ref="D10:G10"/>
    <mergeCell ref="D11:G12"/>
    <mergeCell ref="B155:D155"/>
    <mergeCell ref="A145:C145"/>
    <mergeCell ref="A146:C146"/>
    <mergeCell ref="A144:C144"/>
    <mergeCell ref="A147:C147"/>
  </mergeCells>
  <phoneticPr fontId="29" type="noConversion"/>
  <conditionalFormatting sqref="A15:B141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41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41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41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41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2022-10-31T08:15:39Z</dcterms:modified>
  <cp:category/>
  <cp:contentStatus/>
</cp:coreProperties>
</file>