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1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3777\AC\Temp\"/>
    </mc:Choice>
  </mc:AlternateContent>
  <xr:revisionPtr revIDLastSave="0" documentId="11_247C04531BBA1C1D985CB624340D12CE5436C482" xr6:coauthVersionLast="47" xr6:coauthVersionMax="47" xr10:uidLastSave="{00000000-0000-0000-0000-000000000000}"/>
  <bookViews>
    <workbookView xWindow="0" yWindow="0" windowWidth="23040" windowHeight="9060" xr2:uid="{00000000-000D-0000-FFFF-FFFF00000000}"/>
  </bookViews>
  <sheets>
    <sheet name="Squarefoot_Estimate" sheetId="2" r:id="rId1"/>
  </sheets>
  <calcPr calcId="0"/>
</workbook>
</file>

<file path=xl/sharedStrings.xml><?xml version="1.0" encoding="utf-8"?>
<sst xmlns="http://schemas.openxmlformats.org/spreadsheetml/2006/main" count="312" uniqueCount="309">
  <si>
    <t>Square Foot Cost Estimate Report</t>
  </si>
  <si>
    <t>Date:</t>
  </si>
  <si>
    <t>Estimate Name:</t>
  </si>
  <si>
    <t>Building Type:</t>
  </si>
  <si>
    <t>Location:</t>
  </si>
  <si>
    <t>Story Count:</t>
  </si>
  <si>
    <t>Story Height (L.F.):</t>
  </si>
  <si>
    <t>Floor Area (S.F.):</t>
  </si>
  <si>
    <t>Labor Type:</t>
  </si>
  <si>
    <t>Basement Included:</t>
  </si>
  <si>
    <t>Data Release:</t>
  </si>
  <si>
    <t>Cost Per Square Foot:</t>
  </si>
  <si>
    <t>Building Cost:</t>
  </si>
  <si>
    <t>Costs are derived from a building model with basic components.</t>
  </si>
  <si>
    <t>Scope differences and market conditions can cause costs to vary significantly.</t>
  </si>
  <si>
    <t>% of Total</t>
  </si>
  <si>
    <t>Cost Per S.F.</t>
  </si>
  <si>
    <t>Cost</t>
  </si>
  <si>
    <t>SubTotal</t>
  </si>
  <si>
    <t>Contractor Fees (General Conditions,Overhead,Profit)</t>
  </si>
  <si>
    <t>Architectural Fees</t>
  </si>
  <si>
    <t>User Fees</t>
  </si>
  <si>
    <t>Total Building Cost</t>
  </si>
  <si>
    <t>13</t>
  </si>
  <si>
    <t>102000</t>
  </si>
  <si>
    <t>Office, 11-20 Story (Green) with Curtain Wall / Rigid Steel</t>
  </si>
  <si>
    <t>office</t>
  </si>
  <si>
    <t>NATIONAL AVERAGE</t>
  </si>
  <si>
    <t>OPN</t>
  </si>
  <si>
    <t>No</t>
  </si>
  <si>
    <t>Year 2022</t>
  </si>
  <si>
    <t>$184.75</t>
  </si>
  <si>
    <t>$18,844,108.53</t>
  </si>
  <si>
    <t>Substructure</t>
  </si>
  <si>
    <t>A10201402420</t>
  </si>
  <si>
    <t>Pile caps, 12 piles, 11' - 6" x  8' - 6" x  49", 40 ton capacity, 19" column size, 900 K column</t>
  </si>
  <si>
    <t>A10102506350</t>
  </si>
  <si>
    <t>Pile caps, 14 piles, 11' - 6" x  10' - 9" x  55", 80 ton capacity, 29"column size, 2155 K column</t>
  </si>
  <si>
    <t>A10102506600</t>
  </si>
  <si>
    <t>Steel H piles, 50' long, 1600K load, end bearing, 10 pile cluster</t>
  </si>
  <si>
    <t>A10202104620</t>
  </si>
  <si>
    <t>A1030</t>
  </si>
  <si>
    <t>Grade beam, 30' span, 52" deep, 14" wide, 12 KLF load</t>
  </si>
  <si>
    <t>A10201402500</t>
  </si>
  <si>
    <t>Steel H piles, 50' long, 800K load, end bearing, 12 pile cluster</t>
  </si>
  <si>
    <t>A1010</t>
  </si>
  <si>
    <t>Special Foundations</t>
  </si>
  <si>
    <t>10.00</t>
  </si>
  <si>
    <t>10/31/2022</t>
  </si>
  <si>
    <t>Slab on Grade</t>
  </si>
  <si>
    <t>A10301209000</t>
  </si>
  <si>
    <t>Slab on grade, 4" thick, non industrial, reinforced, recycled plastic vapor barrier</t>
  </si>
  <si>
    <t>Date Time</t>
  </si>
  <si>
    <t>Description</t>
  </si>
  <si>
    <t>User Name</t>
  </si>
  <si>
    <t>Action</t>
  </si>
  <si>
    <t>Audit Trail Notes</t>
  </si>
  <si>
    <t>A1020</t>
  </si>
  <si>
    <t>Quantity</t>
  </si>
  <si>
    <t>A</t>
  </si>
  <si>
    <t>Added</t>
  </si>
  <si>
    <t>Partially Swapped</t>
  </si>
  <si>
    <t>Standard Foundations</t>
  </si>
  <si>
    <t>Fully Swapped</t>
  </si>
  <si>
    <t>Assembly Customization Type:</t>
  </si>
  <si>
    <t>A2010</t>
  </si>
  <si>
    <t>Basement Excavation</t>
  </si>
  <si>
    <t>A20101104560</t>
  </si>
  <si>
    <t>Excavate and fill, 10,000 SF, 4' deep, sand, gravel, or common earth, on site storage</t>
  </si>
  <si>
    <t>A2020</t>
  </si>
  <si>
    <t>Basement Walls</t>
  </si>
  <si>
    <t>A20201111560</t>
  </si>
  <si>
    <t>Foundation wall, CIP, 4' wall height, direct chute, .148 CY/LF, 7.2 PLF, 12" thick, 3" XPS R15</t>
  </si>
  <si>
    <t>B</t>
  </si>
  <si>
    <t>Shell</t>
  </si>
  <si>
    <t>B1010</t>
  </si>
  <si>
    <t>Floor Construction</t>
  </si>
  <si>
    <t>B10102081600</t>
  </si>
  <si>
    <t>Steel column, W5, 50 K, 10' unsupported length, 16 PLF</t>
  </si>
  <si>
    <t>B10102084800</t>
  </si>
  <si>
    <t>Steel column, W10, 200 KIPS, 16' unsupported height, 49 PLF</t>
  </si>
  <si>
    <t>B10102085400</t>
  </si>
  <si>
    <t>Steel column, W12, 300 KIPS, 16' unsupported height, 72 PLF</t>
  </si>
  <si>
    <t>B10102086000</t>
  </si>
  <si>
    <t>Steel column, W12, 400 KIPS, 16' unsupported height, 87 PLF</t>
  </si>
  <si>
    <t>B10102086600</t>
  </si>
  <si>
    <t>Steel column, TS14, 500 KIPS, 16' unsupported height, 109 PLF</t>
  </si>
  <si>
    <t>B10102087800</t>
  </si>
  <si>
    <t>Steel column, W14, 700 KIPS, 16' unsupported height, 145 PLF</t>
  </si>
  <si>
    <t>B10102088300</t>
  </si>
  <si>
    <t>Steel column, W14, 800 KIPS, 16' unsupported height, 159 PLF</t>
  </si>
  <si>
    <t>B10102089200</t>
  </si>
  <si>
    <t>Steel column, W14, 1000 KIPS, 16' unsupported height, 193 PLF</t>
  </si>
  <si>
    <t>B10102524300</t>
  </si>
  <si>
    <t>Floor, composite concrete slab on fireproofed W beam, 4.5" slab, 25'x25' bay, 20.5" total depth, 75 PSF superimposed load, 136 PSF total</t>
  </si>
  <si>
    <t>B10107203900</t>
  </si>
  <si>
    <t>Fireproofing, sprayed fiber, 1.5" thick, 8" steel column, 2 hour rating, 6.3 PLF</t>
  </si>
  <si>
    <t>B10107204050</t>
  </si>
  <si>
    <t>Fireproofing, sprayed fiber, 1.5" thick, 10" steel column, 2 hour rating, 7.9 PLF</t>
  </si>
  <si>
    <t>B10107204200</t>
  </si>
  <si>
    <t>Fireproofing, sprayed fiber, 1.5" thick, 14" steel column, 2 hour rating,10.8 PLF</t>
  </si>
  <si>
    <t>B1020</t>
  </si>
  <si>
    <t>Roof Construction</t>
  </si>
  <si>
    <t>B10201123300</t>
  </si>
  <si>
    <t>Roof, steel joists, beams, 1.5" 22 ga metal deck, on columns, 25'x25' bay, 20" deep, 40 PSF superimposed load, 60 PSF total load</t>
  </si>
  <si>
    <t>B2020</t>
  </si>
  <si>
    <t>Exterior Windows</t>
  </si>
  <si>
    <t>B20202102000</t>
  </si>
  <si>
    <t>Aluminum flush tube frame, thermo-break frame, 2.25" x 4.5", 5'x6' opening, no intermediate horizontals</t>
  </si>
  <si>
    <t>B20202201700</t>
  </si>
  <si>
    <t>Glazing panel, insulating, 1" thick units, 2 lites, light and heat reflective glass, tinted</t>
  </si>
  <si>
    <t>B20202209000</t>
  </si>
  <si>
    <t>Curtain wall insulation and finishing, 3" R15 rigid insulation, metal furring 24" oc, gypsum board 5/8" thick</t>
  </si>
  <si>
    <t>B2030</t>
  </si>
  <si>
    <t>Exterior Doors</t>
  </si>
  <si>
    <t>B20301106550</t>
  </si>
  <si>
    <t>Door, aluminum &amp; glass, without transom, full vision, double door, hardware, 6'-0" x 7'-0" opening</t>
  </si>
  <si>
    <t>B20301107250</t>
  </si>
  <si>
    <t>Door, aluminum &amp; glass, with transom, non-standard, double door, hardware, 6'-0" x 10'-0" opening</t>
  </si>
  <si>
    <t>B3010</t>
  </si>
  <si>
    <t>Roof Coverings</t>
  </si>
  <si>
    <t>B30101206200</t>
  </si>
  <si>
    <t>Roofing, single ply membrane, reinforced,  PVC, 48 mils, fully adhered, adhesive</t>
  </si>
  <si>
    <t>B30103202700</t>
  </si>
  <si>
    <t>Insulation, rigid, roof deck, extruded polystyrene, 40 PSI compressive strength, 4" thick, R20</t>
  </si>
  <si>
    <t>B30104201400</t>
  </si>
  <si>
    <t>Roof edges, aluminum, duranodic, .050" thick, 6" face</t>
  </si>
  <si>
    <t>B30104300040</t>
  </si>
  <si>
    <t>Flashing, aluminum, no backing sides, .019"</t>
  </si>
  <si>
    <t>C</t>
  </si>
  <si>
    <t>Interiors</t>
  </si>
  <si>
    <t>C1010</t>
  </si>
  <si>
    <t>Partitions</t>
  </si>
  <si>
    <t>C10101029010</t>
  </si>
  <si>
    <t>CMU partition, regular weight, hollow, 8" thick, 5/8" gyp board, 1 side, foamed in insulation</t>
  </si>
  <si>
    <t>C10101266225</t>
  </si>
  <si>
    <t>Metal partition, 5/8"fire rated gypsum board face,  5/8"fire rated gypsum board base, 3-5/8" @ 24", same opposite face, sound attenuation insulation</t>
  </si>
  <si>
    <t>C10107109000</t>
  </si>
  <si>
    <t>1/2" fire rated gypsum board, taped &amp; finished, painted on metal furring, low VOC paint</t>
  </si>
  <si>
    <t>C1020</t>
  </si>
  <si>
    <t>Interior Doors</t>
  </si>
  <si>
    <t>C10201029010</t>
  </si>
  <si>
    <t>Door, single leaf, kd steel frame, hollow metal, commercial quality, flush, 3'-0" x 7'-0" x 1-3/8", low VOC paint</t>
  </si>
  <si>
    <t>C1030</t>
  </si>
  <si>
    <t>Fittings</t>
  </si>
  <si>
    <t>C10301100460</t>
  </si>
  <si>
    <t>Toilet partitions, cubicles, ceiling hung, stainless steel</t>
  </si>
  <si>
    <t>C2010</t>
  </si>
  <si>
    <t>Stair Construction</t>
  </si>
  <si>
    <t>C20101100760</t>
  </si>
  <si>
    <t>Stairs, steel, pan tread for conc in-fill, picket rail,20 risers w/ landing</t>
  </si>
  <si>
    <t>C3010</t>
  </si>
  <si>
    <t>Wall Finishes</t>
  </si>
  <si>
    <t>C30102301800</t>
  </si>
  <si>
    <t>Vinyl wall covering, fabric back, medium weight</t>
  </si>
  <si>
    <t>C30102309000</t>
  </si>
  <si>
    <t>Painting, interior on plaster and drywall, walls &amp; ceilings, roller work, primer &amp; 2 coats, low VOC</t>
  </si>
  <si>
    <t>C3020</t>
  </si>
  <si>
    <t>Floor Finishes</t>
  </si>
  <si>
    <t>C30204100080</t>
  </si>
  <si>
    <t>Carpet tile, nylon, fusion bonded, 18" x 18" or 24" x 24", 35 oz</t>
  </si>
  <si>
    <t>C30204101720</t>
  </si>
  <si>
    <t>Tile, ceramic natural clay</t>
  </si>
  <si>
    <t>C30204109200</t>
  </si>
  <si>
    <t>Vinyl, composition tile, 12" x 12" x 1/8" thick, recycled content</t>
  </si>
  <si>
    <t>C3030</t>
  </si>
  <si>
    <t>Ceiling Finishes</t>
  </si>
  <si>
    <t>C30302107400</t>
  </si>
  <si>
    <t>Acoustic ceilings, 3/4"mineral fiber, 12" x 12" tile, concealed 2" bar &amp; channel grid, suspended support</t>
  </si>
  <si>
    <t>D</t>
  </si>
  <si>
    <t>Services</t>
  </si>
  <si>
    <t>D1010</t>
  </si>
  <si>
    <t>Elevators and Lifts</t>
  </si>
  <si>
    <t>D10101109500</t>
  </si>
  <si>
    <t>Traction, geared passenger, 3500 lb,15 floors, 10' story height, 2 car group, 350 FPM</t>
  </si>
  <si>
    <t>D2010</t>
  </si>
  <si>
    <t>Plumbing Fixtures</t>
  </si>
  <si>
    <t>D20101109000</t>
  </si>
  <si>
    <t>Water closet, vitreous china, bowl only w/ auto flush sensor flush valve, wall hung, 1.28 gpf</t>
  </si>
  <si>
    <t>D20102109000</t>
  </si>
  <si>
    <t>Urinal, vitreous china, wall hung, waterless, ADA</t>
  </si>
  <si>
    <t>D20103109000</t>
  </si>
  <si>
    <t>Lavatory w/trim, vanity top, PE on CI, 20" x 18", faucet w/ hydroelectric powered motion sensor</t>
  </si>
  <si>
    <t>D20104404340</t>
  </si>
  <si>
    <t>Service sink w/trim, PE on CI,wall hung w/rim guard, 24" x 20"</t>
  </si>
  <si>
    <t>D20108109000</t>
  </si>
  <si>
    <t>Drinking fountain, dual bubbler, wall mounted, non recessed, fiberglass, 12" back</t>
  </si>
  <si>
    <t>D20108209040</t>
  </si>
  <si>
    <t>Water cooler, electric, wall hung, wheelchair type, 7.5 GPH, GreenSpec certified, ADA</t>
  </si>
  <si>
    <t>D2020</t>
  </si>
  <si>
    <t>Domestic Water Distribution</t>
  </si>
  <si>
    <t>D20202512260</t>
  </si>
  <si>
    <t>Gas fired tankless water heater, 3.2 GPM</t>
  </si>
  <si>
    <t>D2040</t>
  </si>
  <si>
    <t>Rain Water Drainage</t>
  </si>
  <si>
    <t>D20402104200</t>
  </si>
  <si>
    <t>Roof drain, CI, soil,single hub, 4" diam, 10' high</t>
  </si>
  <si>
    <t>D20402104320</t>
  </si>
  <si>
    <t>Roof drain, CI, soil,single hub, 5" diam, for each additional foot add</t>
  </si>
  <si>
    <t>D3040</t>
  </si>
  <si>
    <t>Distribution Systems</t>
  </si>
  <si>
    <t>D30406301080</t>
  </si>
  <si>
    <t>Heat recovery pkgs, air to air, enthalpy recovery wheel, 25,000 max CFM</t>
  </si>
  <si>
    <t>D3050</t>
  </si>
  <si>
    <t>Terminal &amp; Package Units</t>
  </si>
  <si>
    <t>D30501573680</t>
  </si>
  <si>
    <t>Rooftop, multizone, air conditioner, medical centers, 25,000 SF, 58.33 ton SEER 14</t>
  </si>
  <si>
    <t>D4010</t>
  </si>
  <si>
    <t>Sprinklers</t>
  </si>
  <si>
    <t>D40104100620</t>
  </si>
  <si>
    <t>Wet pipe sprinkler systems, steel, light hazard, 1 floor, 10,000 SF</t>
  </si>
  <si>
    <t>D40104100740</t>
  </si>
  <si>
    <t>Wet pipe sprinkler systems, steel, light hazard, each additional floor, 10,000 SF</t>
  </si>
  <si>
    <t>D40104108950</t>
  </si>
  <si>
    <t>Standard High Rise Accessory Package 16 story</t>
  </si>
  <si>
    <t>D4020</t>
  </si>
  <si>
    <t>Standpipes</t>
  </si>
  <si>
    <t>D40203101580</t>
  </si>
  <si>
    <t>Wet standpipe risers, class III, steel, black, sch 40, 6" diam pipe, 1 floor</t>
  </si>
  <si>
    <t>D40203101600</t>
  </si>
  <si>
    <t>Wet standpipe risers, class III, steel, black, sch 40, 6" diam pipe, additional floors</t>
  </si>
  <si>
    <t>D40204103650</t>
  </si>
  <si>
    <t>Fire pump, electric, with controller, 5" pump, 100 HP, 1000 GPM</t>
  </si>
  <si>
    <t>D40204103700</t>
  </si>
  <si>
    <t>Fire pump, electric, for jockey pump system, add</t>
  </si>
  <si>
    <t>D5010</t>
  </si>
  <si>
    <t>Electrical Service/Distribution</t>
  </si>
  <si>
    <t>D50101200520</t>
  </si>
  <si>
    <t>Overhead service installation, includes breakers, metering, 20' conduit &amp; wire, 3 phase, 4 wire, 120/208 V, 1600 A</t>
  </si>
  <si>
    <t>D50102300200</t>
  </si>
  <si>
    <t>Feeder installation 600 V, including RGS conduit and XHHW wire, 60 A</t>
  </si>
  <si>
    <t>D50102300240</t>
  </si>
  <si>
    <t>Feeder installation 600 V, including RGS conduit and XHHW wire, 100 A</t>
  </si>
  <si>
    <t>D50102300520</t>
  </si>
  <si>
    <t>Feeder installation 600 V, including RGS conduit and XHHW wire, 1600 A</t>
  </si>
  <si>
    <t>D50102400360</t>
  </si>
  <si>
    <t>Switchgear installation, incl switchboard, panels &amp; circuit breaker, 120/208 V, 3 phase, 1600 A</t>
  </si>
  <si>
    <t>D5020</t>
  </si>
  <si>
    <t>Lighting and Branch Wiring</t>
  </si>
  <si>
    <t>D50201100640</t>
  </si>
  <si>
    <t>Receptacles incl plate, box, conduit, wire, 16.5 per 1000 SF, 2.0 W per SF, with transformer</t>
  </si>
  <si>
    <t>D50201350320</t>
  </si>
  <si>
    <t>Miscellaneous power, 1.2 watts</t>
  </si>
  <si>
    <t>D50201400240</t>
  </si>
  <si>
    <t>Central air conditioning power, 3 watts</t>
  </si>
  <si>
    <t>D50201452080</t>
  </si>
  <si>
    <t>Motor installation, three phase, 460 V, 15 HP motor size</t>
  </si>
  <si>
    <t>D50201550440</t>
  </si>
  <si>
    <t>Motor feeder systems, three phase, feed to 200 V 5 HP, 230 V 7.5 HP, 460 V 15 HP, 575 V 20 HP</t>
  </si>
  <si>
    <t>D50201700320</t>
  </si>
  <si>
    <t>Motor connections, three phase, 200/230/460/575 V, up to 5 HP</t>
  </si>
  <si>
    <t>D50201700560</t>
  </si>
  <si>
    <t>Motor connections, three phase, 200/230/460/575 V, up to 100 HP</t>
  </si>
  <si>
    <t>D50202601280</t>
  </si>
  <si>
    <t>LED fixtures, type C, 10 fixtures per 1000 SF</t>
  </si>
  <si>
    <t>D50202901000</t>
  </si>
  <si>
    <t>Daylight dimming control system, 10 fixtures per 1000 SF</t>
  </si>
  <si>
    <t>D50202951000</t>
  </si>
  <si>
    <t>Lighting on/off control system, 10 fixtures per 1000 SF</t>
  </si>
  <si>
    <t>D5030</t>
  </si>
  <si>
    <t>Communications and Security</t>
  </si>
  <si>
    <t>D50303101010</t>
  </si>
  <si>
    <t>Telephone wiring for offices &amp; laboratories, 8 jacks/MSF (cost per MSF)</t>
  </si>
  <si>
    <t>D50309100440</t>
  </si>
  <si>
    <t>Communication and alarm systems, fire detection, non-addressable, 100 detectors, includes outlets, boxes, conduit and wire</t>
  </si>
  <si>
    <t>D50309100456</t>
  </si>
  <si>
    <t>Communication and alarm systems, fire detection, addressable, 100 detectors, includes outlets, boxes, conduit and wire</t>
  </si>
  <si>
    <t>D50309100462</t>
  </si>
  <si>
    <t>Fire alarm command center, addressable with voice, excl. wire &amp; conduit</t>
  </si>
  <si>
    <t>D50309200110</t>
  </si>
  <si>
    <t>Internet wiring, 8 data/voice outlets per 1000 S.F.</t>
  </si>
  <si>
    <t>D5090</t>
  </si>
  <si>
    <t>Other Electrical Systems</t>
  </si>
  <si>
    <t>D50902100840</t>
  </si>
  <si>
    <t>Generator sets, w/battery, charger, muffler and transfer switch, diesel engine with fuel tank, 200 kW</t>
  </si>
  <si>
    <t>D50902200300</t>
  </si>
  <si>
    <t>Uninterruptible power supply with standard battery pack, 15 kVA/12.75 kW</t>
  </si>
  <si>
    <t>D50904801230</t>
  </si>
  <si>
    <t>Energy monitoring systems, electrical, three phase, 25 meters</t>
  </si>
  <si>
    <t>D50904802240</t>
  </si>
  <si>
    <t>Energy monitoring systems, mechanical, BTU, 3 meters w/3 duct &amp; 30 space sensors</t>
  </si>
  <si>
    <t>D50904809000</t>
  </si>
  <si>
    <t>Energy monitoring systems, Front end display</t>
  </si>
  <si>
    <t>D50904809100</t>
  </si>
  <si>
    <t>Energy monitoring systems, Computer workstation</t>
  </si>
  <si>
    <t>E</t>
  </si>
  <si>
    <t>Equipment &amp; Furnishings</t>
  </si>
  <si>
    <t>E1090</t>
  </si>
  <si>
    <t>Other Equipment</t>
  </si>
  <si>
    <t>E10902100180</t>
  </si>
  <si>
    <t>Waste handling, recycling, tilt truck, plastic, with wheels, 1.0 C.Y., 1000 lb capacity</t>
  </si>
  <si>
    <t>E2020</t>
  </si>
  <si>
    <t>Moveable Furnishings</t>
  </si>
  <si>
    <t>E20202300100</t>
  </si>
  <si>
    <t>Signage, exterior, surface mounted, 24 ga aluminum, 10" x 7", no smoking</t>
  </si>
  <si>
    <t>F</t>
  </si>
  <si>
    <t>Special Construction</t>
  </si>
  <si>
    <t>G</t>
  </si>
  <si>
    <t>Building Sitework</t>
  </si>
  <si>
    <t>$139.43</t>
  </si>
  <si>
    <t>$14,221,968.70</t>
  </si>
  <si>
    <t>25.0%</t>
  </si>
  <si>
    <t>$34.86</t>
  </si>
  <si>
    <t>$3,555,492.17</t>
  </si>
  <si>
    <t>6.0%</t>
  </si>
  <si>
    <t>$10.46</t>
  </si>
  <si>
    <t>$1,066,647.65</t>
  </si>
  <si>
    <t>0.0%</t>
  </si>
  <si>
    <t>$0.00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</si>
</sst>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;;;"/>
    <numFmt numFmtId="165" formatCode="&quot;$&quot;#,##0.00"/>
    <numFmt numFmtId="166" formatCode="0.00\%"/>
  </numFmts>
  <fonts count="2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8080"/>
      <name val="Calibri"/>
      <family val="2"/>
      <scheme val="minor"/>
    </font>
    <font>
      <sz val="6"/>
      <color rgb="FF008080"/>
      <name val="Calibri"/>
      <family val="2"/>
      <scheme val="minor"/>
    </font>
    <font>
      <b/>
      <sz val="10"/>
      <color rgb="FFFFFFFF"/>
      <name val="Calibri"/>
      <family val="2"/>
      <scheme val="minor"/>
    </font>
    <font>
      <sz val="11"/>
      <name val="Calibri"/>
      <family val="2"/>
      <scheme val="minor"/>
    </font>
    <font>
      <sz val="10"/>
      <color theme="9" tint="-0.24994659260841701"/>
      <name val="Calibri"/>
      <family val="2"/>
      <scheme val="minor"/>
    </font>
    <font>
      <sz val="11"/>
      <color theme="9" tint="-0.24994659260841701"/>
      <name val="Calibri"/>
      <family val="2"/>
      <scheme val="minor"/>
    </font>
    <font>
      <sz val="10"/>
      <color rgb="FFFFFFFF"/>
      <name val="Calibri"/>
      <family val="2"/>
      <scheme val="minor"/>
    </font>
    <font>
      <sz val="10"/>
      <color rgb="FF00008B"/>
      <name val="Calibri"/>
      <family val="2"/>
      <scheme val="minor"/>
    </font>
    <font>
      <sz val="11"/>
      <color theme="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DCDCDC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336699"/>
        <bgColor indexed="64"/>
      </patternFill>
    </fill>
    <fill>
      <patternFill patternType="solid">
        <fgColor rgb="FFFFFFFF"/>
        <bgColor indexed="64"/>
      </patternFill>
    </fill>
  </fills>
  <borders count="3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5422223578601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FFCC66"/>
      </left>
      <right/>
      <top style="thin">
        <color rgb="FFFFCC66"/>
      </top>
      <bottom style="thin">
        <color rgb="FFFFCC66"/>
      </bottom>
      <diagonal/>
    </border>
    <border>
      <left/>
      <right/>
      <top style="thin">
        <color rgb="FFFFCC66"/>
      </top>
      <bottom style="thin">
        <color rgb="FFFFCC66"/>
      </bottom>
      <diagonal/>
    </border>
    <border>
      <left/>
      <right style="thin">
        <color rgb="FFFFCC66"/>
      </right>
      <top style="thin">
        <color rgb="FFFFCC66"/>
      </top>
      <bottom style="thin">
        <color rgb="FFFFCC66"/>
      </bottom>
      <diagonal/>
    </border>
    <border>
      <left style="thin">
        <color rgb="FFFFCC66"/>
      </left>
      <right/>
      <top style="thin">
        <color rgb="FFFFCC66"/>
      </top>
      <bottom/>
      <diagonal/>
    </border>
    <border>
      <left/>
      <right style="thin">
        <color rgb="FFFFCC66"/>
      </right>
      <top style="thin">
        <color rgb="FFFFCC66"/>
      </top>
      <bottom/>
      <diagonal/>
    </border>
    <border>
      <left style="thin">
        <color rgb="FFFFCC66"/>
      </left>
      <right/>
      <top/>
      <bottom/>
      <diagonal/>
    </border>
    <border>
      <left/>
      <right style="thin">
        <color rgb="FFFFCC66"/>
      </right>
      <top/>
      <bottom/>
      <diagonal/>
    </border>
    <border>
      <left style="thin">
        <color rgb="FFFFCC66"/>
      </left>
      <right/>
      <top/>
      <bottom style="thin">
        <color rgb="FFFFCC66"/>
      </bottom>
      <diagonal/>
    </border>
    <border>
      <left/>
      <right style="thin">
        <color rgb="FFFFCC66"/>
      </right>
      <top/>
      <bottom style="thin">
        <color rgb="FFFFCC66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/>
      <bottom style="thin">
        <color rgb="FFFFFFFF"/>
      </bottom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FFCC66"/>
      </top>
      <bottom/>
      <diagonal/>
    </border>
    <border>
      <left/>
      <right/>
      <top/>
      <bottom style="thin">
        <color rgb="FFFFCC66"/>
      </bottom>
      <diagonal/>
    </border>
    <border>
      <left style="thin">
        <color rgb="FF000000"/>
      </left>
      <right/>
      <top style="thin">
        <color rgb="FF000000"/>
      </top>
      <bottom style="thin">
        <color auto="1"/>
      </bottom>
      <diagonal/>
    </border>
    <border>
      <left/>
      <right/>
      <top style="thin">
        <color rgb="FF000000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FFFFFF"/>
      </top>
      <bottom/>
      <diagonal/>
    </border>
  </borders>
  <cellStyleXfs count="47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28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28" fillId="10" borderId="0" applyNumberFormat="0" applyBorder="0" applyAlignment="0" applyProtection="0"/>
    <xf numFmtId="0" fontId="28" fillId="11" borderId="0" applyNumberFormat="0" applyBorder="0" applyAlignment="0" applyProtection="0"/>
    <xf numFmtId="0" fontId="28" fillId="12" borderId="0" applyNumberFormat="0" applyBorder="0" applyAlignment="0" applyProtection="0"/>
    <xf numFmtId="0" fontId="17" fillId="13" borderId="0" applyNumberFormat="0" applyBorder="0" applyAlignment="0" applyProtection="0"/>
    <xf numFmtId="0" fontId="28" fillId="14" borderId="0" applyNumberFormat="0" applyBorder="0" applyAlignment="0" applyProtection="0"/>
    <xf numFmtId="0" fontId="28" fillId="15" borderId="0" applyNumberFormat="0" applyBorder="0" applyAlignment="0" applyProtection="0"/>
    <xf numFmtId="0" fontId="28" fillId="16" borderId="0" applyNumberFormat="0" applyBorder="0" applyAlignment="0" applyProtection="0"/>
    <xf numFmtId="0" fontId="17" fillId="17" borderId="0" applyNumberFormat="0" applyBorder="0" applyAlignment="0" applyProtection="0"/>
    <xf numFmtId="0" fontId="28" fillId="18" borderId="0" applyNumberFormat="0" applyBorder="0" applyAlignment="0" applyProtection="0"/>
    <xf numFmtId="0" fontId="28" fillId="19" borderId="0" applyNumberFormat="0" applyBorder="0" applyAlignment="0" applyProtection="0"/>
    <xf numFmtId="0" fontId="28" fillId="20" borderId="0" applyNumberFormat="0" applyBorder="0" applyAlignment="0" applyProtection="0"/>
    <xf numFmtId="0" fontId="17" fillId="21" borderId="0" applyNumberFormat="0" applyBorder="0" applyAlignment="0" applyProtection="0"/>
    <xf numFmtId="0" fontId="28" fillId="22" borderId="0" applyNumberFormat="0" applyBorder="0" applyAlignment="0" applyProtection="0"/>
    <xf numFmtId="0" fontId="28" fillId="23" borderId="0" applyNumberFormat="0" applyBorder="0" applyAlignment="0" applyProtection="0"/>
    <xf numFmtId="0" fontId="28" fillId="24" borderId="0" applyNumberFormat="0" applyBorder="0" applyAlignment="0" applyProtection="0"/>
    <xf numFmtId="0" fontId="17" fillId="25" borderId="0" applyNumberFormat="0" applyBorder="0" applyAlignment="0" applyProtection="0"/>
    <xf numFmtId="0" fontId="28" fillId="26" borderId="0" applyNumberFormat="0" applyBorder="0" applyAlignment="0" applyProtection="0"/>
    <xf numFmtId="0" fontId="28" fillId="27" borderId="0" applyNumberFormat="0" applyBorder="0" applyAlignment="0" applyProtection="0"/>
    <xf numFmtId="0" fontId="28" fillId="28" borderId="0" applyNumberFormat="0" applyBorder="0" applyAlignment="0" applyProtection="0"/>
    <xf numFmtId="0" fontId="17" fillId="29" borderId="0" applyNumberFormat="0" applyBorder="0" applyAlignment="0" applyProtection="0"/>
    <xf numFmtId="0" fontId="28" fillId="30" borderId="0" applyNumberFormat="0" applyBorder="0" applyAlignment="0" applyProtection="0"/>
    <xf numFmtId="0" fontId="28" fillId="31" borderId="0" applyNumberFormat="0" applyBorder="0" applyAlignment="0" applyProtection="0"/>
    <xf numFmtId="0" fontId="28" fillId="32" borderId="0" applyNumberFormat="0" applyBorder="0" applyAlignment="0" applyProtection="0"/>
  </cellStyleXfs>
  <cellXfs count="84">
    <xf numFmtId="0" fontId="0" fillId="0" borderId="0" xfId="0"/>
    <xf numFmtId="0" fontId="21" fillId="0" borderId="17" xfId="0" applyFont="1" applyBorder="1" applyAlignment="1">
      <alignment horizontal="left" vertical="top" wrapText="1"/>
    </xf>
    <xf numFmtId="0" fontId="21" fillId="0" borderId="16" xfId="0" applyFont="1" applyBorder="1" applyAlignment="1">
      <alignment horizontal="left" vertical="top" wrapText="1"/>
    </xf>
    <xf numFmtId="0" fontId="21" fillId="0" borderId="0" xfId="0" applyFont="1" applyBorder="1" applyAlignment="1">
      <alignment horizontal="left" vertical="top" wrapText="1"/>
    </xf>
    <xf numFmtId="0" fontId="21" fillId="0" borderId="15" xfId="0" applyFont="1" applyBorder="1" applyAlignment="1">
      <alignment horizontal="left" vertical="top" wrapText="1"/>
    </xf>
    <xf numFmtId="0" fontId="21" fillId="0" borderId="16" xfId="0" applyFont="1" applyBorder="1" applyAlignment="1">
      <alignment horizontal="left" wrapText="1"/>
    </xf>
    <xf numFmtId="0" fontId="21" fillId="0" borderId="0" xfId="0" applyFont="1" applyBorder="1" applyAlignment="1">
      <alignment horizontal="left" wrapText="1"/>
    </xf>
    <xf numFmtId="0" fontId="21" fillId="0" borderId="15" xfId="0" applyFont="1" applyBorder="1" applyAlignment="1">
      <alignment horizontal="left" wrapText="1"/>
    </xf>
    <xf numFmtId="0" fontId="0" fillId="0" borderId="1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13" xfId="0" applyBorder="1" applyAlignment="1">
      <alignment horizontal="center"/>
    </xf>
    <xf numFmtId="0" fontId="16" fillId="0" borderId="0" xfId="0" applyFont="1" applyBorder="1" applyAlignment="1">
      <alignment horizontal="left"/>
    </xf>
    <xf numFmtId="0" fontId="0" fillId="0" borderId="0" xfId="0" applyAlignment="1">
      <alignment wrapText="1"/>
    </xf>
    <xf numFmtId="0" fontId="19" fillId="0" borderId="0" xfId="0" applyFont="1" applyAlignment="1">
      <alignment horizontal="left" wrapText="1"/>
    </xf>
    <xf numFmtId="0" fontId="18" fillId="0" borderId="0" xfId="0" applyFont="1" applyAlignment="1">
      <alignment wrapText="1"/>
    </xf>
    <xf numFmtId="0" fontId="18" fillId="33" borderId="10" xfId="0" applyFont="1" applyFill="1" applyBorder="1" applyAlignment="1">
      <alignment vertical="top" wrapText="1"/>
    </xf>
    <xf numFmtId="0" fontId="19" fillId="33" borderId="11" xfId="0" applyFont="1" applyFill="1" applyBorder="1" applyAlignment="1">
      <alignment wrapText="1"/>
    </xf>
    <xf numFmtId="0" fontId="0" fillId="0" borderId="11" xfId="0" applyBorder="1"/>
    <xf numFmtId="0" fontId="0" fillId="0" borderId="12" xfId="0" applyBorder="1"/>
    <xf numFmtId="0" fontId="20" fillId="0" borderId="10" xfId="0" applyFont="1" applyBorder="1" applyAlignment="1">
      <alignment wrapText="1"/>
    </xf>
    <xf numFmtId="0" fontId="19" fillId="0" borderId="11" xfId="0" applyFont="1" applyBorder="1" applyAlignment="1">
      <alignment wrapText="1"/>
    </xf>
    <xf numFmtId="0" fontId="20" fillId="0" borderId="13" xfId="0" applyFont="1" applyBorder="1" applyAlignment="1">
      <alignment wrapText="1"/>
    </xf>
    <xf numFmtId="0" fontId="19" fillId="0" borderId="14" xfId="0" applyFont="1" applyBorder="1" applyAlignment="1">
      <alignment horizontal="left" wrapText="1"/>
    </xf>
    <xf numFmtId="0" fontId="20" fillId="0" borderId="15" xfId="0" applyFont="1" applyBorder="1" applyAlignment="1">
      <alignment wrapText="1"/>
    </xf>
    <xf numFmtId="0" fontId="19" fillId="0" borderId="16" xfId="0" applyFont="1" applyBorder="1" applyAlignment="1">
      <alignment horizontal="left" wrapText="1"/>
    </xf>
    <xf numFmtId="8" fontId="19" fillId="0" borderId="16" xfId="0" applyNumberFormat="1" applyFont="1" applyBorder="1" applyAlignment="1">
      <alignment horizontal="left" wrapText="1"/>
    </xf>
    <xf numFmtId="0" fontId="20" fillId="0" borderId="17" xfId="0" applyFont="1" applyBorder="1" applyAlignment="1">
      <alignment wrapText="1"/>
    </xf>
    <xf numFmtId="8" fontId="19" fillId="0" borderId="18" xfId="0" applyNumberFormat="1" applyFont="1" applyBorder="1" applyAlignment="1">
      <alignment horizontal="left" wrapText="1"/>
    </xf>
    <xf numFmtId="0" fontId="0" fillId="0" borderId="0" xfId="0" applyAlignment="1">
      <alignment horizontal="left"/>
    </xf>
    <xf numFmtId="0" fontId="0" fillId="0" borderId="19" xfId="0" applyBorder="1" applyAlignment="1">
      <alignment wrapText="1"/>
    </xf>
    <xf numFmtId="0" fontId="19" fillId="34" borderId="19" xfId="0" applyFont="1" applyFill="1" applyBorder="1" applyAlignment="1">
      <alignment horizontal="center" wrapText="1"/>
    </xf>
    <xf numFmtId="0" fontId="0" fillId="0" borderId="20" xfId="0" applyBorder="1"/>
    <xf numFmtId="0" fontId="0" fillId="0" borderId="21" xfId="0" applyBorder="1"/>
    <xf numFmtId="14" fontId="19" fillId="0" borderId="0" xfId="0" applyNumberFormat="1" applyFont="1" applyAlignment="1"/>
    <xf numFmtId="164" fontId="23" fillId="0" borderId="0" xfId="0" applyNumberFormat="1" applyFont="1" applyProtection="1"/>
    <xf numFmtId="0" fontId="18" fillId="0" borderId="22" xfId="0" applyFont="1" applyBorder="1" applyAlignment="1">
      <alignment wrapText="1"/>
    </xf>
    <xf numFmtId="0" fontId="22" fillId="35" borderId="23" xfId="0" applyFont="1" applyFill="1" applyBorder="1" applyAlignment="1">
      <alignment wrapText="1"/>
    </xf>
    <xf numFmtId="0" fontId="22" fillId="35" borderId="24" xfId="0" applyFont="1" applyFill="1" applyBorder="1" applyAlignment="1">
      <alignment wrapText="1"/>
    </xf>
    <xf numFmtId="0" fontId="22" fillId="35" borderId="22" xfId="0" applyFont="1" applyFill="1" applyBorder="1" applyAlignment="1">
      <alignment wrapText="1"/>
    </xf>
    <xf numFmtId="0" fontId="22" fillId="36" borderId="19" xfId="0" applyFont="1" applyFill="1" applyBorder="1" applyAlignment="1">
      <alignment vertical="top" wrapText="1"/>
    </xf>
    <xf numFmtId="0" fontId="22" fillId="36" borderId="23" xfId="0" applyFont="1" applyFill="1" applyBorder="1" applyAlignment="1">
      <alignment vertical="top" wrapText="1"/>
    </xf>
    <xf numFmtId="166" fontId="22" fillId="36" borderId="19" xfId="0" applyNumberFormat="1" applyFont="1" applyFill="1" applyBorder="1" applyAlignment="1">
      <alignment vertical="top" wrapText="1"/>
    </xf>
    <xf numFmtId="165" fontId="22" fillId="36" borderId="19" xfId="0" applyNumberFormat="1" applyFont="1" applyFill="1" applyBorder="1" applyAlignment="1">
      <alignment vertical="top" wrapText="1"/>
    </xf>
    <xf numFmtId="0" fontId="0" fillId="0" borderId="0" xfId="0" applyAlignment="1"/>
    <xf numFmtId="0" fontId="26" fillId="36" borderId="25" xfId="0" applyFont="1" applyFill="1" applyBorder="1" applyAlignment="1">
      <alignment wrapText="1"/>
    </xf>
    <xf numFmtId="0" fontId="0" fillId="0" borderId="26" xfId="0" applyBorder="1"/>
    <xf numFmtId="0" fontId="26" fillId="36" borderId="27" xfId="0" applyFont="1" applyFill="1" applyBorder="1" applyAlignment="1">
      <alignment wrapText="1"/>
    </xf>
    <xf numFmtId="0" fontId="19" fillId="0" borderId="0" xfId="0" applyFont="1" applyAlignment="1">
      <alignment wrapText="1"/>
    </xf>
    <xf numFmtId="0" fontId="0" fillId="0" borderId="26" xfId="0" applyBorder="1" applyAlignment="1"/>
    <xf numFmtId="9" fontId="19" fillId="0" borderId="19" xfId="0" applyNumberFormat="1" applyFont="1" applyBorder="1" applyAlignment="1">
      <alignment horizontal="right" vertical="center" wrapText="1"/>
    </xf>
    <xf numFmtId="8" fontId="19" fillId="0" borderId="19" xfId="0" applyNumberFormat="1" applyFont="1" applyBorder="1" applyAlignment="1">
      <alignment horizontal="right" vertical="center" wrapText="1"/>
    </xf>
    <xf numFmtId="10" fontId="19" fillId="0" borderId="19" xfId="0" applyNumberFormat="1" applyFont="1" applyBorder="1" applyAlignment="1">
      <alignment horizontal="right" vertical="center" wrapText="1"/>
    </xf>
    <xf numFmtId="8" fontId="22" fillId="35" borderId="19" xfId="0" applyNumberFormat="1" applyFont="1" applyFill="1" applyBorder="1" applyAlignment="1">
      <alignment horizontal="right" wrapText="1"/>
    </xf>
    <xf numFmtId="0" fontId="0" fillId="0" borderId="0" xfId="0" applyBorder="1" applyAlignment="1">
      <alignment horizontal="center"/>
    </xf>
    <xf numFmtId="0" fontId="24" fillId="0" borderId="24" xfId="0" applyFont="1" applyBorder="1" applyAlignment="1">
      <alignment wrapText="1"/>
    </xf>
    <xf numFmtId="0" fontId="19" fillId="0" borderId="22" xfId="0" applyFont="1" applyBorder="1" applyAlignment="1">
      <alignment wrapText="1"/>
    </xf>
    <xf numFmtId="0" fontId="18" fillId="33" borderId="11" xfId="0" applyFont="1" applyFill="1" applyBorder="1" applyAlignment="1">
      <alignment vertical="top" wrapText="1"/>
    </xf>
    <xf numFmtId="0" fontId="20" fillId="0" borderId="11" xfId="0" applyFont="1" applyBorder="1" applyAlignment="1">
      <alignment wrapText="1"/>
    </xf>
    <xf numFmtId="0" fontId="20" fillId="0" borderId="28" xfId="0" applyFont="1" applyBorder="1" applyAlignment="1">
      <alignment wrapText="1"/>
    </xf>
    <xf numFmtId="0" fontId="20" fillId="0" borderId="0" xfId="0" applyFont="1" applyBorder="1" applyAlignment="1">
      <alignment wrapText="1"/>
    </xf>
    <xf numFmtId="0" fontId="20" fillId="0" borderId="29" xfId="0" applyFont="1" applyBorder="1" applyAlignment="1">
      <alignment wrapText="1"/>
    </xf>
    <xf numFmtId="0" fontId="25" fillId="0" borderId="0" xfId="0" applyFont="1" applyBorder="1"/>
    <xf numFmtId="0" fontId="0" fillId="0" borderId="0" xfId="0" applyBorder="1"/>
    <xf numFmtId="0" fontId="27" fillId="37" borderId="19" xfId="0" applyFont="1" applyFill="1" applyBorder="1" applyAlignment="1">
      <alignment vertical="top" wrapText="1"/>
    </xf>
    <xf numFmtId="0" fontId="21" fillId="0" borderId="29" xfId="0" applyFont="1" applyBorder="1" applyAlignment="1">
      <alignment horizontal="left" vertical="top" wrapText="1"/>
    </xf>
    <xf numFmtId="0" fontId="21" fillId="0" borderId="18" xfId="0" applyFont="1" applyBorder="1" applyAlignment="1">
      <alignment horizontal="left" vertical="top" wrapText="1"/>
    </xf>
    <xf numFmtId="0" fontId="26" fillId="36" borderId="30" xfId="0" applyFont="1" applyFill="1" applyBorder="1" applyAlignment="1">
      <alignment horizontal="left" wrapText="1"/>
    </xf>
    <xf numFmtId="0" fontId="26" fillId="36" borderId="31" xfId="0" applyFont="1" applyFill="1" applyBorder="1" applyAlignment="1">
      <alignment horizontal="left" wrapText="1"/>
    </xf>
    <xf numFmtId="0" fontId="26" fillId="36" borderId="32" xfId="0" applyFont="1" applyFill="1" applyBorder="1" applyAlignment="1">
      <alignment horizontal="left" wrapText="1"/>
    </xf>
    <xf numFmtId="0" fontId="0" fillId="0" borderId="33" xfId="0" applyBorder="1" applyAlignment="1">
      <alignment horizontal="left"/>
    </xf>
    <xf numFmtId="0" fontId="0" fillId="0" borderId="34" xfId="0" applyBorder="1" applyAlignment="1">
      <alignment horizontal="left"/>
    </xf>
    <xf numFmtId="0" fontId="0" fillId="0" borderId="35" xfId="0" applyBorder="1" applyAlignment="1">
      <alignment horizontal="left"/>
    </xf>
    <xf numFmtId="0" fontId="0" fillId="0" borderId="26" xfId="0" applyBorder="1" applyAlignment="1">
      <alignment horizontal="center"/>
    </xf>
    <xf numFmtId="0" fontId="26" fillId="36" borderId="27" xfId="0" applyFont="1" applyFill="1" applyBorder="1" applyAlignment="1">
      <alignment wrapText="1"/>
    </xf>
    <xf numFmtId="0" fontId="26" fillId="36" borderId="36" xfId="0" applyFont="1" applyFill="1" applyBorder="1" applyAlignment="1">
      <alignment wrapText="1"/>
    </xf>
    <xf numFmtId="0" fontId="25" fillId="0" borderId="37" xfId="0" applyFont="1" applyBorder="1"/>
    <xf numFmtId="0" fontId="24" fillId="0" borderId="23" xfId="0" applyFont="1" applyBorder="1" applyAlignment="1">
      <alignment wrapText="1"/>
    </xf>
    <xf numFmtId="0" fontId="24" fillId="0" borderId="24" xfId="0" applyFont="1" applyBorder="1" applyAlignment="1">
      <alignment wrapText="1"/>
    </xf>
    <xf numFmtId="0" fontId="19" fillId="0" borderId="23" xfId="0" applyFont="1" applyBorder="1" applyAlignment="1">
      <alignment wrapText="1"/>
    </xf>
    <xf numFmtId="0" fontId="19" fillId="0" borderId="24" xfId="0" applyFont="1" applyBorder="1" applyAlignment="1">
      <alignment wrapText="1"/>
    </xf>
    <xf numFmtId="0" fontId="19" fillId="0" borderId="22" xfId="0" applyFont="1" applyBorder="1" applyAlignment="1">
      <alignment wrapText="1"/>
    </xf>
  </cellXfs>
  <cellStyles count="47">
    <cellStyle name="20% - Accent1" xfId="24" xr:uid="{00000000-0005-0000-0000-000018000000}"/>
    <cellStyle name="20% - Accent2" xfId="28" xr:uid="{00000000-0005-0000-0000-00001C000000}"/>
    <cellStyle name="20% - Accent3" xfId="32" xr:uid="{00000000-0005-0000-0000-000020000000}"/>
    <cellStyle name="20% - Accent4" xfId="36" xr:uid="{00000000-0005-0000-0000-000024000000}"/>
    <cellStyle name="20% - Accent5" xfId="40" xr:uid="{00000000-0005-0000-0000-000028000000}"/>
    <cellStyle name="20% - Accent6" xfId="44" xr:uid="{00000000-0005-0000-0000-00002C000000}"/>
    <cellStyle name="40% - Accent1" xfId="25" xr:uid="{00000000-0005-0000-0000-000019000000}"/>
    <cellStyle name="40% - Accent2" xfId="29" xr:uid="{00000000-0005-0000-0000-00001D000000}"/>
    <cellStyle name="40% - Accent3" xfId="33" xr:uid="{00000000-0005-0000-0000-000021000000}"/>
    <cellStyle name="40% - Accent4" xfId="37" xr:uid="{00000000-0005-0000-0000-000025000000}"/>
    <cellStyle name="40% - Accent5" xfId="41" xr:uid="{00000000-0005-0000-0000-000029000000}"/>
    <cellStyle name="40% - Accent6" xfId="45" xr:uid="{00000000-0005-0000-0000-00002D000000}"/>
    <cellStyle name="60% - Accent1" xfId="26" xr:uid="{00000000-0005-0000-0000-00001A000000}"/>
    <cellStyle name="60% - Accent2" xfId="30" xr:uid="{00000000-0005-0000-0000-00001E000000}"/>
    <cellStyle name="60% - Accent3" xfId="34" xr:uid="{00000000-0005-0000-0000-000022000000}"/>
    <cellStyle name="60% - Accent4" xfId="38" xr:uid="{00000000-0005-0000-0000-000026000000}"/>
    <cellStyle name="60% - Accent5" xfId="42" xr:uid="{00000000-0005-0000-0000-00002A000000}"/>
    <cellStyle name="60% - Accent6" xfId="46" xr:uid="{00000000-0005-0000-0000-00002E000000}"/>
    <cellStyle name="Accent1" xfId="23" xr:uid="{00000000-0005-0000-0000-000017000000}"/>
    <cellStyle name="Accent2" xfId="27" xr:uid="{00000000-0005-0000-0000-00001B000000}"/>
    <cellStyle name="Accent3" xfId="31" xr:uid="{00000000-0005-0000-0000-00001F000000}"/>
    <cellStyle name="Accent4" xfId="35" xr:uid="{00000000-0005-0000-0000-000023000000}"/>
    <cellStyle name="Accent5" xfId="39" xr:uid="{00000000-0005-0000-0000-000027000000}"/>
    <cellStyle name="Accent6" xfId="43" xr:uid="{00000000-0005-0000-0000-00002B000000}"/>
    <cellStyle name="Bad" xfId="12" xr:uid="{00000000-0005-0000-0000-00000C000000}"/>
    <cellStyle name="Calculation" xfId="16" xr:uid="{00000000-0005-0000-0000-000010000000}"/>
    <cellStyle name="Check Cell" xfId="18" xr:uid="{00000000-0005-0000-0000-000012000000}"/>
    <cellStyle name="Comma" xfId="4" xr:uid="{00000000-0005-0000-0000-000004000000}"/>
    <cellStyle name="Comma [0]" xfId="5" xr:uid="{00000000-0005-0000-0000-000005000000}"/>
    <cellStyle name="Currency" xfId="2" xr:uid="{00000000-0005-0000-0000-000002000000}"/>
    <cellStyle name="Currency [0]" xfId="3" xr:uid="{00000000-0005-0000-0000-000003000000}"/>
    <cellStyle name="Explanatory Text" xfId="21" xr:uid="{00000000-0005-0000-0000-000015000000}"/>
    <cellStyle name="Good" xfId="11" xr:uid="{00000000-0005-0000-0000-00000B000000}"/>
    <cellStyle name="Heading 1" xfId="7" xr:uid="{00000000-0005-0000-0000-000007000000}"/>
    <cellStyle name="Heading 2" xfId="8" xr:uid="{00000000-0005-0000-0000-000008000000}"/>
    <cellStyle name="Heading 3" xfId="9" xr:uid="{00000000-0005-0000-0000-000009000000}"/>
    <cellStyle name="Heading 4" xfId="10" xr:uid="{00000000-0005-0000-0000-00000A000000}"/>
    <cellStyle name="Input" xfId="14" xr:uid="{00000000-0005-0000-0000-00000E000000}"/>
    <cellStyle name="Linked Cell" xfId="17" xr:uid="{00000000-0005-0000-0000-000011000000}"/>
    <cellStyle name="Neutral" xfId="13" xr:uid="{00000000-0005-0000-0000-00000D000000}"/>
    <cellStyle name="Normal" xfId="0" builtinId="0"/>
    <cellStyle name="Note" xfId="20" xr:uid="{00000000-0005-0000-0000-000014000000}"/>
    <cellStyle name="Output" xfId="15" xr:uid="{00000000-0005-0000-0000-00000F000000}"/>
    <cellStyle name="Percent" xfId="1" xr:uid="{00000000-0005-0000-0000-000001000000}"/>
    <cellStyle name="Title" xfId="6" xr:uid="{00000000-0005-0000-0000-000006000000}"/>
    <cellStyle name="Total" xfId="22" xr:uid="{00000000-0005-0000-0000-000016000000}"/>
    <cellStyle name="Warning Text" xfId="19" xr:uid="{00000000-0005-0000-0000-000013000000}"/>
  </cellStyles>
  <dxfs count="15"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542222357860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542222357860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542222357860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542222357860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numFmt numFmtId="167" formatCode="_(_(_(@"/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5422223578601"/>
      </font>
      <numFmt numFmtId="168" formatCode="_(_(\*\ @"/>
      <fill>
        <patternFill>
          <bgColor theme="0"/>
        </patternFill>
      </fill>
      <border>
        <left/>
        <right/>
        <top/>
        <bottom/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9525</xdr:rowOff>
    </xdr:from>
    <xdr:to>
      <xdr:col>0</xdr:col>
      <xdr:colOff>1076325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9525"/>
          <a:ext cx="1066800" cy="171450"/>
        </a:xfrm>
        <a:prstGeom prst="rect">
          <a:avLst/>
        </a:prstGeom>
        <a:ln w="9525" cmpd="sng">
          <a:noFill/>
        </a:ln>
      </xdr:spPr>
    </xdr:pic>
    <xdr:clientData/>
  </xdr:twoCellAnchor>
  <xdr:twoCellAnchor editAs="oneCell">
    <xdr:from>
      <xdr:col>3</xdr:col>
      <xdr:colOff>28575</xdr:colOff>
      <xdr:row>3</xdr:row>
      <xdr:rowOff>28575</xdr:rowOff>
    </xdr:from>
    <xdr:to>
      <xdr:col>6</xdr:col>
      <xdr:colOff>428625</xdr:colOff>
      <xdr:row>8</xdr:row>
      <xdr:rowOff>152400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972050" y="571500"/>
          <a:ext cx="2466975" cy="1009650"/>
        </a:xfrm>
        <a:prstGeom prst="rect">
          <a:avLst/>
        </a:prstGeom>
        <a:ln w="9525" cmpd="sng">
          <a:noFill/>
        </a:ln>
      </xdr:spPr>
    </xdr:pic>
    <xdr:clientData/>
  </xdr:twoCellAnchor>
  <xdr:twoCellAnchor editAs="oneCell">
    <xdr:from>
      <xdr:col>8</xdr:col>
      <xdr:colOff>9525</xdr:colOff>
      <xdr:row>9</xdr:row>
      <xdr:rowOff>9525</xdr:rowOff>
    </xdr:from>
    <xdr:to>
      <xdr:col>8</xdr:col>
      <xdr:colOff>190500</xdr:colOff>
      <xdr:row>10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734425" y="1619250"/>
          <a:ext cx="180975" cy="171450"/>
        </a:xfrm>
        <a:prstGeom prst="rect">
          <a:avLst/>
        </a:prstGeom>
        <a:ln w="9525" cmpd="sng">
          <a:noFill/>
        </a:ln>
      </xdr:spPr>
    </xdr:pic>
    <xdr:clientData/>
  </xdr:twoCellAnchor>
  <xdr:twoCellAnchor editAs="oneCell">
    <xdr:from>
      <xdr:col>8</xdr:col>
      <xdr:colOff>9525</xdr:colOff>
      <xdr:row>10</xdr:row>
      <xdr:rowOff>9525</xdr:rowOff>
    </xdr:from>
    <xdr:to>
      <xdr:col>8</xdr:col>
      <xdr:colOff>190500</xdr:colOff>
      <xdr:row>11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734425" y="1800225"/>
          <a:ext cx="180975" cy="171450"/>
        </a:xfrm>
        <a:prstGeom prst="rect">
          <a:avLst/>
        </a:prstGeom>
        <a:ln w="9525" cmpd="sng">
          <a:noFill/>
        </a:ln>
      </xdr:spPr>
    </xdr:pic>
    <xdr:clientData/>
  </xdr:twoCellAnchor>
  <xdr:twoCellAnchor editAs="oneCell">
    <xdr:from>
      <xdr:col>8</xdr:col>
      <xdr:colOff>9525</xdr:colOff>
      <xdr:row>11</xdr:row>
      <xdr:rowOff>9525</xdr:rowOff>
    </xdr:from>
    <xdr:to>
      <xdr:col>8</xdr:col>
      <xdr:colOff>190500</xdr:colOff>
      <xdr:row>12</xdr:row>
      <xdr:rowOff>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734425" y="1981200"/>
          <a:ext cx="180975" cy="171450"/>
        </a:xfrm>
        <a:prstGeom prst="rect">
          <a:avLst/>
        </a:prstGeom>
        <a:ln w="9525" cmpd="sng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56"/>
  <sheetViews>
    <sheetView showGridLines="0" tabSelected="1" workbookViewId="0">
      <selection activeCell="P8" sqref="P8"/>
    </sheetView>
  </sheetViews>
  <sheetFormatPr defaultColWidth="9.140625" defaultRowHeight="15" x14ac:dyDescent="0.25"/>
  <cols>
    <col min="1" max="1" width="18" bestFit="1" customWidth="1"/>
    <col min="2" max="2" width="3.85546875" customWidth="1"/>
    <col min="3" max="3" width="52.28515625" customWidth="1"/>
    <col min="4" max="4" width="9.42578125" customWidth="1"/>
    <col min="5" max="5" width="9" customWidth="1"/>
    <col min="6" max="6" width="12.5703125" customWidth="1"/>
    <col min="7" max="7" width="16.5703125" customWidth="1"/>
    <col min="9" max="9" width="4" customWidth="1"/>
    <col min="10" max="10" width="22.28515625" customWidth="1"/>
  </cols>
  <sheetData>
    <row r="1" spans="1:10" x14ac:dyDescent="0.25">
      <c r="A1" s="46"/>
      <c r="B1" s="46"/>
      <c r="C1" s="16" t="s">
        <v>0</v>
      </c>
      <c r="D1" s="16"/>
      <c r="E1" s="15"/>
      <c r="F1" s="17" t="s">
        <v>1</v>
      </c>
      <c r="G1" s="36" t="s">
        <v>48</v>
      </c>
    </row>
    <row r="2" spans="1:10" x14ac:dyDescent="0.25">
      <c r="A2" s="18" t="s">
        <v>2</v>
      </c>
      <c r="B2" s="59"/>
      <c r="C2" s="19" t="s">
        <v>26</v>
      </c>
      <c r="D2" s="20"/>
      <c r="E2" s="20"/>
      <c r="F2" s="20"/>
      <c r="G2" s="21"/>
    </row>
    <row r="3" spans="1:10" x14ac:dyDescent="0.25">
      <c r="A3" s="22" t="s">
        <v>3</v>
      </c>
      <c r="B3" s="60"/>
      <c r="C3" s="23" t="s">
        <v>25</v>
      </c>
      <c r="D3" s="23"/>
      <c r="E3" s="20"/>
      <c r="F3" s="20"/>
      <c r="G3" s="21"/>
    </row>
    <row r="4" spans="1:10" x14ac:dyDescent="0.25">
      <c r="A4" s="24" t="s">
        <v>4</v>
      </c>
      <c r="B4" s="61"/>
      <c r="C4" s="25" t="s">
        <v>27</v>
      </c>
      <c r="D4" s="13"/>
      <c r="E4" s="12"/>
      <c r="F4" s="12"/>
      <c r="G4" s="11"/>
    </row>
    <row r="5" spans="1:10" x14ac:dyDescent="0.25">
      <c r="A5" s="26" t="s">
        <v>5</v>
      </c>
      <c r="B5" s="62"/>
      <c r="C5" s="27" t="s">
        <v>23</v>
      </c>
      <c r="D5" s="10"/>
      <c r="E5" s="9"/>
      <c r="F5" s="9"/>
      <c r="G5" s="8"/>
    </row>
    <row r="6" spans="1:10" x14ac:dyDescent="0.25">
      <c r="A6" s="26" t="s">
        <v>6</v>
      </c>
      <c r="B6" s="62"/>
      <c r="C6" s="27" t="s">
        <v>47</v>
      </c>
      <c r="D6" s="10"/>
      <c r="E6" s="9"/>
      <c r="F6" s="9"/>
      <c r="G6" s="8"/>
    </row>
    <row r="7" spans="1:10" ht="13.15" customHeight="1" x14ac:dyDescent="0.25">
      <c r="A7" s="26" t="s">
        <v>7</v>
      </c>
      <c r="B7" s="62"/>
      <c r="C7" s="27" t="s">
        <v>24</v>
      </c>
      <c r="D7" s="10"/>
      <c r="E7" s="9"/>
      <c r="F7" s="9"/>
      <c r="G7" s="8"/>
    </row>
    <row r="8" spans="1:10" x14ac:dyDescent="0.25">
      <c r="A8" s="26" t="s">
        <v>8</v>
      </c>
      <c r="B8" s="62"/>
      <c r="C8" s="27" t="s">
        <v>28</v>
      </c>
      <c r="D8" s="10"/>
      <c r="E8" s="9"/>
      <c r="F8" s="9"/>
      <c r="G8" s="8"/>
    </row>
    <row r="9" spans="1:10" x14ac:dyDescent="0.25">
      <c r="A9" s="26" t="s">
        <v>9</v>
      </c>
      <c r="B9" s="62"/>
      <c r="C9" s="27" t="s">
        <v>29</v>
      </c>
      <c r="D9" s="10"/>
      <c r="E9" s="9"/>
      <c r="F9" s="9"/>
      <c r="G9" s="8"/>
      <c r="I9" s="14" t="s">
        <v>64</v>
      </c>
      <c r="J9" s="14"/>
    </row>
    <row r="10" spans="1:10" ht="14.45" customHeight="1" x14ac:dyDescent="0.25">
      <c r="A10" s="26" t="s">
        <v>10</v>
      </c>
      <c r="B10" s="62"/>
      <c r="C10" s="27" t="s">
        <v>30</v>
      </c>
      <c r="D10" s="7" t="s">
        <v>13</v>
      </c>
      <c r="E10" s="6"/>
      <c r="F10" s="6"/>
      <c r="G10" s="5"/>
      <c r="I10" s="56"/>
      <c r="J10" s="65" t="s">
        <v>60</v>
      </c>
    </row>
    <row r="11" spans="1:10" ht="14.45" customHeight="1" x14ac:dyDescent="0.25">
      <c r="A11" s="26" t="s">
        <v>11</v>
      </c>
      <c r="B11" s="62"/>
      <c r="C11" s="28" t="s">
        <v>31</v>
      </c>
      <c r="D11" s="4" t="s">
        <v>14</v>
      </c>
      <c r="E11" s="3"/>
      <c r="F11" s="3"/>
      <c r="G11" s="2"/>
      <c r="I11" s="56"/>
      <c r="J11" s="65" t="s">
        <v>61</v>
      </c>
    </row>
    <row r="12" spans="1:10" x14ac:dyDescent="0.25">
      <c r="A12" s="29" t="s">
        <v>12</v>
      </c>
      <c r="B12" s="63"/>
      <c r="C12" s="30" t="s">
        <v>32</v>
      </c>
      <c r="D12" s="1"/>
      <c r="E12" s="67"/>
      <c r="F12" s="67"/>
      <c r="G12" s="68"/>
      <c r="I12" s="56"/>
      <c r="J12" s="65" t="s">
        <v>63</v>
      </c>
    </row>
    <row r="13" spans="1:10" x14ac:dyDescent="0.25">
      <c r="A13" s="31"/>
      <c r="B13" s="31"/>
    </row>
    <row r="14" spans="1:10" ht="21" customHeight="1" x14ac:dyDescent="0.25">
      <c r="A14" s="32"/>
      <c r="B14" s="32"/>
      <c r="C14" s="32"/>
      <c r="D14" s="33" t="s">
        <v>58</v>
      </c>
      <c r="E14" s="33" t="s">
        <v>15</v>
      </c>
      <c r="F14" s="33" t="s">
        <v>16</v>
      </c>
      <c r="G14" s="33" t="s">
        <v>17</v>
      </c>
    </row>
    <row r="15" spans="1:10" x14ac:dyDescent="0.25">
      <c r="A15" s="42" t="s">
        <v>59</v>
      </c>
      <c r="B15" s="43"/>
      <c r="C15" s="43" t="s">
        <v>33</v>
      </c>
      <c r="D15" s="43"/>
      <c r="E15" s="44">
        <v>3.98</v>
      </c>
      <c r="F15" s="45">
        <v>5.55</v>
      </c>
      <c r="G15" s="45">
        <v>566599.83846153796</v>
      </c>
      <c r="H15" s="37">
        <v>1</v>
      </c>
    </row>
    <row r="16" spans="1:10" x14ac:dyDescent="0.25">
      <c r="A16" s="42" t="s">
        <v>45</v>
      </c>
      <c r="B16" s="66"/>
      <c r="C16" s="43" t="s">
        <v>62</v>
      </c>
      <c r="D16" s="66"/>
      <c r="E16" s="44"/>
      <c r="F16" s="45">
        <v>0.8</v>
      </c>
      <c r="G16" s="45">
        <v>81168.461538461605</v>
      </c>
      <c r="H16" s="37">
        <v>3</v>
      </c>
    </row>
    <row r="17" spans="1:8" ht="25.5" x14ac:dyDescent="0.25">
      <c r="A17" s="42" t="s">
        <v>36</v>
      </c>
      <c r="B17" s="66"/>
      <c r="C17" s="43" t="s">
        <v>35</v>
      </c>
      <c r="D17" s="66">
        <v>7.85</v>
      </c>
      <c r="E17" s="44"/>
      <c r="F17" s="45">
        <v>0.38</v>
      </c>
      <c r="G17" s="45">
        <v>38642.30769230771</v>
      </c>
      <c r="H17" s="37">
        <v>4</v>
      </c>
    </row>
    <row r="18" spans="1:8" ht="25.5" x14ac:dyDescent="0.25">
      <c r="A18" s="42" t="s">
        <v>38</v>
      </c>
      <c r="B18" s="66"/>
      <c r="C18" s="43" t="s">
        <v>37</v>
      </c>
      <c r="D18" s="66">
        <v>6.28</v>
      </c>
      <c r="E18" s="44"/>
      <c r="F18" s="45">
        <v>0.42</v>
      </c>
      <c r="G18" s="45">
        <v>42526.153846153866</v>
      </c>
      <c r="H18" s="37">
        <v>4</v>
      </c>
    </row>
    <row r="19" spans="1:8" x14ac:dyDescent="0.25">
      <c r="A19" s="42" t="s">
        <v>57</v>
      </c>
      <c r="B19" s="66"/>
      <c r="C19" s="43" t="s">
        <v>46</v>
      </c>
      <c r="D19" s="66"/>
      <c r="E19" s="44"/>
      <c r="F19" s="45">
        <v>3.87</v>
      </c>
      <c r="G19" s="45">
        <v>394895.34615384601</v>
      </c>
      <c r="H19" s="37">
        <v>3</v>
      </c>
    </row>
    <row r="20" spans="1:8" x14ac:dyDescent="0.25">
      <c r="A20" s="42" t="s">
        <v>34</v>
      </c>
      <c r="B20" s="66"/>
      <c r="C20" s="43" t="s">
        <v>44</v>
      </c>
      <c r="D20" s="66">
        <v>7.85</v>
      </c>
      <c r="E20" s="44"/>
      <c r="F20" s="45">
        <v>1.92</v>
      </c>
      <c r="G20" s="45">
        <v>195565.38461538471</v>
      </c>
      <c r="H20" s="37">
        <v>4</v>
      </c>
    </row>
    <row r="21" spans="1:8" x14ac:dyDescent="0.25">
      <c r="A21" s="42" t="s">
        <v>43</v>
      </c>
      <c r="B21" s="66"/>
      <c r="C21" s="43" t="s">
        <v>39</v>
      </c>
      <c r="D21" s="66">
        <v>6.28</v>
      </c>
      <c r="E21" s="44"/>
      <c r="F21" s="45">
        <v>1.57</v>
      </c>
      <c r="G21" s="45">
        <v>160218.46153846162</v>
      </c>
      <c r="H21" s="37">
        <v>4</v>
      </c>
    </row>
    <row r="22" spans="1:8" x14ac:dyDescent="0.25">
      <c r="A22" s="42" t="s">
        <v>40</v>
      </c>
      <c r="B22" s="66"/>
      <c r="C22" s="43" t="s">
        <v>42</v>
      </c>
      <c r="D22" s="66">
        <v>179</v>
      </c>
      <c r="E22" s="44"/>
      <c r="F22" s="45">
        <v>0.38</v>
      </c>
      <c r="G22" s="45">
        <v>39111.5</v>
      </c>
      <c r="H22" s="37">
        <v>4</v>
      </c>
    </row>
    <row r="23" spans="1:8" x14ac:dyDescent="0.25">
      <c r="A23" s="42" t="s">
        <v>41</v>
      </c>
      <c r="B23" s="66"/>
      <c r="C23" s="43" t="s">
        <v>49</v>
      </c>
      <c r="D23" s="66"/>
      <c r="E23" s="44"/>
      <c r="F23" s="45">
        <v>0.46</v>
      </c>
      <c r="G23" s="45">
        <v>46998.461538461597</v>
      </c>
      <c r="H23" s="37">
        <v>3</v>
      </c>
    </row>
    <row r="24" spans="1:8" ht="25.5" x14ac:dyDescent="0.25">
      <c r="A24" s="42" t="s">
        <v>50</v>
      </c>
      <c r="B24" s="66"/>
      <c r="C24" s="43" t="s">
        <v>51</v>
      </c>
      <c r="D24" s="66">
        <v>7846.15</v>
      </c>
      <c r="E24" s="44"/>
      <c r="F24" s="45">
        <v>0.46</v>
      </c>
      <c r="G24" s="45">
        <v>46998.461538461561</v>
      </c>
      <c r="H24" s="37">
        <v>4</v>
      </c>
    </row>
    <row r="25" spans="1:8" x14ac:dyDescent="0.25">
      <c r="A25" s="42" t="s">
        <v>65</v>
      </c>
      <c r="B25" s="66"/>
      <c r="C25" s="43" t="s">
        <v>66</v>
      </c>
      <c r="D25" s="66"/>
      <c r="E25" s="44"/>
      <c r="F25" s="45">
        <v>0.02</v>
      </c>
      <c r="G25" s="45">
        <v>2510.76923076923</v>
      </c>
      <c r="H25" s="37">
        <v>3</v>
      </c>
    </row>
    <row r="26" spans="1:8" ht="25.5" x14ac:dyDescent="0.25">
      <c r="A26" s="42" t="s">
        <v>67</v>
      </c>
      <c r="B26" s="66"/>
      <c r="C26" s="43" t="s">
        <v>68</v>
      </c>
      <c r="D26" s="66">
        <v>7846.15</v>
      </c>
      <c r="E26" s="44"/>
      <c r="F26" s="45">
        <v>0.02</v>
      </c>
      <c r="G26" s="45">
        <v>2510.7692307692319</v>
      </c>
      <c r="H26" s="37">
        <v>4</v>
      </c>
    </row>
    <row r="27" spans="1:8" x14ac:dyDescent="0.25">
      <c r="A27" s="42" t="s">
        <v>69</v>
      </c>
      <c r="B27" s="66"/>
      <c r="C27" s="43" t="s">
        <v>70</v>
      </c>
      <c r="D27" s="66"/>
      <c r="E27" s="44"/>
      <c r="F27" s="45">
        <v>0.4</v>
      </c>
      <c r="G27" s="45">
        <v>41026.800000000003</v>
      </c>
      <c r="H27" s="37">
        <v>3</v>
      </c>
    </row>
    <row r="28" spans="1:8" ht="25.5" x14ac:dyDescent="0.25">
      <c r="A28" s="42" t="s">
        <v>71</v>
      </c>
      <c r="B28" s="66"/>
      <c r="C28" s="43" t="s">
        <v>72</v>
      </c>
      <c r="D28" s="66">
        <v>429.6</v>
      </c>
      <c r="E28" s="44"/>
      <c r="F28" s="45">
        <v>0.4</v>
      </c>
      <c r="G28" s="45">
        <v>41026.800000000003</v>
      </c>
      <c r="H28" s="37">
        <v>4</v>
      </c>
    </row>
    <row r="29" spans="1:8" x14ac:dyDescent="0.25">
      <c r="A29" s="42" t="s">
        <v>73</v>
      </c>
      <c r="B29" s="43"/>
      <c r="C29" s="43" t="s">
        <v>74</v>
      </c>
      <c r="D29" s="43"/>
      <c r="E29" s="44">
        <v>36.76</v>
      </c>
      <c r="F29" s="45">
        <v>51.25</v>
      </c>
      <c r="G29" s="45">
        <v>5227970.0190769304</v>
      </c>
      <c r="H29" s="37">
        <v>1</v>
      </c>
    </row>
    <row r="30" spans="1:8" x14ac:dyDescent="0.25">
      <c r="A30" s="42" t="s">
        <v>75</v>
      </c>
      <c r="B30" s="66"/>
      <c r="C30" s="43" t="s">
        <v>76</v>
      </c>
      <c r="D30" s="66"/>
      <c r="E30" s="44"/>
      <c r="F30" s="45">
        <v>29.53</v>
      </c>
      <c r="G30" s="45">
        <v>3011618.9206153899</v>
      </c>
      <c r="H30" s="37">
        <v>3</v>
      </c>
    </row>
    <row r="31" spans="1:8" x14ac:dyDescent="0.25">
      <c r="A31" s="42" t="s">
        <v>77</v>
      </c>
      <c r="B31" s="66"/>
      <c r="C31" s="43" t="s">
        <v>78</v>
      </c>
      <c r="D31" s="66">
        <v>62.77</v>
      </c>
      <c r="E31" s="44"/>
      <c r="F31" s="45">
        <v>0.03</v>
      </c>
      <c r="G31" s="45">
        <v>2849.7230769230782</v>
      </c>
      <c r="H31" s="37">
        <v>4</v>
      </c>
    </row>
    <row r="32" spans="1:8" x14ac:dyDescent="0.25">
      <c r="A32" s="42" t="s">
        <v>79</v>
      </c>
      <c r="B32" s="66"/>
      <c r="C32" s="43" t="s">
        <v>80</v>
      </c>
      <c r="D32" s="66">
        <v>172.62</v>
      </c>
      <c r="E32" s="44"/>
      <c r="F32" s="45">
        <v>0.18</v>
      </c>
      <c r="G32" s="45">
        <v>18435.32307692312</v>
      </c>
      <c r="H32" s="37">
        <v>4</v>
      </c>
    </row>
    <row r="33" spans="1:8" x14ac:dyDescent="0.25">
      <c r="A33" s="42" t="s">
        <v>81</v>
      </c>
      <c r="B33" s="66"/>
      <c r="C33" s="43" t="s">
        <v>82</v>
      </c>
      <c r="D33" s="66">
        <v>138.09</v>
      </c>
      <c r="E33" s="44"/>
      <c r="F33" s="45">
        <v>0.21</v>
      </c>
      <c r="G33" s="45">
        <v>21100.504615384663</v>
      </c>
      <c r="H33" s="37">
        <v>4</v>
      </c>
    </row>
    <row r="34" spans="1:8" x14ac:dyDescent="0.25">
      <c r="A34" s="42" t="s">
        <v>83</v>
      </c>
      <c r="B34" s="66"/>
      <c r="C34" s="43" t="s">
        <v>84</v>
      </c>
      <c r="D34" s="66">
        <v>172.62</v>
      </c>
      <c r="E34" s="44"/>
      <c r="F34" s="45">
        <v>0.31</v>
      </c>
      <c r="G34" s="45">
        <v>31554.092307692379</v>
      </c>
      <c r="H34" s="37">
        <v>4</v>
      </c>
    </row>
    <row r="35" spans="1:8" x14ac:dyDescent="0.25">
      <c r="A35" s="42" t="s">
        <v>85</v>
      </c>
      <c r="B35" s="66"/>
      <c r="C35" s="43" t="s">
        <v>86</v>
      </c>
      <c r="D35" s="66">
        <v>172.62</v>
      </c>
      <c r="E35" s="44"/>
      <c r="F35" s="45">
        <v>0.39</v>
      </c>
      <c r="G35" s="45">
        <v>39321.784615384706</v>
      </c>
      <c r="H35" s="37">
        <v>4</v>
      </c>
    </row>
    <row r="36" spans="1:8" x14ac:dyDescent="0.25">
      <c r="A36" s="42" t="s">
        <v>87</v>
      </c>
      <c r="B36" s="66"/>
      <c r="C36" s="43" t="s">
        <v>88</v>
      </c>
      <c r="D36" s="66">
        <v>172.62</v>
      </c>
      <c r="E36" s="44"/>
      <c r="F36" s="45">
        <v>0.51</v>
      </c>
      <c r="G36" s="45">
        <v>51750.092307692423</v>
      </c>
      <c r="H36" s="37">
        <v>4</v>
      </c>
    </row>
    <row r="37" spans="1:8" x14ac:dyDescent="0.25">
      <c r="A37" s="42" t="s">
        <v>89</v>
      </c>
      <c r="B37" s="66"/>
      <c r="C37" s="43" t="s">
        <v>90</v>
      </c>
      <c r="D37" s="66">
        <v>172.62</v>
      </c>
      <c r="E37" s="44"/>
      <c r="F37" s="45">
        <v>0.55000000000000004</v>
      </c>
      <c r="G37" s="45">
        <v>56583.323076923203</v>
      </c>
      <c r="H37" s="37">
        <v>4</v>
      </c>
    </row>
    <row r="38" spans="1:8" x14ac:dyDescent="0.25">
      <c r="A38" s="42" t="s">
        <v>91</v>
      </c>
      <c r="B38" s="66"/>
      <c r="C38" s="43" t="s">
        <v>92</v>
      </c>
      <c r="D38" s="66">
        <v>427.62</v>
      </c>
      <c r="E38" s="44"/>
      <c r="F38" s="45">
        <v>1.67</v>
      </c>
      <c r="G38" s="45">
        <v>170105.40000000014</v>
      </c>
      <c r="H38" s="37">
        <v>4</v>
      </c>
    </row>
    <row r="39" spans="1:8" ht="38.25" x14ac:dyDescent="0.25">
      <c r="A39" s="42" t="s">
        <v>93</v>
      </c>
      <c r="B39" s="66"/>
      <c r="C39" s="43" t="s">
        <v>94</v>
      </c>
      <c r="D39" s="66">
        <v>94153.85</v>
      </c>
      <c r="E39" s="44"/>
      <c r="F39" s="45">
        <v>25.52</v>
      </c>
      <c r="G39" s="45">
        <v>2603353.8461538474</v>
      </c>
      <c r="H39" s="37">
        <v>4</v>
      </c>
    </row>
    <row r="40" spans="1:8" ht="25.5" x14ac:dyDescent="0.25">
      <c r="A40" s="42" t="s">
        <v>95</v>
      </c>
      <c r="B40" s="66"/>
      <c r="C40" s="43" t="s">
        <v>96</v>
      </c>
      <c r="D40" s="66">
        <v>1197.32</v>
      </c>
      <c r="E40" s="44"/>
      <c r="F40" s="45">
        <v>0.13</v>
      </c>
      <c r="G40" s="45">
        <v>13218.446769230803</v>
      </c>
      <c r="H40" s="37">
        <v>4</v>
      </c>
    </row>
    <row r="41" spans="1:8" ht="25.5" x14ac:dyDescent="0.25">
      <c r="A41" s="42" t="s">
        <v>97</v>
      </c>
      <c r="B41" s="66"/>
      <c r="C41" s="43" t="s">
        <v>98</v>
      </c>
      <c r="D41" s="66">
        <v>172.62</v>
      </c>
      <c r="E41" s="44"/>
      <c r="F41" s="45">
        <v>0.02</v>
      </c>
      <c r="G41" s="45">
        <v>2304.4153846153899</v>
      </c>
      <c r="H41" s="37">
        <v>4</v>
      </c>
    </row>
    <row r="42" spans="1:8" ht="25.5" x14ac:dyDescent="0.25">
      <c r="A42" s="42" t="s">
        <v>99</v>
      </c>
      <c r="B42" s="66"/>
      <c r="C42" s="43" t="s">
        <v>100</v>
      </c>
      <c r="D42" s="66">
        <v>62.77</v>
      </c>
      <c r="E42" s="44"/>
      <c r="F42" s="45">
        <v>0.01</v>
      </c>
      <c r="G42" s="45">
        <v>1041.9692307692312</v>
      </c>
      <c r="H42" s="37">
        <v>4</v>
      </c>
    </row>
    <row r="43" spans="1:8" x14ac:dyDescent="0.25">
      <c r="A43" s="42" t="s">
        <v>101</v>
      </c>
      <c r="B43" s="66"/>
      <c r="C43" s="43" t="s">
        <v>102</v>
      </c>
      <c r="D43" s="66"/>
      <c r="E43" s="44"/>
      <c r="F43" s="45">
        <v>0.75</v>
      </c>
      <c r="G43" s="45">
        <v>76264.615384615405</v>
      </c>
      <c r="H43" s="37">
        <v>3</v>
      </c>
    </row>
    <row r="44" spans="1:8" ht="38.25" x14ac:dyDescent="0.25">
      <c r="A44" s="42" t="s">
        <v>103</v>
      </c>
      <c r="B44" s="66"/>
      <c r="C44" s="43" t="s">
        <v>104</v>
      </c>
      <c r="D44" s="66">
        <v>7846.15</v>
      </c>
      <c r="E44" s="44"/>
      <c r="F44" s="45">
        <v>0.75</v>
      </c>
      <c r="G44" s="45">
        <v>76264.615384615419</v>
      </c>
      <c r="H44" s="37">
        <v>4</v>
      </c>
    </row>
    <row r="45" spans="1:8" x14ac:dyDescent="0.25">
      <c r="A45" s="42" t="s">
        <v>105</v>
      </c>
      <c r="B45" s="66"/>
      <c r="C45" s="43" t="s">
        <v>106</v>
      </c>
      <c r="D45" s="66"/>
      <c r="E45" s="44"/>
      <c r="F45" s="45">
        <v>19.559999999999999</v>
      </c>
      <c r="G45" s="45">
        <v>1995262.88</v>
      </c>
      <c r="H45" s="37">
        <v>3</v>
      </c>
    </row>
    <row r="46" spans="1:8" ht="25.5" x14ac:dyDescent="0.25">
      <c r="A46" s="42" t="s">
        <v>107</v>
      </c>
      <c r="B46" s="66"/>
      <c r="C46" s="43" t="s">
        <v>108</v>
      </c>
      <c r="D46" s="66">
        <v>23270</v>
      </c>
      <c r="E46" s="44"/>
      <c r="F46" s="45">
        <v>6.7</v>
      </c>
      <c r="G46" s="45">
        <v>682974.5</v>
      </c>
      <c r="H46" s="37">
        <v>4</v>
      </c>
    </row>
    <row r="47" spans="1:8" ht="25.5" x14ac:dyDescent="0.25">
      <c r="A47" s="42" t="s">
        <v>109</v>
      </c>
      <c r="B47" s="66"/>
      <c r="C47" s="43" t="s">
        <v>110</v>
      </c>
      <c r="D47" s="66">
        <v>23270</v>
      </c>
      <c r="E47" s="44"/>
      <c r="F47" s="45">
        <v>12.72</v>
      </c>
      <c r="G47" s="45">
        <v>1297302.5</v>
      </c>
      <c r="H47" s="37">
        <v>4</v>
      </c>
    </row>
    <row r="48" spans="1:8" ht="25.5" x14ac:dyDescent="0.25">
      <c r="A48" s="42" t="s">
        <v>111</v>
      </c>
      <c r="B48" s="66"/>
      <c r="C48" s="43" t="s">
        <v>112</v>
      </c>
      <c r="D48" s="66">
        <v>2327</v>
      </c>
      <c r="E48" s="44"/>
      <c r="F48" s="45">
        <v>0.15</v>
      </c>
      <c r="G48" s="45">
        <v>14985.88</v>
      </c>
      <c r="H48" s="37">
        <v>4</v>
      </c>
    </row>
    <row r="49" spans="1:8" x14ac:dyDescent="0.25">
      <c r="A49" s="42" t="s">
        <v>113</v>
      </c>
      <c r="B49" s="66"/>
      <c r="C49" s="43" t="s">
        <v>114</v>
      </c>
      <c r="D49" s="66"/>
      <c r="E49" s="44"/>
      <c r="F49" s="45">
        <v>0.87</v>
      </c>
      <c r="G49" s="45">
        <v>88583.076923076995</v>
      </c>
      <c r="H49" s="37">
        <v>3</v>
      </c>
    </row>
    <row r="50" spans="1:8" ht="25.5" x14ac:dyDescent="0.25">
      <c r="A50" s="42" t="s">
        <v>115</v>
      </c>
      <c r="B50" s="66"/>
      <c r="C50" s="43" t="s">
        <v>116</v>
      </c>
      <c r="D50" s="66">
        <v>6.28</v>
      </c>
      <c r="E50" s="44"/>
      <c r="F50" s="45">
        <v>0.46</v>
      </c>
      <c r="G50" s="45">
        <v>46920.000000000022</v>
      </c>
      <c r="H50" s="37">
        <v>4</v>
      </c>
    </row>
    <row r="51" spans="1:8" ht="25.5" x14ac:dyDescent="0.25">
      <c r="A51" s="42" t="s">
        <v>117</v>
      </c>
      <c r="B51" s="66"/>
      <c r="C51" s="43" t="s">
        <v>118</v>
      </c>
      <c r="D51" s="66">
        <v>4.71</v>
      </c>
      <c r="E51" s="44"/>
      <c r="F51" s="45">
        <v>0.41</v>
      </c>
      <c r="G51" s="45">
        <v>41663.076923076944</v>
      </c>
      <c r="H51" s="37">
        <v>4</v>
      </c>
    </row>
    <row r="52" spans="1:8" x14ac:dyDescent="0.25">
      <c r="A52" s="42" t="s">
        <v>119</v>
      </c>
      <c r="B52" s="66"/>
      <c r="C52" s="43" t="s">
        <v>120</v>
      </c>
      <c r="D52" s="66"/>
      <c r="E52" s="44"/>
      <c r="F52" s="45">
        <v>0.55000000000000004</v>
      </c>
      <c r="G52" s="45">
        <v>56240.5261538462</v>
      </c>
      <c r="H52" s="37">
        <v>3</v>
      </c>
    </row>
    <row r="53" spans="1:8" ht="25.5" x14ac:dyDescent="0.25">
      <c r="A53" s="42" t="s">
        <v>121</v>
      </c>
      <c r="B53" s="66"/>
      <c r="C53" s="43" t="s">
        <v>122</v>
      </c>
      <c r="D53" s="66">
        <v>7846.15</v>
      </c>
      <c r="E53" s="44"/>
      <c r="F53" s="45">
        <v>0.16</v>
      </c>
      <c r="G53" s="45">
        <v>16790.769230769238</v>
      </c>
      <c r="H53" s="37">
        <v>4</v>
      </c>
    </row>
    <row r="54" spans="1:8" ht="25.5" x14ac:dyDescent="0.25">
      <c r="A54" s="42" t="s">
        <v>123</v>
      </c>
      <c r="B54" s="66"/>
      <c r="C54" s="43" t="s">
        <v>124</v>
      </c>
      <c r="D54" s="66">
        <v>7846.15</v>
      </c>
      <c r="E54" s="44"/>
      <c r="F54" s="45">
        <v>0.32</v>
      </c>
      <c r="G54" s="45">
        <v>32483.07692307694</v>
      </c>
      <c r="H54" s="37">
        <v>4</v>
      </c>
    </row>
    <row r="55" spans="1:8" x14ac:dyDescent="0.25">
      <c r="A55" s="42" t="s">
        <v>125</v>
      </c>
      <c r="B55" s="66"/>
      <c r="C55" s="43" t="s">
        <v>126</v>
      </c>
      <c r="D55" s="66">
        <v>179</v>
      </c>
      <c r="E55" s="44"/>
      <c r="F55" s="45">
        <v>0.05</v>
      </c>
      <c r="G55" s="45">
        <v>5325.25</v>
      </c>
      <c r="H55" s="37">
        <v>4</v>
      </c>
    </row>
    <row r="56" spans="1:8" x14ac:dyDescent="0.25">
      <c r="A56" s="42" t="s">
        <v>127</v>
      </c>
      <c r="B56" s="66"/>
      <c r="C56" s="43" t="s">
        <v>128</v>
      </c>
      <c r="D56" s="66">
        <v>179</v>
      </c>
      <c r="E56" s="44"/>
      <c r="F56" s="45">
        <v>0.02</v>
      </c>
      <c r="G56" s="45">
        <v>1641.43</v>
      </c>
      <c r="H56" s="37">
        <v>4</v>
      </c>
    </row>
    <row r="57" spans="1:8" x14ac:dyDescent="0.25">
      <c r="A57" s="42" t="s">
        <v>129</v>
      </c>
      <c r="B57" s="43"/>
      <c r="C57" s="43" t="s">
        <v>130</v>
      </c>
      <c r="D57" s="43"/>
      <c r="E57" s="44">
        <v>19.350000000000001</v>
      </c>
      <c r="F57" s="45">
        <v>26.98</v>
      </c>
      <c r="G57" s="45">
        <v>2751942.2246153802</v>
      </c>
      <c r="H57" s="37">
        <v>1</v>
      </c>
    </row>
    <row r="58" spans="1:8" x14ac:dyDescent="0.25">
      <c r="A58" s="42" t="s">
        <v>131</v>
      </c>
      <c r="B58" s="66"/>
      <c r="C58" s="43" t="s">
        <v>132</v>
      </c>
      <c r="D58" s="66"/>
      <c r="E58" s="44"/>
      <c r="F58" s="45">
        <v>3</v>
      </c>
      <c r="G58" s="45">
        <v>306389.84000000003</v>
      </c>
      <c r="H58" s="37">
        <v>3</v>
      </c>
    </row>
    <row r="59" spans="1:8" ht="25.5" x14ac:dyDescent="0.25">
      <c r="A59" s="42" t="s">
        <v>133</v>
      </c>
      <c r="B59" s="66"/>
      <c r="C59" s="43" t="s">
        <v>134</v>
      </c>
      <c r="D59" s="66">
        <v>2720</v>
      </c>
      <c r="E59" s="44"/>
      <c r="F59" s="45">
        <v>0.37</v>
      </c>
      <c r="G59" s="45">
        <v>37536</v>
      </c>
      <c r="H59" s="37">
        <v>4</v>
      </c>
    </row>
    <row r="60" spans="1:8" ht="38.25" x14ac:dyDescent="0.25">
      <c r="A60" s="42" t="s">
        <v>135</v>
      </c>
      <c r="B60" s="66"/>
      <c r="C60" s="43" t="s">
        <v>136</v>
      </c>
      <c r="D60" s="66">
        <v>24480</v>
      </c>
      <c r="E60" s="44"/>
      <c r="F60" s="45">
        <v>1.76</v>
      </c>
      <c r="G60" s="45">
        <v>179683.20000000001</v>
      </c>
      <c r="H60" s="37">
        <v>4</v>
      </c>
    </row>
    <row r="61" spans="1:8" ht="25.5" x14ac:dyDescent="0.25">
      <c r="A61" s="42" t="s">
        <v>137</v>
      </c>
      <c r="B61" s="66"/>
      <c r="C61" s="43" t="s">
        <v>138</v>
      </c>
      <c r="D61" s="66">
        <v>18616</v>
      </c>
      <c r="E61" s="44"/>
      <c r="F61" s="45">
        <v>0.87</v>
      </c>
      <c r="G61" s="45">
        <v>89170.64</v>
      </c>
      <c r="H61" s="37">
        <v>4</v>
      </c>
    </row>
    <row r="62" spans="1:8" x14ac:dyDescent="0.25">
      <c r="A62" s="42" t="s">
        <v>139</v>
      </c>
      <c r="B62" s="66"/>
      <c r="C62" s="43" t="s">
        <v>140</v>
      </c>
      <c r="D62" s="66"/>
      <c r="E62" s="44"/>
      <c r="F62" s="45">
        <v>3.52</v>
      </c>
      <c r="G62" s="45">
        <v>359040</v>
      </c>
      <c r="H62" s="37">
        <v>3</v>
      </c>
    </row>
    <row r="63" spans="1:8" ht="25.5" x14ac:dyDescent="0.25">
      <c r="A63" s="42" t="s">
        <v>141</v>
      </c>
      <c r="B63" s="66"/>
      <c r="C63" s="43" t="s">
        <v>142</v>
      </c>
      <c r="D63" s="66">
        <v>255</v>
      </c>
      <c r="E63" s="44"/>
      <c r="F63" s="45">
        <v>3.52</v>
      </c>
      <c r="G63" s="45">
        <v>359040</v>
      </c>
      <c r="H63" s="37">
        <v>4</v>
      </c>
    </row>
    <row r="64" spans="1:8" x14ac:dyDescent="0.25">
      <c r="A64" s="42" t="s">
        <v>143</v>
      </c>
      <c r="B64" s="66"/>
      <c r="C64" s="43" t="s">
        <v>144</v>
      </c>
      <c r="D64" s="66"/>
      <c r="E64" s="44"/>
      <c r="F64" s="45">
        <v>1.1599999999999999</v>
      </c>
      <c r="G64" s="45">
        <v>118351.384615385</v>
      </c>
      <c r="H64" s="37">
        <v>3</v>
      </c>
    </row>
    <row r="65" spans="1:8" x14ac:dyDescent="0.25">
      <c r="A65" s="42" t="s">
        <v>145</v>
      </c>
      <c r="B65" s="66"/>
      <c r="C65" s="43" t="s">
        <v>146</v>
      </c>
      <c r="D65" s="66">
        <v>47.08</v>
      </c>
      <c r="E65" s="44"/>
      <c r="F65" s="45">
        <v>1.1599999999999999</v>
      </c>
      <c r="G65" s="45">
        <v>118351.38461538467</v>
      </c>
      <c r="H65" s="37">
        <v>4</v>
      </c>
    </row>
    <row r="66" spans="1:8" x14ac:dyDescent="0.25">
      <c r="A66" s="42" t="s">
        <v>147</v>
      </c>
      <c r="B66" s="66"/>
      <c r="C66" s="43" t="s">
        <v>148</v>
      </c>
      <c r="D66" s="66"/>
      <c r="E66" s="44"/>
      <c r="F66" s="45">
        <v>5.93</v>
      </c>
      <c r="G66" s="45">
        <v>604625</v>
      </c>
      <c r="H66" s="37">
        <v>3</v>
      </c>
    </row>
    <row r="67" spans="1:8" ht="25.5" x14ac:dyDescent="0.25">
      <c r="A67" s="42" t="s">
        <v>149</v>
      </c>
      <c r="B67" s="66"/>
      <c r="C67" s="43" t="s">
        <v>150</v>
      </c>
      <c r="D67" s="66">
        <v>35</v>
      </c>
      <c r="E67" s="44"/>
      <c r="F67" s="45">
        <v>5.93</v>
      </c>
      <c r="G67" s="45">
        <v>604625</v>
      </c>
      <c r="H67" s="37">
        <v>4</v>
      </c>
    </row>
    <row r="68" spans="1:8" x14ac:dyDescent="0.25">
      <c r="A68" s="42" t="s">
        <v>151</v>
      </c>
      <c r="B68" s="66"/>
      <c r="C68" s="43" t="s">
        <v>152</v>
      </c>
      <c r="D68" s="66"/>
      <c r="E68" s="44"/>
      <c r="F68" s="45">
        <v>0.9</v>
      </c>
      <c r="G68" s="45">
        <v>91392</v>
      </c>
      <c r="H68" s="37">
        <v>3</v>
      </c>
    </row>
    <row r="69" spans="1:8" x14ac:dyDescent="0.25">
      <c r="A69" s="42" t="s">
        <v>153</v>
      </c>
      <c r="B69" s="66"/>
      <c r="C69" s="43" t="s">
        <v>154</v>
      </c>
      <c r="D69" s="66">
        <v>32640</v>
      </c>
      <c r="E69" s="44"/>
      <c r="F69" s="45">
        <v>0.74</v>
      </c>
      <c r="G69" s="45">
        <v>75072</v>
      </c>
      <c r="H69" s="37">
        <v>4</v>
      </c>
    </row>
    <row r="70" spans="1:8" ht="25.5" x14ac:dyDescent="0.25">
      <c r="A70" s="42" t="s">
        <v>155</v>
      </c>
      <c r="B70" s="66"/>
      <c r="C70" s="43" t="s">
        <v>156</v>
      </c>
      <c r="D70" s="66">
        <v>21760</v>
      </c>
      <c r="E70" s="44"/>
      <c r="F70" s="45">
        <v>0.16</v>
      </c>
      <c r="G70" s="45">
        <v>16320</v>
      </c>
      <c r="H70" s="37">
        <v>4</v>
      </c>
    </row>
    <row r="71" spans="1:8" x14ac:dyDescent="0.25">
      <c r="A71" s="42" t="s">
        <v>157</v>
      </c>
      <c r="B71" s="66"/>
      <c r="C71" s="43" t="s">
        <v>158</v>
      </c>
      <c r="D71" s="66"/>
      <c r="E71" s="44"/>
      <c r="F71" s="45">
        <v>5.01</v>
      </c>
      <c r="G71" s="45">
        <v>511224</v>
      </c>
      <c r="H71" s="37">
        <v>3</v>
      </c>
    </row>
    <row r="72" spans="1:8" x14ac:dyDescent="0.25">
      <c r="A72" s="42" t="s">
        <v>159</v>
      </c>
      <c r="B72" s="66"/>
      <c r="C72" s="43" t="s">
        <v>160</v>
      </c>
      <c r="D72" s="66">
        <v>61200</v>
      </c>
      <c r="E72" s="44"/>
      <c r="F72" s="45">
        <v>3.24</v>
      </c>
      <c r="G72" s="45">
        <v>330480</v>
      </c>
      <c r="H72" s="37">
        <v>4</v>
      </c>
    </row>
    <row r="73" spans="1:8" x14ac:dyDescent="0.25">
      <c r="A73" s="42" t="s">
        <v>161</v>
      </c>
      <c r="B73" s="66"/>
      <c r="C73" s="43" t="s">
        <v>162</v>
      </c>
      <c r="D73" s="66">
        <v>10200</v>
      </c>
      <c r="E73" s="44"/>
      <c r="F73" s="45">
        <v>0.75</v>
      </c>
      <c r="G73" s="45">
        <v>76092</v>
      </c>
      <c r="H73" s="37">
        <v>4</v>
      </c>
    </row>
    <row r="74" spans="1:8" x14ac:dyDescent="0.25">
      <c r="A74" s="42" t="s">
        <v>163</v>
      </c>
      <c r="B74" s="66"/>
      <c r="C74" s="43" t="s">
        <v>164</v>
      </c>
      <c r="D74" s="66">
        <v>30600</v>
      </c>
      <c r="E74" s="44"/>
      <c r="F74" s="45">
        <v>1.03</v>
      </c>
      <c r="G74" s="45">
        <v>104652</v>
      </c>
      <c r="H74" s="37">
        <v>4</v>
      </c>
    </row>
    <row r="75" spans="1:8" x14ac:dyDescent="0.25">
      <c r="A75" s="42" t="s">
        <v>165</v>
      </c>
      <c r="B75" s="66"/>
      <c r="C75" s="43" t="s">
        <v>166</v>
      </c>
      <c r="D75" s="66"/>
      <c r="E75" s="44"/>
      <c r="F75" s="45">
        <v>7.46</v>
      </c>
      <c r="G75" s="45">
        <v>760920</v>
      </c>
      <c r="H75" s="37">
        <v>3</v>
      </c>
    </row>
    <row r="76" spans="1:8" ht="25.5" x14ac:dyDescent="0.25">
      <c r="A76" s="42" t="s">
        <v>167</v>
      </c>
      <c r="B76" s="66"/>
      <c r="C76" s="43" t="s">
        <v>168</v>
      </c>
      <c r="D76" s="66">
        <v>102000</v>
      </c>
      <c r="E76" s="44"/>
      <c r="F76" s="45">
        <v>7.46</v>
      </c>
      <c r="G76" s="45">
        <v>760920</v>
      </c>
      <c r="H76" s="37">
        <v>4</v>
      </c>
    </row>
    <row r="77" spans="1:8" x14ac:dyDescent="0.25">
      <c r="A77" s="42" t="s">
        <v>169</v>
      </c>
      <c r="B77" s="43"/>
      <c r="C77" s="43" t="s">
        <v>170</v>
      </c>
      <c r="D77" s="43"/>
      <c r="E77" s="44">
        <v>39.89</v>
      </c>
      <c r="F77" s="45">
        <v>55.63</v>
      </c>
      <c r="G77" s="45">
        <v>5673809.8653846197</v>
      </c>
      <c r="H77" s="37">
        <v>1</v>
      </c>
    </row>
    <row r="78" spans="1:8" x14ac:dyDescent="0.25">
      <c r="A78" s="42" t="s">
        <v>171</v>
      </c>
      <c r="B78" s="66"/>
      <c r="C78" s="43" t="s">
        <v>172</v>
      </c>
      <c r="D78" s="66"/>
      <c r="E78" s="44"/>
      <c r="F78" s="45">
        <v>7.59</v>
      </c>
      <c r="G78" s="45">
        <v>774415.38461538497</v>
      </c>
      <c r="H78" s="37">
        <v>3</v>
      </c>
    </row>
    <row r="79" spans="1:8" ht="25.5" x14ac:dyDescent="0.25">
      <c r="A79" s="42" t="s">
        <v>173</v>
      </c>
      <c r="B79" s="66"/>
      <c r="C79" s="43" t="s">
        <v>174</v>
      </c>
      <c r="D79" s="66">
        <v>1.57</v>
      </c>
      <c r="E79" s="44"/>
      <c r="F79" s="45">
        <v>7.59</v>
      </c>
      <c r="G79" s="45">
        <v>774415.38461538497</v>
      </c>
      <c r="H79" s="37">
        <v>4</v>
      </c>
    </row>
    <row r="80" spans="1:8" x14ac:dyDescent="0.25">
      <c r="A80" s="42" t="s">
        <v>175</v>
      </c>
      <c r="B80" s="66"/>
      <c r="C80" s="43" t="s">
        <v>176</v>
      </c>
      <c r="D80" s="66"/>
      <c r="E80" s="44"/>
      <c r="F80" s="45">
        <v>6.09</v>
      </c>
      <c r="G80" s="45">
        <v>621212.16923076904</v>
      </c>
      <c r="H80" s="37">
        <v>3</v>
      </c>
    </row>
    <row r="81" spans="1:8" ht="25.5" x14ac:dyDescent="0.25">
      <c r="A81" s="42" t="s">
        <v>177</v>
      </c>
      <c r="B81" s="66"/>
      <c r="C81" s="43" t="s">
        <v>178</v>
      </c>
      <c r="D81" s="66">
        <v>96.04</v>
      </c>
      <c r="E81" s="44"/>
      <c r="F81" s="45">
        <v>3.86</v>
      </c>
      <c r="G81" s="45">
        <v>393751.38461538468</v>
      </c>
      <c r="H81" s="37">
        <v>4</v>
      </c>
    </row>
    <row r="82" spans="1:8" x14ac:dyDescent="0.25">
      <c r="A82" s="42" t="s">
        <v>179</v>
      </c>
      <c r="B82" s="66"/>
      <c r="C82" s="43" t="s">
        <v>180</v>
      </c>
      <c r="D82" s="66">
        <v>21.34</v>
      </c>
      <c r="E82" s="44"/>
      <c r="F82" s="45">
        <v>0.15</v>
      </c>
      <c r="G82" s="45">
        <v>15686.030769230798</v>
      </c>
      <c r="H82" s="37">
        <v>4</v>
      </c>
    </row>
    <row r="83" spans="1:8" ht="25.5" x14ac:dyDescent="0.25">
      <c r="A83" s="42" t="s">
        <v>181</v>
      </c>
      <c r="B83" s="66"/>
      <c r="C83" s="43" t="s">
        <v>182</v>
      </c>
      <c r="D83" s="66">
        <v>42.68</v>
      </c>
      <c r="E83" s="44"/>
      <c r="F83" s="45">
        <v>1.1100000000000001</v>
      </c>
      <c r="G83" s="45">
        <v>113536.98461538456</v>
      </c>
      <c r="H83" s="37">
        <v>4</v>
      </c>
    </row>
    <row r="84" spans="1:8" x14ac:dyDescent="0.25">
      <c r="A84" s="42" t="s">
        <v>183</v>
      </c>
      <c r="B84" s="66"/>
      <c r="C84" s="43" t="s">
        <v>184</v>
      </c>
      <c r="D84" s="66">
        <v>10.67</v>
      </c>
      <c r="E84" s="44"/>
      <c r="F84" s="45">
        <v>0.6</v>
      </c>
      <c r="G84" s="45">
        <v>61356.923076922903</v>
      </c>
      <c r="H84" s="37">
        <v>4</v>
      </c>
    </row>
    <row r="85" spans="1:8" ht="25.5" x14ac:dyDescent="0.25">
      <c r="A85" s="42" t="s">
        <v>185</v>
      </c>
      <c r="B85" s="66"/>
      <c r="C85" s="43" t="s">
        <v>186</v>
      </c>
      <c r="D85" s="66">
        <v>6.67</v>
      </c>
      <c r="E85" s="44"/>
      <c r="F85" s="45">
        <v>0.28000000000000003</v>
      </c>
      <c r="G85" s="45">
        <v>28177.500000000004</v>
      </c>
      <c r="H85" s="37">
        <v>4</v>
      </c>
    </row>
    <row r="86" spans="1:8" ht="25.5" x14ac:dyDescent="0.25">
      <c r="A86" s="42" t="s">
        <v>187</v>
      </c>
      <c r="B86" s="66"/>
      <c r="C86" s="43" t="s">
        <v>188</v>
      </c>
      <c r="D86" s="66">
        <v>4</v>
      </c>
      <c r="E86" s="44"/>
      <c r="F86" s="45">
        <v>0.09</v>
      </c>
      <c r="G86" s="45">
        <v>8703.3461538461506</v>
      </c>
      <c r="H86" s="37">
        <v>4</v>
      </c>
    </row>
    <row r="87" spans="1:8" x14ac:dyDescent="0.25">
      <c r="A87" s="42" t="s">
        <v>189</v>
      </c>
      <c r="B87" s="66"/>
      <c r="C87" s="43" t="s">
        <v>190</v>
      </c>
      <c r="D87" s="66"/>
      <c r="E87" s="44"/>
      <c r="F87" s="45">
        <v>0.2</v>
      </c>
      <c r="G87" s="45">
        <v>20086.153846153898</v>
      </c>
      <c r="H87" s="37">
        <v>3</v>
      </c>
    </row>
    <row r="88" spans="1:8" x14ac:dyDescent="0.25">
      <c r="A88" s="42" t="s">
        <v>191</v>
      </c>
      <c r="B88" s="66"/>
      <c r="C88" s="43" t="s">
        <v>192</v>
      </c>
      <c r="D88" s="66">
        <v>6.28</v>
      </c>
      <c r="E88" s="44"/>
      <c r="F88" s="45">
        <v>0.2</v>
      </c>
      <c r="G88" s="45">
        <v>20086.153846153855</v>
      </c>
      <c r="H88" s="37">
        <v>4</v>
      </c>
    </row>
    <row r="89" spans="1:8" x14ac:dyDescent="0.25">
      <c r="A89" s="42" t="s">
        <v>193</v>
      </c>
      <c r="B89" s="66"/>
      <c r="C89" s="43" t="s">
        <v>194</v>
      </c>
      <c r="D89" s="66"/>
      <c r="E89" s="44"/>
      <c r="F89" s="45">
        <v>0.21</v>
      </c>
      <c r="G89" s="45">
        <v>21033.5769230769</v>
      </c>
      <c r="H89" s="37">
        <v>3</v>
      </c>
    </row>
    <row r="90" spans="1:8" x14ac:dyDescent="0.25">
      <c r="A90" s="42" t="s">
        <v>195</v>
      </c>
      <c r="B90" s="66"/>
      <c r="C90" s="43" t="s">
        <v>196</v>
      </c>
      <c r="D90" s="66">
        <v>1.96</v>
      </c>
      <c r="E90" s="44"/>
      <c r="F90" s="45">
        <v>0.05</v>
      </c>
      <c r="G90" s="45">
        <v>4786.1538461538421</v>
      </c>
      <c r="H90" s="37">
        <v>4</v>
      </c>
    </row>
    <row r="91" spans="1:8" ht="25.5" x14ac:dyDescent="0.25">
      <c r="A91" s="42" t="s">
        <v>197</v>
      </c>
      <c r="B91" s="66"/>
      <c r="C91" s="43" t="s">
        <v>198</v>
      </c>
      <c r="D91" s="66">
        <v>295.41000000000003</v>
      </c>
      <c r="E91" s="44"/>
      <c r="F91" s="45">
        <v>0.16</v>
      </c>
      <c r="G91" s="45">
        <v>16247.42307692306</v>
      </c>
      <c r="H91" s="37">
        <v>4</v>
      </c>
    </row>
    <row r="92" spans="1:8" x14ac:dyDescent="0.25">
      <c r="A92" s="42" t="s">
        <v>199</v>
      </c>
      <c r="B92" s="66"/>
      <c r="C92" s="43" t="s">
        <v>200</v>
      </c>
      <c r="D92" s="66"/>
      <c r="E92" s="44"/>
      <c r="F92" s="45">
        <v>1.73</v>
      </c>
      <c r="G92" s="45">
        <v>176391.34615384601</v>
      </c>
      <c r="H92" s="37">
        <v>3</v>
      </c>
    </row>
    <row r="93" spans="1:8" ht="25.5" x14ac:dyDescent="0.25">
      <c r="A93" s="42" t="s">
        <v>201</v>
      </c>
      <c r="B93" s="66"/>
      <c r="C93" s="43" t="s">
        <v>202</v>
      </c>
      <c r="D93" s="66">
        <v>4.32</v>
      </c>
      <c r="E93" s="44"/>
      <c r="F93" s="45">
        <v>1.73</v>
      </c>
      <c r="G93" s="45">
        <v>176391.34615384633</v>
      </c>
      <c r="H93" s="37">
        <v>4</v>
      </c>
    </row>
    <row r="94" spans="1:8" x14ac:dyDescent="0.25">
      <c r="A94" s="42" t="s">
        <v>203</v>
      </c>
      <c r="B94" s="66"/>
      <c r="C94" s="43" t="s">
        <v>204</v>
      </c>
      <c r="D94" s="66"/>
      <c r="E94" s="44"/>
      <c r="F94" s="45">
        <v>14.9</v>
      </c>
      <c r="G94" s="45">
        <v>1519800</v>
      </c>
      <c r="H94" s="37">
        <v>3</v>
      </c>
    </row>
    <row r="95" spans="1:8" ht="25.5" x14ac:dyDescent="0.25">
      <c r="A95" s="42" t="s">
        <v>205</v>
      </c>
      <c r="B95" s="66"/>
      <c r="C95" s="43" t="s">
        <v>206</v>
      </c>
      <c r="D95" s="66">
        <v>102000</v>
      </c>
      <c r="E95" s="44"/>
      <c r="F95" s="45">
        <v>14.9</v>
      </c>
      <c r="G95" s="45">
        <v>1519800</v>
      </c>
      <c r="H95" s="37">
        <v>4</v>
      </c>
    </row>
    <row r="96" spans="1:8" x14ac:dyDescent="0.25">
      <c r="A96" s="42" t="s">
        <v>207</v>
      </c>
      <c r="B96" s="66"/>
      <c r="C96" s="43" t="s">
        <v>208</v>
      </c>
      <c r="D96" s="66"/>
      <c r="E96" s="44"/>
      <c r="F96" s="45">
        <v>2.74</v>
      </c>
      <c r="G96" s="45">
        <v>279196.36153846199</v>
      </c>
      <c r="H96" s="37">
        <v>3</v>
      </c>
    </row>
    <row r="97" spans="1:8" ht="25.5" x14ac:dyDescent="0.25">
      <c r="A97" s="42" t="s">
        <v>209</v>
      </c>
      <c r="B97" s="66"/>
      <c r="C97" s="43" t="s">
        <v>210</v>
      </c>
      <c r="D97" s="66">
        <v>6120</v>
      </c>
      <c r="E97" s="44"/>
      <c r="F97" s="45">
        <v>0.21</v>
      </c>
      <c r="G97" s="45">
        <v>21420</v>
      </c>
      <c r="H97" s="37">
        <v>4</v>
      </c>
    </row>
    <row r="98" spans="1:8" ht="25.5" x14ac:dyDescent="0.25">
      <c r="A98" s="42" t="s">
        <v>211</v>
      </c>
      <c r="B98" s="66"/>
      <c r="C98" s="43" t="s">
        <v>212</v>
      </c>
      <c r="D98" s="66">
        <v>95880</v>
      </c>
      <c r="E98" s="44"/>
      <c r="F98" s="45">
        <v>2.4300000000000002</v>
      </c>
      <c r="G98" s="45">
        <v>247370.4</v>
      </c>
      <c r="H98" s="37">
        <v>4</v>
      </c>
    </row>
    <row r="99" spans="1:8" x14ac:dyDescent="0.25">
      <c r="A99" s="42" t="s">
        <v>213</v>
      </c>
      <c r="B99" s="66"/>
      <c r="C99" s="43" t="s">
        <v>214</v>
      </c>
      <c r="D99" s="66">
        <v>0.39</v>
      </c>
      <c r="E99" s="44"/>
      <c r="F99" s="45">
        <v>0.1</v>
      </c>
      <c r="G99" s="45">
        <v>10405.96153846153</v>
      </c>
      <c r="H99" s="37">
        <v>4</v>
      </c>
    </row>
    <row r="100" spans="1:8" x14ac:dyDescent="0.25">
      <c r="A100" s="42" t="s">
        <v>215</v>
      </c>
      <c r="B100" s="66"/>
      <c r="C100" s="43" t="s">
        <v>216</v>
      </c>
      <c r="D100" s="66"/>
      <c r="E100" s="44"/>
      <c r="F100" s="45">
        <v>0.98</v>
      </c>
      <c r="G100" s="45">
        <v>99975.692307692298</v>
      </c>
      <c r="H100" s="37">
        <v>3</v>
      </c>
    </row>
    <row r="101" spans="1:8" ht="25.5" x14ac:dyDescent="0.25">
      <c r="A101" s="42" t="s">
        <v>217</v>
      </c>
      <c r="B101" s="66"/>
      <c r="C101" s="43" t="s">
        <v>218</v>
      </c>
      <c r="D101" s="66">
        <v>0.94</v>
      </c>
      <c r="E101" s="44"/>
      <c r="F101" s="45">
        <v>0.17</v>
      </c>
      <c r="G101" s="45">
        <v>16877.076923076933</v>
      </c>
      <c r="H101" s="37">
        <v>4</v>
      </c>
    </row>
    <row r="102" spans="1:8" ht="25.5" x14ac:dyDescent="0.25">
      <c r="A102" s="42" t="s">
        <v>219</v>
      </c>
      <c r="B102" s="66"/>
      <c r="C102" s="43" t="s">
        <v>220</v>
      </c>
      <c r="D102" s="66">
        <v>7.53</v>
      </c>
      <c r="E102" s="44"/>
      <c r="F102" s="45">
        <v>0.34</v>
      </c>
      <c r="G102" s="45">
        <v>34648.615384615376</v>
      </c>
      <c r="H102" s="37">
        <v>4</v>
      </c>
    </row>
    <row r="103" spans="1:8" ht="25.5" x14ac:dyDescent="0.25">
      <c r="A103" s="42" t="s">
        <v>221</v>
      </c>
      <c r="B103" s="66"/>
      <c r="C103" s="43" t="s">
        <v>222</v>
      </c>
      <c r="D103" s="66">
        <v>1</v>
      </c>
      <c r="E103" s="44"/>
      <c r="F103" s="45">
        <v>0.42</v>
      </c>
      <c r="G103" s="45">
        <v>43350</v>
      </c>
      <c r="H103" s="37">
        <v>4</v>
      </c>
    </row>
    <row r="104" spans="1:8" x14ac:dyDescent="0.25">
      <c r="A104" s="42" t="s">
        <v>223</v>
      </c>
      <c r="B104" s="66"/>
      <c r="C104" s="43" t="s">
        <v>224</v>
      </c>
      <c r="D104" s="66">
        <v>1</v>
      </c>
      <c r="E104" s="44"/>
      <c r="F104" s="45">
        <v>0.05</v>
      </c>
      <c r="G104" s="45">
        <v>5100</v>
      </c>
      <c r="H104" s="37">
        <v>4</v>
      </c>
    </row>
    <row r="105" spans="1:8" x14ac:dyDescent="0.25">
      <c r="A105" s="42" t="s">
        <v>225</v>
      </c>
      <c r="B105" s="66"/>
      <c r="C105" s="43" t="s">
        <v>226</v>
      </c>
      <c r="D105" s="66"/>
      <c r="E105" s="44"/>
      <c r="F105" s="45">
        <v>2.0099999999999998</v>
      </c>
      <c r="G105" s="45">
        <v>204948.25</v>
      </c>
      <c r="H105" s="37">
        <v>3</v>
      </c>
    </row>
    <row r="106" spans="1:8" ht="25.5" x14ac:dyDescent="0.25">
      <c r="A106" s="42" t="s">
        <v>227</v>
      </c>
      <c r="B106" s="66"/>
      <c r="C106" s="43" t="s">
        <v>228</v>
      </c>
      <c r="D106" s="66">
        <v>1.47</v>
      </c>
      <c r="E106" s="44"/>
      <c r="F106" s="45">
        <v>0.47</v>
      </c>
      <c r="G106" s="45">
        <v>48216</v>
      </c>
      <c r="H106" s="37">
        <v>4</v>
      </c>
    </row>
    <row r="107" spans="1:8" ht="25.5" x14ac:dyDescent="0.25">
      <c r="A107" s="42" t="s">
        <v>229</v>
      </c>
      <c r="B107" s="66"/>
      <c r="C107" s="43" t="s">
        <v>230</v>
      </c>
      <c r="D107" s="66">
        <v>100</v>
      </c>
      <c r="E107" s="44"/>
      <c r="F107" s="45">
        <v>0.02</v>
      </c>
      <c r="G107" s="45">
        <v>1820</v>
      </c>
      <c r="H107" s="37">
        <v>4</v>
      </c>
    </row>
    <row r="108" spans="1:8" ht="25.5" x14ac:dyDescent="0.25">
      <c r="A108" s="42" t="s">
        <v>231</v>
      </c>
      <c r="B108" s="66"/>
      <c r="C108" s="43" t="s">
        <v>232</v>
      </c>
      <c r="D108" s="66">
        <v>100</v>
      </c>
      <c r="E108" s="44"/>
      <c r="F108" s="45">
        <v>0.03</v>
      </c>
      <c r="G108" s="45">
        <v>2770</v>
      </c>
      <c r="H108" s="37">
        <v>4</v>
      </c>
    </row>
    <row r="109" spans="1:8" ht="25.5" x14ac:dyDescent="0.25">
      <c r="A109" s="42" t="s">
        <v>233</v>
      </c>
      <c r="B109" s="66"/>
      <c r="C109" s="43" t="s">
        <v>234</v>
      </c>
      <c r="D109" s="66">
        <v>234</v>
      </c>
      <c r="E109" s="44"/>
      <c r="F109" s="45">
        <v>0.97</v>
      </c>
      <c r="G109" s="45">
        <v>98982</v>
      </c>
      <c r="H109" s="37">
        <v>4</v>
      </c>
    </row>
    <row r="110" spans="1:8" ht="25.5" x14ac:dyDescent="0.25">
      <c r="A110" s="42" t="s">
        <v>235</v>
      </c>
      <c r="B110" s="66"/>
      <c r="C110" s="43" t="s">
        <v>236</v>
      </c>
      <c r="D110" s="66">
        <v>1.43</v>
      </c>
      <c r="E110" s="44"/>
      <c r="F110" s="45">
        <v>0.52</v>
      </c>
      <c r="G110" s="45">
        <v>53160.25</v>
      </c>
      <c r="H110" s="37">
        <v>4</v>
      </c>
    </row>
    <row r="111" spans="1:8" x14ac:dyDescent="0.25">
      <c r="A111" s="42" t="s">
        <v>237</v>
      </c>
      <c r="B111" s="66"/>
      <c r="C111" s="43" t="s">
        <v>238</v>
      </c>
      <c r="D111" s="66"/>
      <c r="E111" s="44"/>
      <c r="F111" s="45">
        <v>15.51</v>
      </c>
      <c r="G111" s="45">
        <v>1582249</v>
      </c>
      <c r="H111" s="37">
        <v>3</v>
      </c>
    </row>
    <row r="112" spans="1:8" ht="25.5" x14ac:dyDescent="0.25">
      <c r="A112" s="42" t="s">
        <v>239</v>
      </c>
      <c r="B112" s="66"/>
      <c r="C112" s="43" t="s">
        <v>240</v>
      </c>
      <c r="D112" s="66">
        <v>102000</v>
      </c>
      <c r="E112" s="44"/>
      <c r="F112" s="45">
        <v>4.8499999999999996</v>
      </c>
      <c r="G112" s="45">
        <v>494700</v>
      </c>
      <c r="H112" s="37">
        <v>4</v>
      </c>
    </row>
    <row r="113" spans="1:8" x14ac:dyDescent="0.25">
      <c r="A113" s="42" t="s">
        <v>241</v>
      </c>
      <c r="B113" s="66"/>
      <c r="C113" s="43" t="s">
        <v>242</v>
      </c>
      <c r="D113" s="66">
        <v>102000</v>
      </c>
      <c r="E113" s="44"/>
      <c r="F113" s="45">
        <v>0.35</v>
      </c>
      <c r="G113" s="45">
        <v>35700</v>
      </c>
      <c r="H113" s="37">
        <v>4</v>
      </c>
    </row>
    <row r="114" spans="1:8" x14ac:dyDescent="0.25">
      <c r="A114" s="42" t="s">
        <v>243</v>
      </c>
      <c r="B114" s="66"/>
      <c r="C114" s="43" t="s">
        <v>244</v>
      </c>
      <c r="D114" s="66">
        <v>102000</v>
      </c>
      <c r="E114" s="44"/>
      <c r="F114" s="45">
        <v>0.64</v>
      </c>
      <c r="G114" s="45">
        <v>65280</v>
      </c>
      <c r="H114" s="37">
        <v>4</v>
      </c>
    </row>
    <row r="115" spans="1:8" x14ac:dyDescent="0.25">
      <c r="A115" s="42" t="s">
        <v>245</v>
      </c>
      <c r="B115" s="66"/>
      <c r="C115" s="43" t="s">
        <v>246</v>
      </c>
      <c r="D115" s="66">
        <v>4</v>
      </c>
      <c r="E115" s="44"/>
      <c r="F115" s="45">
        <v>0.09</v>
      </c>
      <c r="G115" s="45">
        <v>9560</v>
      </c>
      <c r="H115" s="37">
        <v>4</v>
      </c>
    </row>
    <row r="116" spans="1:8" ht="25.5" x14ac:dyDescent="0.25">
      <c r="A116" s="42" t="s">
        <v>247</v>
      </c>
      <c r="B116" s="66"/>
      <c r="C116" s="43" t="s">
        <v>248</v>
      </c>
      <c r="D116" s="66">
        <v>200</v>
      </c>
      <c r="E116" s="44"/>
      <c r="F116" s="45">
        <v>0.02</v>
      </c>
      <c r="G116" s="45">
        <v>2290</v>
      </c>
      <c r="H116" s="37">
        <v>4</v>
      </c>
    </row>
    <row r="117" spans="1:8" ht="25.5" x14ac:dyDescent="0.25">
      <c r="A117" s="42" t="s">
        <v>249</v>
      </c>
      <c r="B117" s="66"/>
      <c r="C117" s="43" t="s">
        <v>250</v>
      </c>
      <c r="D117" s="66">
        <v>1</v>
      </c>
      <c r="E117" s="44"/>
      <c r="F117" s="45">
        <v>0</v>
      </c>
      <c r="G117" s="45">
        <v>121</v>
      </c>
      <c r="H117" s="37">
        <v>4</v>
      </c>
    </row>
    <row r="118" spans="1:8" ht="25.5" x14ac:dyDescent="0.25">
      <c r="A118" s="42" t="s">
        <v>251</v>
      </c>
      <c r="B118" s="66"/>
      <c r="C118" s="43" t="s">
        <v>252</v>
      </c>
      <c r="D118" s="66">
        <v>1</v>
      </c>
      <c r="E118" s="44"/>
      <c r="F118" s="45">
        <v>0.01</v>
      </c>
      <c r="G118" s="45">
        <v>549</v>
      </c>
      <c r="H118" s="37">
        <v>4</v>
      </c>
    </row>
    <row r="119" spans="1:8" x14ac:dyDescent="0.25">
      <c r="A119" s="42" t="s">
        <v>253</v>
      </c>
      <c r="B119" s="66"/>
      <c r="C119" s="43" t="s">
        <v>254</v>
      </c>
      <c r="D119" s="66">
        <v>117300</v>
      </c>
      <c r="E119" s="44"/>
      <c r="F119" s="45">
        <v>6.93</v>
      </c>
      <c r="G119" s="45">
        <v>707319</v>
      </c>
      <c r="H119" s="37">
        <v>4</v>
      </c>
    </row>
    <row r="120" spans="1:8" x14ac:dyDescent="0.25">
      <c r="A120" s="42" t="s">
        <v>255</v>
      </c>
      <c r="B120" s="66"/>
      <c r="C120" s="43" t="s">
        <v>256</v>
      </c>
      <c r="D120" s="66">
        <v>51000</v>
      </c>
      <c r="E120" s="44"/>
      <c r="F120" s="45">
        <v>1.48</v>
      </c>
      <c r="G120" s="45">
        <v>151470</v>
      </c>
      <c r="H120" s="37">
        <v>4</v>
      </c>
    </row>
    <row r="121" spans="1:8" x14ac:dyDescent="0.25">
      <c r="A121" s="42" t="s">
        <v>257</v>
      </c>
      <c r="B121" s="66"/>
      <c r="C121" s="43" t="s">
        <v>258</v>
      </c>
      <c r="D121" s="66">
        <v>102000</v>
      </c>
      <c r="E121" s="44"/>
      <c r="F121" s="45">
        <v>1.1299999999999999</v>
      </c>
      <c r="G121" s="45">
        <v>115260</v>
      </c>
      <c r="H121" s="37">
        <v>4</v>
      </c>
    </row>
    <row r="122" spans="1:8" x14ac:dyDescent="0.25">
      <c r="A122" s="42" t="s">
        <v>259</v>
      </c>
      <c r="B122" s="66"/>
      <c r="C122" s="43" t="s">
        <v>260</v>
      </c>
      <c r="D122" s="66"/>
      <c r="E122" s="44"/>
      <c r="F122" s="45">
        <v>2.29</v>
      </c>
      <c r="G122" s="45">
        <v>233795.76923076899</v>
      </c>
      <c r="H122" s="37">
        <v>3</v>
      </c>
    </row>
    <row r="123" spans="1:8" ht="25.5" x14ac:dyDescent="0.25">
      <c r="A123" s="42" t="s">
        <v>261</v>
      </c>
      <c r="B123" s="66"/>
      <c r="C123" s="43" t="s">
        <v>262</v>
      </c>
      <c r="D123" s="66">
        <v>1</v>
      </c>
      <c r="E123" s="44"/>
      <c r="F123" s="45">
        <v>0</v>
      </c>
      <c r="G123" s="45">
        <v>0</v>
      </c>
      <c r="H123" s="37">
        <v>4</v>
      </c>
    </row>
    <row r="124" spans="1:8" ht="38.25" x14ac:dyDescent="0.25">
      <c r="A124" s="42" t="s">
        <v>263</v>
      </c>
      <c r="B124" s="66"/>
      <c r="C124" s="43" t="s">
        <v>264</v>
      </c>
      <c r="D124" s="66">
        <v>0.39</v>
      </c>
      <c r="E124" s="44"/>
      <c r="F124" s="45">
        <v>0.26</v>
      </c>
      <c r="G124" s="45">
        <v>26323.846153846134</v>
      </c>
      <c r="H124" s="37">
        <v>4</v>
      </c>
    </row>
    <row r="125" spans="1:8" ht="38.25" x14ac:dyDescent="0.25">
      <c r="A125" s="42" t="s">
        <v>265</v>
      </c>
      <c r="B125" s="66"/>
      <c r="C125" s="43" t="s">
        <v>266</v>
      </c>
      <c r="D125" s="66">
        <v>2.5499999999999998</v>
      </c>
      <c r="E125" s="44"/>
      <c r="F125" s="45">
        <v>1.93</v>
      </c>
      <c r="G125" s="45">
        <v>196860</v>
      </c>
      <c r="H125" s="37">
        <v>4</v>
      </c>
    </row>
    <row r="126" spans="1:8" ht="25.5" x14ac:dyDescent="0.25">
      <c r="A126" s="42" t="s">
        <v>267</v>
      </c>
      <c r="B126" s="66"/>
      <c r="C126" s="43" t="s">
        <v>268</v>
      </c>
      <c r="D126" s="66">
        <v>0.78</v>
      </c>
      <c r="E126" s="44"/>
      <c r="F126" s="45">
        <v>0.1</v>
      </c>
      <c r="G126" s="45">
        <v>10611.923076923069</v>
      </c>
      <c r="H126" s="37">
        <v>4</v>
      </c>
    </row>
    <row r="127" spans="1:8" x14ac:dyDescent="0.25">
      <c r="A127" s="42" t="s">
        <v>269</v>
      </c>
      <c r="B127" s="66"/>
      <c r="C127" s="43" t="s">
        <v>270</v>
      </c>
      <c r="D127" s="66">
        <v>1</v>
      </c>
      <c r="E127" s="44"/>
      <c r="F127" s="45">
        <v>0</v>
      </c>
      <c r="G127" s="45">
        <v>0</v>
      </c>
      <c r="H127" s="37">
        <v>4</v>
      </c>
    </row>
    <row r="128" spans="1:8" x14ac:dyDescent="0.25">
      <c r="A128" s="42" t="s">
        <v>271</v>
      </c>
      <c r="B128" s="66"/>
      <c r="C128" s="43" t="s">
        <v>272</v>
      </c>
      <c r="D128" s="66"/>
      <c r="E128" s="44"/>
      <c r="F128" s="45">
        <v>1.38</v>
      </c>
      <c r="G128" s="45">
        <v>140706.16153846201</v>
      </c>
      <c r="H128" s="37">
        <v>3</v>
      </c>
    </row>
    <row r="129" spans="1:8" ht="25.5" x14ac:dyDescent="0.25">
      <c r="A129" s="42" t="s">
        <v>273</v>
      </c>
      <c r="B129" s="66"/>
      <c r="C129" s="43" t="s">
        <v>274</v>
      </c>
      <c r="D129" s="66">
        <v>78.459999999999994</v>
      </c>
      <c r="E129" s="44"/>
      <c r="F129" s="45">
        <v>0.27</v>
      </c>
      <c r="G129" s="45">
        <v>27579.230769230784</v>
      </c>
      <c r="H129" s="37">
        <v>4</v>
      </c>
    </row>
    <row r="130" spans="1:8" ht="25.5" x14ac:dyDescent="0.25">
      <c r="A130" s="42" t="s">
        <v>275</v>
      </c>
      <c r="B130" s="66"/>
      <c r="C130" s="43" t="s">
        <v>276</v>
      </c>
      <c r="D130" s="66">
        <v>19.62</v>
      </c>
      <c r="E130" s="44"/>
      <c r="F130" s="45">
        <v>0</v>
      </c>
      <c r="G130" s="45">
        <v>23.930769230769211</v>
      </c>
      <c r="H130" s="37">
        <v>4</v>
      </c>
    </row>
    <row r="131" spans="1:8" x14ac:dyDescent="0.25">
      <c r="A131" s="42" t="s">
        <v>277</v>
      </c>
      <c r="B131" s="66"/>
      <c r="C131" s="43" t="s">
        <v>278</v>
      </c>
      <c r="D131" s="66">
        <v>1</v>
      </c>
      <c r="E131" s="44"/>
      <c r="F131" s="45">
        <v>0.65</v>
      </c>
      <c r="G131" s="45">
        <v>66500</v>
      </c>
      <c r="H131" s="37">
        <v>4</v>
      </c>
    </row>
    <row r="132" spans="1:8" ht="25.5" x14ac:dyDescent="0.25">
      <c r="A132" s="42" t="s">
        <v>279</v>
      </c>
      <c r="B132" s="66"/>
      <c r="C132" s="43" t="s">
        <v>280</v>
      </c>
      <c r="D132" s="66">
        <v>1</v>
      </c>
      <c r="E132" s="44"/>
      <c r="F132" s="45">
        <v>0.32</v>
      </c>
      <c r="G132" s="45">
        <v>32350</v>
      </c>
      <c r="H132" s="37">
        <v>4</v>
      </c>
    </row>
    <row r="133" spans="1:8" x14ac:dyDescent="0.25">
      <c r="A133" s="42" t="s">
        <v>281</v>
      </c>
      <c r="B133" s="66"/>
      <c r="C133" s="43" t="s">
        <v>282</v>
      </c>
      <c r="D133" s="66">
        <v>16</v>
      </c>
      <c r="E133" s="44"/>
      <c r="F133" s="45">
        <v>0.1</v>
      </c>
      <c r="G133" s="45">
        <v>10528</v>
      </c>
      <c r="H133" s="37">
        <v>4</v>
      </c>
    </row>
    <row r="134" spans="1:8" x14ac:dyDescent="0.25">
      <c r="A134" s="42" t="s">
        <v>283</v>
      </c>
      <c r="B134" s="66"/>
      <c r="C134" s="43" t="s">
        <v>284</v>
      </c>
      <c r="D134" s="66">
        <v>1</v>
      </c>
      <c r="E134" s="44"/>
      <c r="F134" s="45">
        <v>0.04</v>
      </c>
      <c r="G134" s="45">
        <v>3725</v>
      </c>
      <c r="H134" s="37">
        <v>4</v>
      </c>
    </row>
    <row r="135" spans="1:8" x14ac:dyDescent="0.25">
      <c r="A135" s="42" t="s">
        <v>285</v>
      </c>
      <c r="B135" s="43"/>
      <c r="C135" s="43" t="s">
        <v>286</v>
      </c>
      <c r="D135" s="43"/>
      <c r="E135" s="44">
        <v>0.01</v>
      </c>
      <c r="F135" s="45">
        <v>0.02</v>
      </c>
      <c r="G135" s="45">
        <v>1646.7507692307699</v>
      </c>
      <c r="H135" s="37">
        <v>1</v>
      </c>
    </row>
    <row r="136" spans="1:8" x14ac:dyDescent="0.25">
      <c r="A136" s="42" t="s">
        <v>287</v>
      </c>
      <c r="B136" s="66"/>
      <c r="C136" s="43" t="s">
        <v>288</v>
      </c>
      <c r="D136" s="66"/>
      <c r="E136" s="44"/>
      <c r="F136" s="45">
        <v>0.01</v>
      </c>
      <c r="G136" s="45">
        <v>1188.6923076923099</v>
      </c>
      <c r="H136" s="37">
        <v>3</v>
      </c>
    </row>
    <row r="137" spans="1:8" ht="25.5" x14ac:dyDescent="0.25">
      <c r="A137" s="42" t="s">
        <v>289</v>
      </c>
      <c r="B137" s="66"/>
      <c r="C137" s="43" t="s">
        <v>290</v>
      </c>
      <c r="D137" s="66">
        <v>0.39</v>
      </c>
      <c r="E137" s="44"/>
      <c r="F137" s="45">
        <v>0.01</v>
      </c>
      <c r="G137" s="45">
        <v>1188.6923076923067</v>
      </c>
      <c r="H137" s="37">
        <v>4</v>
      </c>
    </row>
    <row r="138" spans="1:8" x14ac:dyDescent="0.25">
      <c r="A138" s="42" t="s">
        <v>291</v>
      </c>
      <c r="B138" s="66"/>
      <c r="C138" s="43" t="s">
        <v>292</v>
      </c>
      <c r="D138" s="66"/>
      <c r="E138" s="44"/>
      <c r="F138" s="45">
        <v>0</v>
      </c>
      <c r="G138" s="45">
        <v>458.05846153846198</v>
      </c>
      <c r="H138" s="37">
        <v>3</v>
      </c>
    </row>
    <row r="139" spans="1:8" ht="25.5" x14ac:dyDescent="0.25">
      <c r="A139" s="42" t="s">
        <v>293</v>
      </c>
      <c r="B139" s="66"/>
      <c r="C139" s="43" t="s">
        <v>294</v>
      </c>
      <c r="D139" s="66">
        <v>10.98</v>
      </c>
      <c r="E139" s="44"/>
      <c r="F139" s="45">
        <v>0</v>
      </c>
      <c r="G139" s="45">
        <v>458.05846153846215</v>
      </c>
      <c r="H139" s="37">
        <v>4</v>
      </c>
    </row>
    <row r="140" spans="1:8" x14ac:dyDescent="0.25">
      <c r="A140" s="42" t="s">
        <v>295</v>
      </c>
      <c r="B140" s="43"/>
      <c r="C140" s="43" t="s">
        <v>296</v>
      </c>
      <c r="D140" s="43"/>
      <c r="E140" s="44">
        <v>0</v>
      </c>
      <c r="F140" s="45">
        <v>0</v>
      </c>
      <c r="G140" s="45">
        <v>0</v>
      </c>
      <c r="H140" s="37">
        <v>1</v>
      </c>
    </row>
    <row r="141" spans="1:8" x14ac:dyDescent="0.25">
      <c r="A141" s="42" t="s">
        <v>297</v>
      </c>
      <c r="B141" s="43"/>
      <c r="C141" s="43" t="s">
        <v>298</v>
      </c>
      <c r="D141" s="43"/>
      <c r="E141" s="44">
        <v>0</v>
      </c>
      <c r="F141" s="45">
        <v>0</v>
      </c>
      <c r="G141" s="45">
        <v>0</v>
      </c>
      <c r="H141" s="37">
        <v>1</v>
      </c>
    </row>
    <row r="142" spans="1:8" x14ac:dyDescent="0.25">
      <c r="A142" s="31"/>
      <c r="B142" s="31"/>
    </row>
    <row r="143" spans="1:8" x14ac:dyDescent="0.25">
      <c r="A143" s="31"/>
      <c r="B143" s="31"/>
    </row>
    <row r="144" spans="1:8" x14ac:dyDescent="0.25">
      <c r="A144" s="81" t="s">
        <v>18</v>
      </c>
      <c r="B144" s="82"/>
      <c r="C144" s="83"/>
      <c r="D144" s="58"/>
      <c r="E144" s="52">
        <v>1</v>
      </c>
      <c r="F144" s="53" t="s">
        <v>299</v>
      </c>
      <c r="G144" s="53" t="s">
        <v>300</v>
      </c>
    </row>
    <row r="145" spans="1:7" ht="14.45" customHeight="1" x14ac:dyDescent="0.25">
      <c r="A145" s="81" t="s">
        <v>19</v>
      </c>
      <c r="B145" s="82"/>
      <c r="C145" s="83"/>
      <c r="D145" s="58"/>
      <c r="E145" s="54" t="s">
        <v>301</v>
      </c>
      <c r="F145" s="53" t="s">
        <v>302</v>
      </c>
      <c r="G145" s="53" t="s">
        <v>303</v>
      </c>
    </row>
    <row r="146" spans="1:7" x14ac:dyDescent="0.25">
      <c r="A146" s="81" t="s">
        <v>20</v>
      </c>
      <c r="B146" s="82"/>
      <c r="C146" s="83"/>
      <c r="D146" s="58"/>
      <c r="E146" s="54" t="s">
        <v>304</v>
      </c>
      <c r="F146" s="53" t="s">
        <v>305</v>
      </c>
      <c r="G146" s="53" t="s">
        <v>306</v>
      </c>
    </row>
    <row r="147" spans="1:7" x14ac:dyDescent="0.25">
      <c r="A147" s="81" t="s">
        <v>21</v>
      </c>
      <c r="B147" s="82"/>
      <c r="C147" s="83"/>
      <c r="D147" s="58"/>
      <c r="E147" s="54" t="s">
        <v>307</v>
      </c>
      <c r="F147" s="53" t="s">
        <v>308</v>
      </c>
      <c r="G147" s="53" t="s">
        <v>308</v>
      </c>
    </row>
    <row r="148" spans="1:7" x14ac:dyDescent="0.25">
      <c r="A148" s="39" t="s">
        <v>22</v>
      </c>
      <c r="B148" s="40"/>
      <c r="C148" s="40"/>
      <c r="D148" s="40"/>
      <c r="E148" s="41"/>
      <c r="F148" s="55" t="s">
        <v>31</v>
      </c>
      <c r="G148" s="55" t="s">
        <v>32</v>
      </c>
    </row>
    <row r="149" spans="1:7" ht="14.45" customHeight="1" x14ac:dyDescent="0.25">
      <c r="A149" s="79"/>
      <c r="B149" s="80"/>
      <c r="C149" s="80"/>
      <c r="D149" s="57"/>
      <c r="E149" s="38"/>
      <c r="F149" s="34"/>
      <c r="G149" s="35"/>
    </row>
    <row r="150" spans="1:7" x14ac:dyDescent="0.25">
      <c r="A150" s="78"/>
      <c r="B150" s="78"/>
      <c r="C150" s="78"/>
      <c r="D150" s="64"/>
    </row>
    <row r="153" spans="1:7" x14ac:dyDescent="0.25">
      <c r="A153" s="50" t="s">
        <v>56</v>
      </c>
      <c r="B153" s="50"/>
    </row>
    <row r="155" spans="1:7" ht="14.45" customHeight="1" x14ac:dyDescent="0.25">
      <c r="A155" s="47" t="s">
        <v>52</v>
      </c>
      <c r="B155" s="69" t="s">
        <v>53</v>
      </c>
      <c r="C155" s="70"/>
      <c r="D155" s="71"/>
      <c r="E155" s="76" t="s">
        <v>54</v>
      </c>
      <c r="F155" s="77"/>
      <c r="G155" s="49" t="s">
        <v>55</v>
      </c>
    </row>
    <row r="156" spans="1:7" x14ac:dyDescent="0.25">
      <c r="A156" s="48"/>
      <c r="B156" s="72"/>
      <c r="C156" s="73"/>
      <c r="D156" s="74"/>
      <c r="E156" s="75"/>
      <c r="F156" s="75"/>
      <c r="G156" s="51"/>
    </row>
  </sheetData>
  <mergeCells count="14">
    <mergeCell ref="B156:D156"/>
    <mergeCell ref="E156:F156"/>
    <mergeCell ref="E155:F155"/>
    <mergeCell ref="A150:C150"/>
    <mergeCell ref="A149:C149"/>
    <mergeCell ref="I9:J9"/>
    <mergeCell ref="D4:G9"/>
    <mergeCell ref="D10:G10"/>
    <mergeCell ref="D11:G12"/>
    <mergeCell ref="B155:D155"/>
    <mergeCell ref="A145:C145"/>
    <mergeCell ref="A146:C146"/>
    <mergeCell ref="A144:C144"/>
    <mergeCell ref="A147:C147"/>
  </mergeCells>
  <conditionalFormatting sqref="A15:B141">
    <cfRule type="expression" dxfId="14" priority="5" stopIfTrue="1">
      <formula>I15="true"</formula>
    </cfRule>
    <cfRule type="expression" dxfId="13" priority="14">
      <formula>H15=4</formula>
    </cfRule>
    <cfRule type="expression" dxfId="12" priority="22">
      <formula>H15=3</formula>
    </cfRule>
  </conditionalFormatting>
  <conditionalFormatting sqref="C15:D141">
    <cfRule type="expression" dxfId="11" priority="4" stopIfTrue="1">
      <formula>I15="true"</formula>
    </cfRule>
    <cfRule type="expression" dxfId="10" priority="13">
      <formula>H15=4</formula>
    </cfRule>
    <cfRule type="expression" dxfId="9" priority="21">
      <formula>H15=3</formula>
    </cfRule>
  </conditionalFormatting>
  <conditionalFormatting sqref="E15:E141">
    <cfRule type="expression" dxfId="8" priority="3" stopIfTrue="1">
      <formula>I15="true"</formula>
    </cfRule>
    <cfRule type="expression" dxfId="7" priority="11">
      <formula>H15=4</formula>
    </cfRule>
    <cfRule type="expression" dxfId="6" priority="19">
      <formula>H15=3</formula>
    </cfRule>
  </conditionalFormatting>
  <conditionalFormatting sqref="F15:F141">
    <cfRule type="expression" dxfId="5" priority="2" stopIfTrue="1">
      <formula>I15="true"</formula>
    </cfRule>
    <cfRule type="expression" dxfId="4" priority="10">
      <formula>H15=4</formula>
    </cfRule>
    <cfRule type="expression" dxfId="3" priority="16">
      <formula>H15=3</formula>
    </cfRule>
  </conditionalFormatting>
  <conditionalFormatting sqref="G15:G141">
    <cfRule type="expression" dxfId="2" priority="1" stopIfTrue="1">
      <formula>I15="true"</formula>
    </cfRule>
    <cfRule type="expression" dxfId="1" priority="9">
      <formula>H15=4</formula>
    </cfRule>
    <cfRule type="expression" dxfId="0" priority="15">
      <formula>H15=3</formula>
    </cfRule>
  </conditionalFormatting>
  <pageMargins left="0.75" right="0.75" top="1" bottom="1" header="0.5" footer="0.5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 Collaboration Service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Squarefoot_Estimate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Yayati Trivedi</dc:creator>
  <cp:keywords/>
  <dc:description/>
  <cp:lastModifiedBy>Kishor Jagtap</cp:lastModifiedBy>
  <dcterms:created xsi:type="dcterms:W3CDTF">2019-03-21T19:11:19Z</dcterms:created>
  <dcterms:modified xsi:type="dcterms:W3CDTF">2022-11-07T20:55:58Z</dcterms:modified>
  <cp:category/>
  <cp:contentStatus/>
</cp:coreProperties>
</file>