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NSS\Projects\app-trader-a_pizza_my_heart\data\"/>
    </mc:Choice>
  </mc:AlternateContent>
  <xr:revisionPtr revIDLastSave="0" documentId="13_ncr:1_{2C1A4033-2FBC-40F6-A4B7-5BAD1CB71A27}" xr6:coauthVersionLast="46" xr6:coauthVersionMax="46" xr10:uidLastSave="{00000000-0000-0000-0000-000000000000}"/>
  <bookViews>
    <workbookView xWindow="28680" yWindow="-120" windowWidth="29040" windowHeight="15840" tabRatio="711" activeTab="4" xr2:uid="{00000000-000D-0000-FFFF-FFFF00000000}"/>
  </bookViews>
  <sheets>
    <sheet name="data-1614454044891" sheetId="1" r:id="rId1"/>
    <sheet name="Data Manipulated" sheetId="2" r:id="rId2"/>
    <sheet name="DASHBOARD" sheetId="5" r:id="rId3"/>
    <sheet name="Tot Inc" sheetId="4" r:id="rId4"/>
    <sheet name="Genre Income" sheetId="6" r:id="rId5"/>
    <sheet name="Sheet1" sheetId="7" r:id="rId6"/>
  </sheets>
  <calcPr calcId="0"/>
  <pivotCaches>
    <pivotCache cacheId="1" r:id="rId7"/>
  </pivotCaches>
</workbook>
</file>

<file path=xl/sharedStrings.xml><?xml version="1.0" encoding="utf-8"?>
<sst xmlns="http://schemas.openxmlformats.org/spreadsheetml/2006/main" count="148" uniqueCount="47">
  <si>
    <t>names_of_apps</t>
  </si>
  <si>
    <t>apple_price</t>
  </si>
  <si>
    <t>google_price</t>
  </si>
  <si>
    <t>apple_rating</t>
  </si>
  <si>
    <t>google_rating</t>
  </si>
  <si>
    <t>apple_content_rating</t>
  </si>
  <si>
    <t>google_content_rating</t>
  </si>
  <si>
    <t>apple_genre</t>
  </si>
  <si>
    <t>google_genre</t>
  </si>
  <si>
    <t>google_install_count</t>
  </si>
  <si>
    <t>net_income_by_apple_rating</t>
  </si>
  <si>
    <t>net_income_by_google_rating</t>
  </si>
  <si>
    <t>total_net_income</t>
  </si>
  <si>
    <t>ASOS</t>
  </si>
  <si>
    <t>4+</t>
  </si>
  <si>
    <t>Everyone</t>
  </si>
  <si>
    <t>Shopping</t>
  </si>
  <si>
    <t>DOMINO'S PIZZA USA</t>
  </si>
  <si>
    <t>Food &amp; Drink</t>
  </si>
  <si>
    <t>EGG, INC.</t>
  </si>
  <si>
    <t>Games</t>
  </si>
  <si>
    <t>Simulation</t>
  </si>
  <si>
    <t>PEWDIEPIE'S TUBER SIMULATOR</t>
  </si>
  <si>
    <t>9+</t>
  </si>
  <si>
    <t>Teen</t>
  </si>
  <si>
    <t>Casual</t>
  </si>
  <si>
    <t>THE GUARDIAN</t>
  </si>
  <si>
    <t>12+</t>
  </si>
  <si>
    <t>News</t>
  </si>
  <si>
    <t>News &amp; Magazines</t>
  </si>
  <si>
    <t>CYTUS</t>
  </si>
  <si>
    <t>Music</t>
  </si>
  <si>
    <t>ANGRY BIRDS BLAST</t>
  </si>
  <si>
    <t>Puzzle</t>
  </si>
  <si>
    <t>ANIMAL JAM - PLAY WILD!</t>
  </si>
  <si>
    <t>Casual;Pretend Play</t>
  </si>
  <si>
    <t>BIBLE</t>
  </si>
  <si>
    <t>Reference</t>
  </si>
  <si>
    <t>Books &amp; Reference</t>
  </si>
  <si>
    <t>CHASE MOBILE</t>
  </si>
  <si>
    <t>Finance</t>
  </si>
  <si>
    <t>App Name</t>
  </si>
  <si>
    <t>Apple Store Price</t>
  </si>
  <si>
    <t>Google Store Price</t>
  </si>
  <si>
    <t>Row Labels</t>
  </si>
  <si>
    <t>Grand Total</t>
  </si>
  <si>
    <t>Sum of total_net_income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</si>
</sst>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[Data_App Dashboard.xlsx]Tot Inc!PivotTable1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Purchase Total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 Inc'!$B$3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 Inc'!$A$4:$A$14</c:f>
              <c:strCache>
                <c:ptCount val="10"/>
                <c:pt idx="0">
                  <c:v>THE GUARDIAN</c:v>
                </c:pt>
                <c:pt idx="1">
                  <c:v>EGG, INC.</c:v>
                </c:pt>
                <c:pt idx="2">
                  <c:v>DOMINO'S PIZZA USA</c:v>
                </c:pt>
                <c:pt idx="3">
                  <c:v>ASOS</c:v>
                </c:pt>
                <c:pt idx="4">
                  <c:v>PEWDIEPIE'S TUBER SIMULATOR</c:v>
                </c:pt>
                <c:pt idx="5">
                  <c:v>CYTUS</c:v>
                </c:pt>
                <c:pt idx="6">
                  <c:v>ANIMAL JAM - PLAY WILD!</c:v>
                </c:pt>
                <c:pt idx="7">
                  <c:v>BIBLE</c:v>
                </c:pt>
                <c:pt idx="8">
                  <c:v>ANGRY BIRDS BLAST</c:v>
                </c:pt>
                <c:pt idx="9">
                  <c:v>CHASE MOBILE</c:v>
                </c:pt>
              </c:strCache>
            </c:strRef>
          </c:cat>
          <c:val>
            <c:numRef>
              <c:f>'Tot Inc'!$B$4:$B$14</c:f>
              <c:numCache>
                <c:formatCode>"$"#,##0.00</c:formatCode>
                <c:ptCount val="10"/>
                <c:pt idx="0">
                  <c:v>300000</c:v>
                </c:pt>
                <c:pt idx="1">
                  <c:v>300000</c:v>
                </c:pt>
                <c:pt idx="2">
                  <c:v>300000</c:v>
                </c:pt>
                <c:pt idx="3">
                  <c:v>300000</c:v>
                </c:pt>
                <c:pt idx="4">
                  <c:v>300000</c:v>
                </c:pt>
                <c:pt idx="5">
                  <c:v>290100</c:v>
                </c:pt>
                <c:pt idx="6">
                  <c:v>284000</c:v>
                </c:pt>
                <c:pt idx="7">
                  <c:v>284000</c:v>
                </c:pt>
                <c:pt idx="8">
                  <c:v>284000</c:v>
                </c:pt>
                <c:pt idx="9">
                  <c:v>284000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F-4245-BC34-6B86EF0EA3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6176184"/>
        <c:axId val="516179384"/>
      </c:barChart>
      <c:catAx>
        <c:axId val="516176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79384"/>
        <c:crosses val="autoZero"/>
        <c:auto val="1"/>
        <c:lblAlgn val="ctr"/>
        <c:lblOffset val="100"/>
        <c:noMultiLvlLbl val="0"/>
      </c:catAx>
      <c:valAx>
        <c:axId val="516179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7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[Data_App Dashboard.xlsx]Genre Income!PivotTable2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Income from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'Genre Income'!$B$3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7B-4463-A2BC-038A66DFD8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7B-4463-A2BC-038A66DFD8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7B-4463-A2BC-038A66DFD8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F7B-4463-A2BC-038A66DFD8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F7B-4463-A2BC-038A66DFD8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F7B-4463-A2BC-038A66DFD89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'Genre Income'!$A$4:$A$10</c:f>
              <c:strCache>
                <c:ptCount val="6"/>
                <c:pt idx="0">
                  <c:v>Games</c:v>
                </c:pt>
                <c:pt idx="1">
                  <c:v>Food &amp; Drink</c:v>
                </c:pt>
                <c:pt idx="2">
                  <c:v>Shopping</c:v>
                </c:pt>
                <c:pt idx="3">
                  <c:v>News</c:v>
                </c:pt>
                <c:pt idx="4">
                  <c:v>Finance</c:v>
                </c:pt>
                <c:pt idx="5">
                  <c:v>Reference</c:v>
                </c:pt>
              </c:strCache>
            </c:strRef>
          </c:cat>
          <c:val>
            <c:numRef>
              <c:f>'Genre Income'!$B$4:$B$10</c:f>
              <c:numCache>
                <c:formatCode>General</c:formatCode>
                <c:ptCount val="6"/>
                <c:pt idx="0">
                  <c:v>1458100</c:v>
                </c:pt>
                <c:pt idx="1">
                  <c:v>300000</c:v>
                </c:pt>
                <c:pt idx="2">
                  <c:v>300000</c:v>
                </c:pt>
                <c:pt idx="3">
                  <c:v>300000</c:v>
                </c:pt>
                <c:pt idx="4">
                  <c:v>284000</c:v>
                </c:pt>
                <c:pt idx="5">
                  <c:v>284000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7B-4463-A2BC-038A66DFD8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[Data_App Dashboard.xlsx]Tot Inc!PivotTable1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Purchase Total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 Inc'!$B$3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 Inc'!$A$4:$A$14</c:f>
              <c:strCache>
                <c:ptCount val="10"/>
                <c:pt idx="0">
                  <c:v>THE GUARDIAN</c:v>
                </c:pt>
                <c:pt idx="1">
                  <c:v>EGG, INC.</c:v>
                </c:pt>
                <c:pt idx="2">
                  <c:v>DOMINO'S PIZZA USA</c:v>
                </c:pt>
                <c:pt idx="3">
                  <c:v>ASOS</c:v>
                </c:pt>
                <c:pt idx="4">
                  <c:v>PEWDIEPIE'S TUBER SIMULATOR</c:v>
                </c:pt>
                <c:pt idx="5">
                  <c:v>CYTUS</c:v>
                </c:pt>
                <c:pt idx="6">
                  <c:v>ANIMAL JAM - PLAY WILD!</c:v>
                </c:pt>
                <c:pt idx="7">
                  <c:v>BIBLE</c:v>
                </c:pt>
                <c:pt idx="8">
                  <c:v>ANGRY BIRDS BLAST</c:v>
                </c:pt>
                <c:pt idx="9">
                  <c:v>CHASE MOBILE</c:v>
                </c:pt>
              </c:strCache>
            </c:strRef>
          </c:cat>
          <c:val>
            <c:numRef>
              <c:f>'Tot Inc'!$B$4:$B$14</c:f>
              <c:numCache>
                <c:formatCode>"$"#,##0.00</c:formatCode>
                <c:ptCount val="10"/>
                <c:pt idx="0">
                  <c:v>300000</c:v>
                </c:pt>
                <c:pt idx="1">
                  <c:v>300000</c:v>
                </c:pt>
                <c:pt idx="2">
                  <c:v>300000</c:v>
                </c:pt>
                <c:pt idx="3">
                  <c:v>300000</c:v>
                </c:pt>
                <c:pt idx="4">
                  <c:v>300000</c:v>
                </c:pt>
                <c:pt idx="5">
                  <c:v>290100</c:v>
                </c:pt>
                <c:pt idx="6">
                  <c:v>284000</c:v>
                </c:pt>
                <c:pt idx="7">
                  <c:v>284000</c:v>
                </c:pt>
                <c:pt idx="8">
                  <c:v>284000</c:v>
                </c:pt>
                <c:pt idx="9">
                  <c:v>284000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D-42FB-B5D9-BBD7CECBC1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6176184"/>
        <c:axId val="516179384"/>
      </c:barChart>
      <c:catAx>
        <c:axId val="516176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79384"/>
        <c:crosses val="autoZero"/>
        <c:auto val="1"/>
        <c:lblAlgn val="ctr"/>
        <c:lblOffset val="100"/>
        <c:noMultiLvlLbl val="0"/>
      </c:catAx>
      <c:valAx>
        <c:axId val="516179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7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[Data_App Dashboard.xlsx]Genre Income!PivotTable2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'Genre Income'!$B$3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73-4B09-B40A-3FF3732CF8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73-4B09-B40A-3FF3732CF8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73-4B09-B40A-3FF3732CF8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73-4B09-B40A-3FF3732CF8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B73-4B09-B40A-3FF3732CF8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B73-4B09-B40A-3FF3732CF8B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'Genre Income'!$A$4:$A$10</c:f>
              <c:strCache>
                <c:ptCount val="6"/>
                <c:pt idx="0">
                  <c:v>Games</c:v>
                </c:pt>
                <c:pt idx="1">
                  <c:v>Food &amp; Drink</c:v>
                </c:pt>
                <c:pt idx="2">
                  <c:v>Shopping</c:v>
                </c:pt>
                <c:pt idx="3">
                  <c:v>News</c:v>
                </c:pt>
                <c:pt idx="4">
                  <c:v>Finance</c:v>
                </c:pt>
                <c:pt idx="5">
                  <c:v>Reference</c:v>
                </c:pt>
              </c:strCache>
            </c:strRef>
          </c:cat>
          <c:val>
            <c:numRef>
              <c:f>'Genre Income'!$B$4:$B$10</c:f>
              <c:numCache>
                <c:formatCode>General</c:formatCode>
                <c:ptCount val="6"/>
                <c:pt idx="0">
                  <c:v>1458100</c:v>
                </c:pt>
                <c:pt idx="1">
                  <c:v>300000</c:v>
                </c:pt>
                <c:pt idx="2">
                  <c:v>300000</c:v>
                </c:pt>
                <c:pt idx="3">
                  <c:v>300000</c:v>
                </c:pt>
                <c:pt idx="4">
                  <c:v>284000</c:v>
                </c:pt>
                <c:pt idx="5">
                  <c:v>284000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E-4861-8287-236AB315C92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28575</xdr:colOff>
      <xdr:row>15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94ACF-4BA0-4851-82C7-34B5C2C2E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0</xdr:row>
      <xdr:rowOff>0</xdr:rowOff>
    </xdr:from>
    <xdr:to>
      <xdr:col>21</xdr:col>
      <xdr:colOff>293370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EB726-2F83-4186-BE75-3B783F5F4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172402</xdr:rowOff>
    </xdr:from>
    <xdr:to>
      <xdr:col>16</xdr:col>
      <xdr:colOff>38100</xdr:colOff>
      <xdr:row>17</xdr:row>
      <xdr:rowOff>16192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F7E4F-C716-4D57-8D77-C9414499E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320992</xdr:colOff>
      <xdr:row>1</xdr:row>
      <xdr:rowOff>159067</xdr:rowOff>
    </xdr:from>
    <xdr:to>
      <xdr:col>11</xdr:col>
      <xdr:colOff>44767</xdr:colOff>
      <xdr:row>17</xdr:row>
      <xdr:rowOff>2857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6EBD8-D2DD-4707-B063-A6AA0434E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" refreshedDate="44254.562051504632" createdVersion="6" refreshedVersion="6" minRefreshableVersion="3" recordCount="10" xr:uid="{00000000-000A-0000-FFFF-FFFF09000000}">
  <cacheSource type="worksheet">
    <worksheetSource ref="A1:M11" sheet="Data Manipulated"/>
  </cacheSource>
  <cacheFields count="13">
    <cacheField name="App Name" numFmtId="0">
      <sharedItems count="10">
        <s v="ASOS"/>
        <s v="DOMINO'S PIZZA USA"/>
        <s v="EGG, INC."/>
        <s v="PEWDIEPIE'S TUBER SIMULATOR"/>
        <s v="THE GUARDIAN"/>
        <s v="CYTUS"/>
        <s v="ANGRY BIRDS BLAST"/>
        <s v="ANIMAL JAM - PLAY WILD!"/>
        <s v="BIBLE"/>
        <s v="CHASE MOBILE"/>
      </sharedItems>
    </cacheField>
    <cacheField name="Apple Store Price" numFmtId="0">
      <sharedItems containsSemiMixedTypes="0" containsString="0" containsNumber="1" minValue="0" maxValue="1.99"/>
    </cacheField>
    <cacheField name="Google Store Price" numFmtId="0">
      <sharedItems containsSemiMixedTypes="0" containsString="0" containsNumber="1" containsInteger="1" minValue="0" maxValue="0"/>
    </cacheField>
    <cacheField name="apple_rating" numFmtId="0">
      <sharedItems containsSemiMixedTypes="0" containsString="0" containsNumber="1" minValue="4.5" maxValue="5" count="2">
        <n v="5"/>
        <n v="4.5"/>
      </sharedItems>
    </cacheField>
    <cacheField name="google_rating" numFmtId="0">
      <sharedItems containsSemiMixedTypes="0" containsString="0" containsNumber="1" containsInteger="1" minValue="5" maxValue="5" count="1">
        <n v="5"/>
      </sharedItems>
    </cacheField>
    <cacheField name="apple_content_rating" numFmtId="0">
      <sharedItems count="3">
        <s v="4+"/>
        <s v="9+"/>
        <s v="12+"/>
      </sharedItems>
    </cacheField>
    <cacheField name="google_content_rating" numFmtId="0">
      <sharedItems count="2">
        <s v="Everyone"/>
        <s v="Teen"/>
      </sharedItems>
    </cacheField>
    <cacheField name="apple_genre" numFmtId="0">
      <sharedItems count="6">
        <s v="Shopping"/>
        <s v="Food &amp; Drink"/>
        <s v="Games"/>
        <s v="News"/>
        <s v="Reference"/>
        <s v="Finance"/>
      </sharedItems>
    </cacheField>
    <cacheField name="google_genre" numFmtId="0">
      <sharedItems count="10">
        <s v="Shopping"/>
        <s v="Food &amp; Drink"/>
        <s v="Simulation"/>
        <s v="Casual"/>
        <s v="News &amp; Magazines"/>
        <s v="Music"/>
        <s v="Puzzle"/>
        <s v="Casual;Pretend Play"/>
        <s v="Books &amp; Reference"/>
        <s v="Finance"/>
      </sharedItems>
    </cacheField>
    <cacheField name="google_install_count" numFmtId="0">
      <sharedItems containsSemiMixedTypes="0" containsString="0" containsNumber="1" containsInteger="1" minValue="5000000" maxValue="100000000"/>
    </cacheField>
    <cacheField name="net_income_by_apple_rating" numFmtId="0">
      <sharedItems containsSemiMixedTypes="0" containsString="0" containsNumber="1" containsInteger="1" minValue="134000" maxValue="150000"/>
    </cacheField>
    <cacheField name="net_income_by_google_rating" numFmtId="0">
      <sharedItems containsSemiMixedTypes="0" containsString="0" containsNumber="1" containsInteger="1" minValue="150000" maxValue="150000"/>
    </cacheField>
    <cacheField name="total_net_income" numFmtId="0">
      <sharedItems containsSemiMixedTypes="0" containsString="0" containsNumber="1" containsInteger="1" minValue="284000" maxValue="3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0"/>
    <n v="0"/>
    <x v="0"/>
    <x v="0"/>
    <x v="0"/>
    <x v="0"/>
    <x v="0"/>
    <x v="0"/>
    <n v="10000000"/>
    <n v="150000"/>
    <n v="150000"/>
    <n v="300000"/>
  </r>
  <r>
    <x v="1"/>
    <n v="0"/>
    <n v="0"/>
    <x v="0"/>
    <x v="0"/>
    <x v="0"/>
    <x v="0"/>
    <x v="1"/>
    <x v="1"/>
    <n v="10000000"/>
    <n v="150000"/>
    <n v="150000"/>
    <n v="300000"/>
  </r>
  <r>
    <x v="2"/>
    <n v="0"/>
    <n v="0"/>
    <x v="0"/>
    <x v="0"/>
    <x v="0"/>
    <x v="0"/>
    <x v="2"/>
    <x v="2"/>
    <n v="5000000"/>
    <n v="150000"/>
    <n v="150000"/>
    <n v="300000"/>
  </r>
  <r>
    <x v="3"/>
    <n v="0"/>
    <n v="0"/>
    <x v="0"/>
    <x v="0"/>
    <x v="1"/>
    <x v="1"/>
    <x v="2"/>
    <x v="3"/>
    <n v="10000000"/>
    <n v="150000"/>
    <n v="150000"/>
    <n v="300000"/>
  </r>
  <r>
    <x v="4"/>
    <n v="0"/>
    <n v="0"/>
    <x v="0"/>
    <x v="0"/>
    <x v="2"/>
    <x v="1"/>
    <x v="3"/>
    <x v="4"/>
    <n v="5000000"/>
    <n v="150000"/>
    <n v="150000"/>
    <n v="300000"/>
  </r>
  <r>
    <x v="5"/>
    <n v="1.99"/>
    <n v="0"/>
    <x v="0"/>
    <x v="0"/>
    <x v="0"/>
    <x v="0"/>
    <x v="2"/>
    <x v="5"/>
    <n v="5000000"/>
    <n v="140100"/>
    <n v="150000"/>
    <n v="290100"/>
  </r>
  <r>
    <x v="6"/>
    <n v="0"/>
    <n v="0"/>
    <x v="1"/>
    <x v="0"/>
    <x v="0"/>
    <x v="0"/>
    <x v="2"/>
    <x v="6"/>
    <n v="10000000"/>
    <n v="134000"/>
    <n v="150000"/>
    <n v="284000"/>
  </r>
  <r>
    <x v="7"/>
    <n v="0"/>
    <n v="0"/>
    <x v="1"/>
    <x v="0"/>
    <x v="1"/>
    <x v="0"/>
    <x v="2"/>
    <x v="7"/>
    <n v="5000000"/>
    <n v="134000"/>
    <n v="150000"/>
    <n v="284000"/>
  </r>
  <r>
    <x v="8"/>
    <n v="0"/>
    <n v="0"/>
    <x v="1"/>
    <x v="0"/>
    <x v="0"/>
    <x v="1"/>
    <x v="4"/>
    <x v="8"/>
    <n v="100000000"/>
    <n v="134000"/>
    <n v="150000"/>
    <n v="284000"/>
  </r>
  <r>
    <x v="9"/>
    <n v="0"/>
    <n v="0"/>
    <x v="1"/>
    <x v="0"/>
    <x v="0"/>
    <x v="0"/>
    <x v="5"/>
    <x v="9"/>
    <n v="10000000"/>
    <n v="134000"/>
    <n v="150000"/>
    <n v="28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4" firstHeaderRow="1" firstDataRow="1" firstDataCol="1"/>
  <pivotFields count="13">
    <pivotField axis="axisRow" showAll="0" sortType="descending">
      <items count="11">
        <item x="6"/>
        <item x="7"/>
        <item x="0"/>
        <item x="8"/>
        <item x="9"/>
        <item x="5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 v="9"/>
    </i>
    <i>
      <x v="7"/>
    </i>
    <i>
      <x v="6"/>
    </i>
    <i>
      <x v="2"/>
    </i>
    <i>
      <x v="8"/>
    </i>
    <i>
      <x v="5"/>
    </i>
    <i>
      <x v="1"/>
    </i>
    <i>
      <x v="3"/>
    </i>
    <i>
      <x/>
    </i>
    <i>
      <x v="4"/>
    </i>
    <i t="grand">
      <x/>
    </i>
  </rowItems>
  <colItems count="1">
    <i/>
  </colItems>
  <dataFields count="1">
    <dataField name="Sum of total_net_income" fld="12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0" firstHeaderRow="1" firstDataRow="1" firstDataCol="1"/>
  <pivotFields count="13">
    <pivotField showAll="0">
      <items count="11">
        <item x="6"/>
        <item x="7"/>
        <item x="0"/>
        <item x="8"/>
        <item x="9"/>
        <item x="5"/>
        <item x="1"/>
        <item x="2"/>
        <item x="3"/>
        <item x="4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 sortType="descending">
      <items count="7">
        <item x="5"/>
        <item x="1"/>
        <item x="2"/>
        <item x="3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8"/>
        <item x="3"/>
        <item x="7"/>
        <item x="9"/>
        <item x="1"/>
        <item x="5"/>
        <item x="4"/>
        <item x="6"/>
        <item x="0"/>
        <item x="2"/>
        <item t="default"/>
      </items>
    </pivotField>
    <pivotField showAll="0"/>
    <pivotField showAll="0"/>
    <pivotField showAll="0"/>
    <pivotField dataField="1" showAll="0"/>
  </pivotFields>
  <rowFields count="1">
    <field x="7"/>
  </rowFields>
  <rowItems count="7">
    <i>
      <x v="2"/>
    </i>
    <i>
      <x v="1"/>
    </i>
    <i>
      <x v="5"/>
    </i>
    <i>
      <x v="3"/>
    </i>
    <i>
      <x/>
    </i>
    <i>
      <x v="4"/>
    </i>
    <i t="grand">
      <x/>
    </i>
  </rowItems>
  <colItems count="1">
    <i/>
  </colItems>
  <dataFields count="1">
    <dataField name="Sum of total_net_income" fld="12" baseField="7" baseItem="2"/>
  </dataFields>
  <chartFormats count="27">
    <chartFormat chart="0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B94E8-B8C4-4C2B-A874-78404C106675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>
      <selection activeCell="C14" sqref="C14"/>
    </sheetView>
  </sheetViews>
  <sheetFormatPr defaultRowHeight="14.4" x14ac:dyDescent="0.3"/>
  <cols>
    <col min="1" max="1" width="28.44140625" bestFit="1" customWidth="1"/>
    <col min="2" max="2" width="11.109375" bestFit="1" customWidth="1"/>
    <col min="3" max="3" width="12.109375" bestFit="1" customWidth="1"/>
    <col min="4" max="4" width="11.77734375" bestFit="1" customWidth="1"/>
    <col min="5" max="5" width="12.88671875" bestFit="1" customWidth="1"/>
    <col min="6" max="6" width="19.6640625" bestFit="1" customWidth="1"/>
    <col min="7" max="7" width="20.77734375" bestFit="1" customWidth="1"/>
    <col min="8" max="8" width="12.109375" bestFit="1" customWidth="1"/>
    <col min="9" max="9" width="18.33203125" bestFit="1" customWidth="1"/>
    <col min="10" max="10" width="19.109375" bestFit="1" customWidth="1"/>
    <col min="11" max="11" width="26.6640625" bestFit="1" customWidth="1"/>
    <col min="12" max="12" width="27.6640625" bestFit="1" customWidth="1"/>
    <col min="13" max="13" width="16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</v>
      </c>
      <c r="C2">
        <v>0</v>
      </c>
      <c r="D2">
        <v>5</v>
      </c>
      <c r="E2">
        <v>5</v>
      </c>
      <c r="F2" t="s">
        <v>14</v>
      </c>
      <c r="G2" t="s">
        <v>15</v>
      </c>
      <c r="H2" t="s">
        <v>16</v>
      </c>
      <c r="I2" t="s">
        <v>16</v>
      </c>
      <c r="J2">
        <v>10000000</v>
      </c>
      <c r="K2">
        <v>150000</v>
      </c>
      <c r="L2">
        <v>150000</v>
      </c>
      <c r="M2">
        <v>300000</v>
      </c>
    </row>
    <row r="3" spans="1:13" x14ac:dyDescent="0.3">
      <c r="A3" t="s">
        <v>17</v>
      </c>
      <c r="B3">
        <v>0</v>
      </c>
      <c r="C3">
        <v>0</v>
      </c>
      <c r="D3">
        <v>5</v>
      </c>
      <c r="E3">
        <v>5</v>
      </c>
      <c r="F3" t="s">
        <v>14</v>
      </c>
      <c r="G3" t="s">
        <v>15</v>
      </c>
      <c r="H3" t="s">
        <v>18</v>
      </c>
      <c r="I3" t="s">
        <v>18</v>
      </c>
      <c r="J3">
        <v>10000000</v>
      </c>
      <c r="K3">
        <v>150000</v>
      </c>
      <c r="L3">
        <v>150000</v>
      </c>
      <c r="M3">
        <v>300000</v>
      </c>
    </row>
    <row r="4" spans="1:13" x14ac:dyDescent="0.3">
      <c r="A4" t="s">
        <v>19</v>
      </c>
      <c r="B4">
        <v>0</v>
      </c>
      <c r="C4">
        <v>0</v>
      </c>
      <c r="D4">
        <v>5</v>
      </c>
      <c r="E4">
        <v>5</v>
      </c>
      <c r="F4" t="s">
        <v>14</v>
      </c>
      <c r="G4" t="s">
        <v>15</v>
      </c>
      <c r="H4" t="s">
        <v>20</v>
      </c>
      <c r="I4" t="s">
        <v>21</v>
      </c>
      <c r="J4">
        <v>5000000</v>
      </c>
      <c r="K4">
        <v>150000</v>
      </c>
      <c r="L4">
        <v>150000</v>
      </c>
      <c r="M4">
        <v>300000</v>
      </c>
    </row>
    <row r="5" spans="1:13" x14ac:dyDescent="0.3">
      <c r="A5" t="s">
        <v>22</v>
      </c>
      <c r="B5">
        <v>0</v>
      </c>
      <c r="C5">
        <v>0</v>
      </c>
      <c r="D5">
        <v>5</v>
      </c>
      <c r="E5">
        <v>5</v>
      </c>
      <c r="F5" t="s">
        <v>23</v>
      </c>
      <c r="G5" t="s">
        <v>24</v>
      </c>
      <c r="H5" t="s">
        <v>20</v>
      </c>
      <c r="I5" t="s">
        <v>25</v>
      </c>
      <c r="J5">
        <v>10000000</v>
      </c>
      <c r="K5">
        <v>150000</v>
      </c>
      <c r="L5">
        <v>150000</v>
      </c>
      <c r="M5">
        <v>300000</v>
      </c>
    </row>
    <row r="6" spans="1:13" x14ac:dyDescent="0.3">
      <c r="A6" t="s">
        <v>26</v>
      </c>
      <c r="B6">
        <v>0</v>
      </c>
      <c r="C6">
        <v>0</v>
      </c>
      <c r="D6">
        <v>5</v>
      </c>
      <c r="E6">
        <v>5</v>
      </c>
      <c r="F6" t="s">
        <v>27</v>
      </c>
      <c r="G6" t="s">
        <v>24</v>
      </c>
      <c r="H6" t="s">
        <v>28</v>
      </c>
      <c r="I6" t="s">
        <v>29</v>
      </c>
      <c r="J6">
        <v>5000000</v>
      </c>
      <c r="K6">
        <v>150000</v>
      </c>
      <c r="L6">
        <v>150000</v>
      </c>
      <c r="M6">
        <v>300000</v>
      </c>
    </row>
    <row r="7" spans="1:13" x14ac:dyDescent="0.3">
      <c r="A7" t="s">
        <v>30</v>
      </c>
      <c r="B7">
        <v>1.99</v>
      </c>
      <c r="C7">
        <v>0</v>
      </c>
      <c r="D7">
        <v>5</v>
      </c>
      <c r="E7">
        <v>5</v>
      </c>
      <c r="F7" t="s">
        <v>14</v>
      </c>
      <c r="G7" t="s">
        <v>15</v>
      </c>
      <c r="H7" t="s">
        <v>20</v>
      </c>
      <c r="I7" t="s">
        <v>31</v>
      </c>
      <c r="J7">
        <v>5000000</v>
      </c>
      <c r="K7">
        <v>140100</v>
      </c>
      <c r="L7">
        <v>150000</v>
      </c>
      <c r="M7">
        <v>290100</v>
      </c>
    </row>
    <row r="8" spans="1:13" x14ac:dyDescent="0.3">
      <c r="A8" t="s">
        <v>32</v>
      </c>
      <c r="B8">
        <v>0</v>
      </c>
      <c r="C8">
        <v>0</v>
      </c>
      <c r="D8">
        <v>4.5</v>
      </c>
      <c r="E8">
        <v>5</v>
      </c>
      <c r="F8" t="s">
        <v>14</v>
      </c>
      <c r="G8" t="s">
        <v>15</v>
      </c>
      <c r="H8" t="s">
        <v>20</v>
      </c>
      <c r="I8" t="s">
        <v>33</v>
      </c>
      <c r="J8">
        <v>10000000</v>
      </c>
      <c r="K8">
        <v>134000</v>
      </c>
      <c r="L8">
        <v>150000</v>
      </c>
      <c r="M8">
        <v>284000</v>
      </c>
    </row>
    <row r="9" spans="1:13" x14ac:dyDescent="0.3">
      <c r="A9" t="s">
        <v>34</v>
      </c>
      <c r="B9">
        <v>0</v>
      </c>
      <c r="C9">
        <v>0</v>
      </c>
      <c r="D9">
        <v>4.5</v>
      </c>
      <c r="E9">
        <v>5</v>
      </c>
      <c r="F9" t="s">
        <v>23</v>
      </c>
      <c r="G9" t="s">
        <v>15</v>
      </c>
      <c r="H9" t="s">
        <v>20</v>
      </c>
      <c r="I9" t="s">
        <v>35</v>
      </c>
      <c r="J9">
        <v>5000000</v>
      </c>
      <c r="K9">
        <v>134000</v>
      </c>
      <c r="L9">
        <v>150000</v>
      </c>
      <c r="M9">
        <v>284000</v>
      </c>
    </row>
    <row r="10" spans="1:13" x14ac:dyDescent="0.3">
      <c r="A10" t="s">
        <v>36</v>
      </c>
      <c r="B10">
        <v>0</v>
      </c>
      <c r="C10">
        <v>0</v>
      </c>
      <c r="D10">
        <v>4.5</v>
      </c>
      <c r="E10">
        <v>5</v>
      </c>
      <c r="F10" t="s">
        <v>14</v>
      </c>
      <c r="G10" t="s">
        <v>24</v>
      </c>
      <c r="H10" t="s">
        <v>37</v>
      </c>
      <c r="I10" t="s">
        <v>38</v>
      </c>
      <c r="J10">
        <v>100000000</v>
      </c>
      <c r="K10">
        <v>134000</v>
      </c>
      <c r="L10">
        <v>150000</v>
      </c>
      <c r="M10">
        <v>284000</v>
      </c>
    </row>
    <row r="11" spans="1:13" x14ac:dyDescent="0.3">
      <c r="A11" t="s">
        <v>39</v>
      </c>
      <c r="B11">
        <v>0</v>
      </c>
      <c r="C11">
        <v>0</v>
      </c>
      <c r="D11">
        <v>4.5</v>
      </c>
      <c r="E11">
        <v>5</v>
      </c>
      <c r="F11" t="s">
        <v>14</v>
      </c>
      <c r="G11" t="s">
        <v>15</v>
      </c>
      <c r="H11" t="s">
        <v>40</v>
      </c>
      <c r="I11" t="s">
        <v>40</v>
      </c>
      <c r="J11">
        <v>10000000</v>
      </c>
      <c r="K11">
        <v>134000</v>
      </c>
      <c r="L11">
        <v>150000</v>
      </c>
      <c r="M11">
        <v>284000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workbookViewId="0">
      <selection activeCell="A2" sqref="A2"/>
    </sheetView>
  </sheetViews>
  <sheetFormatPr defaultRowHeight="14.4" x14ac:dyDescent="0.3"/>
  <cols>
    <col min="1" max="1" width="28.44140625" bestFit="1" customWidth="1"/>
    <col min="2" max="2" width="16" bestFit="1" customWidth="1"/>
    <col min="3" max="3" width="12.109375" bestFit="1" customWidth="1"/>
    <col min="4" max="4" width="11.77734375" bestFit="1" customWidth="1"/>
    <col min="5" max="5" width="12.88671875" bestFit="1" customWidth="1"/>
    <col min="6" max="6" width="19.6640625" bestFit="1" customWidth="1"/>
    <col min="7" max="7" width="20.77734375" bestFit="1" customWidth="1"/>
    <col min="8" max="8" width="12.109375" bestFit="1" customWidth="1"/>
    <col min="9" max="9" width="18.33203125" bestFit="1" customWidth="1"/>
    <col min="10" max="10" width="19.109375" bestFit="1" customWidth="1"/>
    <col min="11" max="11" width="26.6640625" bestFit="1" customWidth="1"/>
    <col min="12" max="12" width="27.6640625" bestFit="1" customWidth="1"/>
    <col min="13" max="13" width="20.88671875" customWidth="1"/>
  </cols>
  <sheetData>
    <row r="1" spans="1:13" x14ac:dyDescent="0.3">
      <c r="A1" t="s">
        <v>41</v>
      </c>
      <c r="B1" t="s">
        <v>42</v>
      </c>
      <c r="C1" t="s">
        <v>43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</v>
      </c>
      <c r="C2">
        <v>0</v>
      </c>
      <c r="D2">
        <v>5</v>
      </c>
      <c r="E2">
        <v>5</v>
      </c>
      <c r="F2" t="s">
        <v>14</v>
      </c>
      <c r="G2" t="s">
        <v>15</v>
      </c>
      <c r="H2" t="s">
        <v>16</v>
      </c>
      <c r="I2" t="s">
        <v>16</v>
      </c>
      <c r="J2">
        <v>10000000</v>
      </c>
      <c r="K2">
        <v>150000</v>
      </c>
      <c r="L2">
        <v>150000</v>
      </c>
      <c r="M2">
        <v>300000</v>
      </c>
    </row>
    <row r="3" spans="1:13" x14ac:dyDescent="0.3">
      <c r="A3" t="s">
        <v>17</v>
      </c>
      <c r="B3">
        <v>0</v>
      </c>
      <c r="C3">
        <v>0</v>
      </c>
      <c r="D3">
        <v>5</v>
      </c>
      <c r="E3">
        <v>5</v>
      </c>
      <c r="F3" t="s">
        <v>14</v>
      </c>
      <c r="G3" t="s">
        <v>15</v>
      </c>
      <c r="H3" t="s">
        <v>18</v>
      </c>
      <c r="I3" t="s">
        <v>18</v>
      </c>
      <c r="J3">
        <v>10000000</v>
      </c>
      <c r="K3">
        <v>150000</v>
      </c>
      <c r="L3">
        <v>150000</v>
      </c>
      <c r="M3">
        <v>300000</v>
      </c>
    </row>
    <row r="4" spans="1:13" x14ac:dyDescent="0.3">
      <c r="A4" t="s">
        <v>19</v>
      </c>
      <c r="B4">
        <v>0</v>
      </c>
      <c r="C4">
        <v>0</v>
      </c>
      <c r="D4">
        <v>5</v>
      </c>
      <c r="E4">
        <v>5</v>
      </c>
      <c r="F4" t="s">
        <v>14</v>
      </c>
      <c r="G4" t="s">
        <v>15</v>
      </c>
      <c r="H4" t="s">
        <v>20</v>
      </c>
      <c r="I4" t="s">
        <v>21</v>
      </c>
      <c r="J4">
        <v>5000000</v>
      </c>
      <c r="K4">
        <v>150000</v>
      </c>
      <c r="L4">
        <v>150000</v>
      </c>
      <c r="M4">
        <v>300000</v>
      </c>
    </row>
    <row r="5" spans="1:13" x14ac:dyDescent="0.3">
      <c r="A5" t="s">
        <v>22</v>
      </c>
      <c r="B5">
        <v>0</v>
      </c>
      <c r="C5">
        <v>0</v>
      </c>
      <c r="D5">
        <v>5</v>
      </c>
      <c r="E5">
        <v>5</v>
      </c>
      <c r="F5" t="s">
        <v>23</v>
      </c>
      <c r="G5" t="s">
        <v>24</v>
      </c>
      <c r="H5" t="s">
        <v>20</v>
      </c>
      <c r="I5" t="s">
        <v>25</v>
      </c>
      <c r="J5">
        <v>10000000</v>
      </c>
      <c r="K5">
        <v>150000</v>
      </c>
      <c r="L5">
        <v>150000</v>
      </c>
      <c r="M5">
        <v>300000</v>
      </c>
    </row>
    <row r="6" spans="1:13" x14ac:dyDescent="0.3">
      <c r="A6" t="s">
        <v>26</v>
      </c>
      <c r="B6">
        <v>0</v>
      </c>
      <c r="C6">
        <v>0</v>
      </c>
      <c r="D6">
        <v>5</v>
      </c>
      <c r="E6">
        <v>5</v>
      </c>
      <c r="F6" t="s">
        <v>27</v>
      </c>
      <c r="G6" t="s">
        <v>24</v>
      </c>
      <c r="H6" t="s">
        <v>28</v>
      </c>
      <c r="I6" t="s">
        <v>29</v>
      </c>
      <c r="J6">
        <v>5000000</v>
      </c>
      <c r="K6">
        <v>150000</v>
      </c>
      <c r="L6">
        <v>150000</v>
      </c>
      <c r="M6">
        <v>300000</v>
      </c>
    </row>
    <row r="7" spans="1:13" x14ac:dyDescent="0.3">
      <c r="A7" t="s">
        <v>30</v>
      </c>
      <c r="B7">
        <v>1.99</v>
      </c>
      <c r="C7">
        <v>0</v>
      </c>
      <c r="D7">
        <v>5</v>
      </c>
      <c r="E7">
        <v>5</v>
      </c>
      <c r="F7" t="s">
        <v>14</v>
      </c>
      <c r="G7" t="s">
        <v>15</v>
      </c>
      <c r="H7" t="s">
        <v>20</v>
      </c>
      <c r="I7" t="s">
        <v>31</v>
      </c>
      <c r="J7">
        <v>5000000</v>
      </c>
      <c r="K7">
        <v>140100</v>
      </c>
      <c r="L7">
        <v>150000</v>
      </c>
      <c r="M7">
        <v>290100</v>
      </c>
    </row>
    <row r="8" spans="1:13" x14ac:dyDescent="0.3">
      <c r="A8" t="s">
        <v>32</v>
      </c>
      <c r="B8">
        <v>0</v>
      </c>
      <c r="C8">
        <v>0</v>
      </c>
      <c r="D8">
        <v>4.5</v>
      </c>
      <c r="E8">
        <v>5</v>
      </c>
      <c r="F8" t="s">
        <v>14</v>
      </c>
      <c r="G8" t="s">
        <v>15</v>
      </c>
      <c r="H8" t="s">
        <v>20</v>
      </c>
      <c r="I8" t="s">
        <v>33</v>
      </c>
      <c r="J8">
        <v>10000000</v>
      </c>
      <c r="K8">
        <v>134000</v>
      </c>
      <c r="L8">
        <v>150000</v>
      </c>
      <c r="M8">
        <v>284000</v>
      </c>
    </row>
    <row r="9" spans="1:13" x14ac:dyDescent="0.3">
      <c r="A9" t="s">
        <v>34</v>
      </c>
      <c r="B9">
        <v>0</v>
      </c>
      <c r="C9">
        <v>0</v>
      </c>
      <c r="D9">
        <v>4.5</v>
      </c>
      <c r="E9">
        <v>5</v>
      </c>
      <c r="F9" t="s">
        <v>23</v>
      </c>
      <c r="G9" t="s">
        <v>15</v>
      </c>
      <c r="H9" t="s">
        <v>20</v>
      </c>
      <c r="I9" t="s">
        <v>35</v>
      </c>
      <c r="J9">
        <v>5000000</v>
      </c>
      <c r="K9">
        <v>134000</v>
      </c>
      <c r="L9">
        <v>150000</v>
      </c>
      <c r="M9">
        <v>284000</v>
      </c>
    </row>
    <row r="10" spans="1:13" x14ac:dyDescent="0.3">
      <c r="A10" t="s">
        <v>36</v>
      </c>
      <c r="B10">
        <v>0</v>
      </c>
      <c r="C10">
        <v>0</v>
      </c>
      <c r="D10">
        <v>4.5</v>
      </c>
      <c r="E10">
        <v>5</v>
      </c>
      <c r="F10" t="s">
        <v>14</v>
      </c>
      <c r="G10" t="s">
        <v>24</v>
      </c>
      <c r="H10" t="s">
        <v>37</v>
      </c>
      <c r="I10" t="s">
        <v>38</v>
      </c>
      <c r="J10">
        <v>100000000</v>
      </c>
      <c r="K10">
        <v>134000</v>
      </c>
      <c r="L10">
        <v>150000</v>
      </c>
      <c r="M10">
        <v>284000</v>
      </c>
    </row>
    <row r="11" spans="1:13" x14ac:dyDescent="0.3">
      <c r="A11" t="s">
        <v>39</v>
      </c>
      <c r="B11">
        <v>0</v>
      </c>
      <c r="C11">
        <v>0</v>
      </c>
      <c r="D11">
        <v>4.5</v>
      </c>
      <c r="E11">
        <v>5</v>
      </c>
      <c r="F11" t="s">
        <v>14</v>
      </c>
      <c r="G11" t="s">
        <v>15</v>
      </c>
      <c r="H11" t="s">
        <v>40</v>
      </c>
      <c r="I11" t="s">
        <v>40</v>
      </c>
      <c r="J11">
        <v>10000000</v>
      </c>
      <c r="K11">
        <v>134000</v>
      </c>
      <c r="L11">
        <v>150000</v>
      </c>
      <c r="M11">
        <v>284000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20" sqref="I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4"/>
  <sheetViews>
    <sheetView topLeftCell="A4" workbookViewId="0">
      <selection activeCell="F35" sqref="F35"/>
    </sheetView>
  </sheetViews>
  <sheetFormatPr defaultRowHeight="14.4" x14ac:dyDescent="0.3"/>
  <cols>
    <col min="1" max="1" width="28.44140625" bestFit="1" customWidth="1"/>
    <col min="2" max="2" width="23" bestFit="1" customWidth="1"/>
  </cols>
  <sheetData>
    <row r="3" spans="1:2" x14ac:dyDescent="0.3">
      <c r="A3" s="1" t="s">
        <v>44</v>
      </c>
      <c r="B3" t="s">
        <v>46</v>
      </c>
    </row>
    <row r="4" spans="1:2" x14ac:dyDescent="0.3">
      <c r="A4" s="2" t="s">
        <v>26</v>
      </c>
      <c r="B4" s="4">
        <v>300000</v>
      </c>
    </row>
    <row r="5" spans="1:2" x14ac:dyDescent="0.3">
      <c r="A5" s="2" t="s">
        <v>19</v>
      </c>
      <c r="B5" s="4">
        <v>300000</v>
      </c>
    </row>
    <row r="6" spans="1:2" x14ac:dyDescent="0.3">
      <c r="A6" s="2" t="s">
        <v>17</v>
      </c>
      <c r="B6" s="4">
        <v>300000</v>
      </c>
    </row>
    <row r="7" spans="1:2" x14ac:dyDescent="0.3">
      <c r="A7" s="2" t="s">
        <v>13</v>
      </c>
      <c r="B7" s="4">
        <v>300000</v>
      </c>
    </row>
    <row r="8" spans="1:2" x14ac:dyDescent="0.3">
      <c r="A8" s="2" t="s">
        <v>22</v>
      </c>
      <c r="B8" s="4">
        <v>300000</v>
      </c>
    </row>
    <row r="9" spans="1:2" x14ac:dyDescent="0.3">
      <c r="A9" s="2" t="s">
        <v>30</v>
      </c>
      <c r="B9" s="4">
        <v>290100</v>
      </c>
    </row>
    <row r="10" spans="1:2" x14ac:dyDescent="0.3">
      <c r="A10" s="2" t="s">
        <v>34</v>
      </c>
      <c r="B10" s="4">
        <v>284000</v>
      </c>
    </row>
    <row r="11" spans="1:2" x14ac:dyDescent="0.3">
      <c r="A11" s="2" t="s">
        <v>36</v>
      </c>
      <c r="B11" s="4">
        <v>284000</v>
      </c>
    </row>
    <row r="12" spans="1:2" x14ac:dyDescent="0.3">
      <c r="A12" s="2" t="s">
        <v>32</v>
      </c>
      <c r="B12" s="4">
        <v>284000</v>
      </c>
    </row>
    <row r="13" spans="1:2" x14ac:dyDescent="0.3">
      <c r="A13" s="2" t="s">
        <v>39</v>
      </c>
      <c r="B13" s="4">
        <v>284000</v>
      </c>
    </row>
    <row r="14" spans="1:2" x14ac:dyDescent="0.3">
      <c r="A14" s="2" t="s">
        <v>45</v>
      </c>
      <c r="B14" s="4">
        <v>2926100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10"/>
  <sheetViews>
    <sheetView tabSelected="1" workbookViewId="0">
      <selection activeCell="M7" sqref="M7"/>
    </sheetView>
  </sheetViews>
  <sheetFormatPr defaultRowHeight="14.4" x14ac:dyDescent="0.3"/>
  <cols>
    <col min="1" max="1" width="12.77734375" bestFit="1" customWidth="1"/>
    <col min="2" max="2" width="23" bestFit="1" customWidth="1"/>
    <col min="3" max="3" width="12.21875" bestFit="1" customWidth="1"/>
    <col min="4" max="4" width="8" bestFit="1" customWidth="1"/>
    <col min="5" max="5" width="7" bestFit="1" customWidth="1"/>
    <col min="6" max="6" width="9.88671875" bestFit="1" customWidth="1"/>
    <col min="7" max="7" width="9" bestFit="1" customWidth="1"/>
    <col min="8" max="8" width="11" bestFit="1" customWidth="1"/>
    <col min="9" max="9" width="6.5546875" bestFit="1" customWidth="1"/>
    <col min="10" max="10" width="9" bestFit="1" customWidth="1"/>
    <col min="11" max="11" width="10.21875" bestFit="1" customWidth="1"/>
    <col min="12" max="12" width="11" bestFit="1" customWidth="1"/>
    <col min="13" max="13" width="10.77734375" bestFit="1" customWidth="1"/>
    <col min="14" max="14" width="19.44140625" bestFit="1" customWidth="1"/>
    <col min="15" max="15" width="22.44140625" bestFit="1" customWidth="1"/>
    <col min="16" max="16" width="8.33203125" bestFit="1" customWidth="1"/>
    <col min="17" max="17" width="11.21875" bestFit="1" customWidth="1"/>
    <col min="18" max="18" width="11" bestFit="1" customWidth="1"/>
    <col min="19" max="19" width="13.88671875" bestFit="1" customWidth="1"/>
    <col min="20" max="20" width="12" bestFit="1" customWidth="1"/>
    <col min="21" max="21" width="15.109375" bestFit="1" customWidth="1"/>
    <col min="22" max="22" width="11" bestFit="1" customWidth="1"/>
  </cols>
  <sheetData>
    <row r="3" spans="1:2" x14ac:dyDescent="0.3">
      <c r="A3" s="1" t="s">
        <v>44</v>
      </c>
      <c r="B3" t="s">
        <v>46</v>
      </c>
    </row>
    <row r="4" spans="1:2" x14ac:dyDescent="0.3">
      <c r="A4" s="2" t="s">
        <v>20</v>
      </c>
      <c r="B4" s="3">
        <v>1458100</v>
      </c>
    </row>
    <row r="5" spans="1:2" x14ac:dyDescent="0.3">
      <c r="A5" s="2" t="s">
        <v>18</v>
      </c>
      <c r="B5" s="3">
        <v>300000</v>
      </c>
    </row>
    <row r="6" spans="1:2" x14ac:dyDescent="0.3">
      <c r="A6" s="2" t="s">
        <v>16</v>
      </c>
      <c r="B6" s="3">
        <v>300000</v>
      </c>
    </row>
    <row r="7" spans="1:2" x14ac:dyDescent="0.3">
      <c r="A7" s="2" t="s">
        <v>28</v>
      </c>
      <c r="B7" s="3">
        <v>300000</v>
      </c>
    </row>
    <row r="8" spans="1:2" x14ac:dyDescent="0.3">
      <c r="A8" s="2" t="s">
        <v>40</v>
      </c>
      <c r="B8" s="3">
        <v>284000</v>
      </c>
    </row>
    <row r="9" spans="1:2" x14ac:dyDescent="0.3">
      <c r="A9" s="2" t="s">
        <v>37</v>
      </c>
      <c r="B9" s="3">
        <v>284000</v>
      </c>
    </row>
    <row r="10" spans="1:2" x14ac:dyDescent="0.3">
      <c r="A10" s="2" t="s">
        <v>45</v>
      </c>
      <c r="B10" s="3">
        <v>2926100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A1A8-D225-48C7-8665-CFDDBD82236F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data-1614454044891</vt:lpstr>
      <vt:lpstr>Data Manipulated</vt:lpstr>
      <vt:lpstr>DASHBOARD</vt:lpstr>
      <vt:lpstr>Tot Inc</vt:lpstr>
      <vt:lpstr>Genre Income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Lintemuth</dc:creator>
  <cp:lastModifiedBy>matth</cp:lastModifiedBy>
  <dcterms:created xsi:type="dcterms:W3CDTF">2021-02-27T19:46:18Z</dcterms:created>
  <dcterms:modified xsi:type="dcterms:W3CDTF">2021-03-03T00:49:30Z</dcterms:modified>
</cp:coreProperties>
</file>