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ko\Documents\GitHub\PlasmaGraph\specs\SPMP\Partes Incompletas\Gerardo Navas\Appendixes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28" i="1"/>
  <c r="E28" i="1"/>
</calcChain>
</file>

<file path=xl/sharedStrings.xml><?xml version="1.0" encoding="utf-8"?>
<sst xmlns="http://schemas.openxmlformats.org/spreadsheetml/2006/main" count="112" uniqueCount="55">
  <si>
    <t>Laptop</t>
  </si>
  <si>
    <t>Hardware</t>
  </si>
  <si>
    <t>N/A</t>
  </si>
  <si>
    <t>Desktop</t>
  </si>
  <si>
    <t>Software</t>
  </si>
  <si>
    <t>Document</t>
  </si>
  <si>
    <t>Free Software.</t>
  </si>
  <si>
    <t>OpenOffice Calc</t>
  </si>
  <si>
    <t>OpenOffice Draw</t>
  </si>
  <si>
    <t>Diagramming</t>
  </si>
  <si>
    <t>OpenOffice Impress</t>
  </si>
  <si>
    <t>Presentation</t>
  </si>
  <si>
    <t>Microsoft Word 2013</t>
  </si>
  <si>
    <t>Free for PUPR students via Microsoft Dreamspark.</t>
  </si>
  <si>
    <t>Microsoft PowerPoint 2013</t>
  </si>
  <si>
    <t>Microsoft Project 2013</t>
  </si>
  <si>
    <t>Scheduling</t>
  </si>
  <si>
    <t>Dia</t>
  </si>
  <si>
    <t>Eclipse</t>
  </si>
  <si>
    <t>Programming / IDE</t>
  </si>
  <si>
    <t>NetBeans IDE</t>
  </si>
  <si>
    <t>GIMP</t>
  </si>
  <si>
    <t>Image Manipulation</t>
  </si>
  <si>
    <t>Paint.NET</t>
  </si>
  <si>
    <t>MSPaint</t>
  </si>
  <si>
    <t>GitHub – Free Project Repository</t>
  </si>
  <si>
    <t>Version Control / VCS</t>
  </si>
  <si>
    <t>GitHub – Windows Program</t>
  </si>
  <si>
    <t>Mozilla Firefox</t>
  </si>
  <si>
    <t>Research</t>
  </si>
  <si>
    <t>Google Chrome</t>
  </si>
  <si>
    <t>PUPR Library Study Rooms</t>
  </si>
  <si>
    <t>Locations</t>
  </si>
  <si>
    <t>Temporary</t>
  </si>
  <si>
    <t>Free for PUPR students.</t>
  </si>
  <si>
    <t>PUPR Rooms P-103, L-310, EPL-2</t>
  </si>
  <si>
    <t>PUPR Plasma Laboratory</t>
  </si>
  <si>
    <t>Project Manager – Wage</t>
  </si>
  <si>
    <t>Personnel</t>
  </si>
  <si>
    <t>Team Member</t>
  </si>
  <si>
    <t>Design Manager – Wage</t>
  </si>
  <si>
    <t>Resource</t>
  </si>
  <si>
    <t>Amount</t>
  </si>
  <si>
    <t>Resource Type</t>
  </si>
  <si>
    <t>Resource Sub-Type</t>
  </si>
  <si>
    <t>Notes</t>
  </si>
  <si>
    <t>Projected Cost</t>
  </si>
  <si>
    <t>Actual Cost</t>
  </si>
  <si>
    <t>Team member Daniel Quintini's personal computer.</t>
  </si>
  <si>
    <t>Team members Gerardo Navas' personal computer.</t>
  </si>
  <si>
    <t>Microsoft Visio Professional 2013</t>
  </si>
  <si>
    <t>Free for PUPR students via university computers.</t>
  </si>
  <si>
    <t>Sublime Text 3</t>
  </si>
  <si>
    <t>http://www.payscale.com median wage multiplied by project duration.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</si>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</sst>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1" fillId="2" borderId="2" xfId="1" applyBorder="1" applyAlignment="1">
      <alignment wrapText="1"/>
    </xf>
    <xf numFmtId="0" fontId="1" fillId="2" borderId="2" xfId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wrapText="1"/>
    </xf>
    <xf numFmtId="164" fontId="0" fillId="0" borderId="4" xfId="0" applyNumberFormat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wrapText="1"/>
    </xf>
    <xf numFmtId="164" fontId="0" fillId="0" borderId="7" xfId="0" applyNumberFormat="1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3" borderId="9" xfId="0" applyFill="1" applyBorder="1"/>
    <xf numFmtId="0" fontId="0" fillId="3" borderId="10" xfId="0" applyFill="1" applyBorder="1"/>
    <xf numFmtId="164" fontId="0" fillId="3" borderId="10" xfId="0" applyNumberFormat="1" applyFill="1" applyBorder="1"/>
    <xf numFmtId="0" fontId="0" fillId="3" borderId="11" xfId="0" applyFill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T6" sqref="T6"/>
    </sheetView>
  </sheetViews>
  <sheetFormatPr defaultRowHeight="15" x14ac:dyDescent="0.25"/>
  <cols>
    <col min="1" max="1" width="15.5703125" customWidth="1"/>
    <col min="2" max="2" width="8.140625" bestFit="1" customWidth="1"/>
    <col min="3" max="3" width="9.85546875" customWidth="1"/>
    <col min="4" max="4" width="12.85546875" customWidth="1"/>
    <col min="5" max="6" width="10.28515625" customWidth="1"/>
    <col min="7" max="7" width="24.42578125" customWidth="1"/>
  </cols>
  <sheetData>
    <row r="1" spans="1:7" ht="30.75" thickTop="1" x14ac:dyDescent="0.25">
      <c r="A1" s="1" t="s">
        <v>41</v>
      </c>
      <c r="B1" s="2" t="s">
        <v>42</v>
      </c>
      <c r="C1" s="2" t="s">
        <v>43</v>
      </c>
      <c r="D1" s="2" t="s">
        <v>44</v>
      </c>
      <c r="E1" s="2" t="s">
        <v>46</v>
      </c>
      <c r="F1" s="2" t="s">
        <v>47</v>
      </c>
      <c r="G1" s="2" t="s">
        <v>45</v>
      </c>
    </row>
    <row r="2" spans="1:7" ht="45" x14ac:dyDescent="0.25">
      <c r="A2" s="3" t="s">
        <v>0</v>
      </c>
      <c r="B2" s="4">
        <v>1</v>
      </c>
      <c r="C2" s="5" t="s">
        <v>1</v>
      </c>
      <c r="D2" s="5" t="s">
        <v>2</v>
      </c>
      <c r="E2" s="6">
        <v>399.99</v>
      </c>
      <c r="F2" s="6">
        <v>399.99</v>
      </c>
      <c r="G2" s="7" t="s">
        <v>49</v>
      </c>
    </row>
    <row r="3" spans="1:7" ht="45" x14ac:dyDescent="0.25">
      <c r="A3" s="3" t="s">
        <v>3</v>
      </c>
      <c r="B3" s="4">
        <v>1</v>
      </c>
      <c r="C3" s="5" t="s">
        <v>1</v>
      </c>
      <c r="D3" s="5" t="s">
        <v>2</v>
      </c>
      <c r="E3" s="6">
        <v>700</v>
      </c>
      <c r="F3" s="6">
        <v>700</v>
      </c>
      <c r="G3" s="7" t="s">
        <v>48</v>
      </c>
    </row>
    <row r="4" spans="1:7" ht="45" x14ac:dyDescent="0.25">
      <c r="A4" s="3" t="s">
        <v>3</v>
      </c>
      <c r="B4" s="4">
        <v>1</v>
      </c>
      <c r="C4" s="5" t="s">
        <v>1</v>
      </c>
      <c r="D4" s="5" t="s">
        <v>2</v>
      </c>
      <c r="E4" s="6">
        <v>856</v>
      </c>
      <c r="F4" s="6">
        <v>856</v>
      </c>
      <c r="G4" s="7" t="s">
        <v>49</v>
      </c>
    </row>
    <row r="5" spans="1:7" x14ac:dyDescent="0.25">
      <c r="A5" s="3" t="s">
        <v>7</v>
      </c>
      <c r="B5" s="4">
        <v>1</v>
      </c>
      <c r="C5" s="5" t="s">
        <v>4</v>
      </c>
      <c r="D5" s="5" t="s">
        <v>5</v>
      </c>
      <c r="E5" s="6">
        <v>0</v>
      </c>
      <c r="F5" s="6">
        <v>0</v>
      </c>
      <c r="G5" s="7" t="s">
        <v>6</v>
      </c>
    </row>
    <row r="6" spans="1:7" ht="30" x14ac:dyDescent="0.25">
      <c r="A6" s="3" t="s">
        <v>8</v>
      </c>
      <c r="B6" s="4">
        <v>1</v>
      </c>
      <c r="C6" s="5" t="s">
        <v>4</v>
      </c>
      <c r="D6" s="5" t="s">
        <v>9</v>
      </c>
      <c r="E6" s="6">
        <v>0</v>
      </c>
      <c r="F6" s="6">
        <v>0</v>
      </c>
      <c r="G6" s="7" t="s">
        <v>6</v>
      </c>
    </row>
    <row r="7" spans="1:7" ht="30" x14ac:dyDescent="0.25">
      <c r="A7" s="3" t="s">
        <v>10</v>
      </c>
      <c r="B7" s="4">
        <v>1</v>
      </c>
      <c r="C7" s="5" t="s">
        <v>4</v>
      </c>
      <c r="D7" s="5" t="s">
        <v>11</v>
      </c>
      <c r="E7" s="6">
        <v>0</v>
      </c>
      <c r="F7" s="6">
        <v>0</v>
      </c>
      <c r="G7" s="7" t="s">
        <v>6</v>
      </c>
    </row>
    <row r="8" spans="1:7" ht="30" x14ac:dyDescent="0.25">
      <c r="A8" s="3" t="s">
        <v>12</v>
      </c>
      <c r="B8" s="4">
        <v>1</v>
      </c>
      <c r="C8" s="5" t="s">
        <v>4</v>
      </c>
      <c r="D8" s="5" t="s">
        <v>5</v>
      </c>
      <c r="E8" s="6">
        <v>109.99</v>
      </c>
      <c r="F8" s="6">
        <v>0</v>
      </c>
      <c r="G8" s="7" t="s">
        <v>51</v>
      </c>
    </row>
    <row r="9" spans="1:7" ht="45" x14ac:dyDescent="0.25">
      <c r="A9" s="3" t="s">
        <v>14</v>
      </c>
      <c r="B9" s="4">
        <v>1</v>
      </c>
      <c r="C9" s="5" t="s">
        <v>4</v>
      </c>
      <c r="D9" s="5" t="s">
        <v>11</v>
      </c>
      <c r="E9" s="6">
        <v>109.99</v>
      </c>
      <c r="F9" s="6">
        <v>0</v>
      </c>
      <c r="G9" s="7" t="s">
        <v>51</v>
      </c>
    </row>
    <row r="10" spans="1:7" ht="45" x14ac:dyDescent="0.25">
      <c r="A10" s="3" t="s">
        <v>50</v>
      </c>
      <c r="B10" s="4">
        <v>2</v>
      </c>
      <c r="C10" s="5" t="s">
        <v>4</v>
      </c>
      <c r="D10" s="5" t="s">
        <v>9</v>
      </c>
      <c r="E10" s="6">
        <f>589.99*B10</f>
        <v>1179.98</v>
      </c>
      <c r="F10" s="6">
        <v>0</v>
      </c>
      <c r="G10" s="7" t="s">
        <v>13</v>
      </c>
    </row>
    <row r="11" spans="1:7" ht="30" x14ac:dyDescent="0.25">
      <c r="A11" s="3" t="s">
        <v>15</v>
      </c>
      <c r="B11" s="4">
        <v>1</v>
      </c>
      <c r="C11" s="5" t="s">
        <v>4</v>
      </c>
      <c r="D11" s="5" t="s">
        <v>16</v>
      </c>
      <c r="E11" s="6">
        <v>589.99</v>
      </c>
      <c r="F11" s="6">
        <v>0</v>
      </c>
      <c r="G11" s="7" t="s">
        <v>13</v>
      </c>
    </row>
    <row r="12" spans="1:7" x14ac:dyDescent="0.25">
      <c r="A12" s="3" t="s">
        <v>17</v>
      </c>
      <c r="B12" s="4">
        <v>2</v>
      </c>
      <c r="C12" s="5" t="s">
        <v>4</v>
      </c>
      <c r="D12" s="5" t="s">
        <v>9</v>
      </c>
      <c r="E12" s="6">
        <v>0</v>
      </c>
      <c r="F12" s="6">
        <v>0</v>
      </c>
      <c r="G12" s="7" t="s">
        <v>6</v>
      </c>
    </row>
    <row r="13" spans="1:7" x14ac:dyDescent="0.25">
      <c r="A13" s="3" t="s">
        <v>52</v>
      </c>
      <c r="B13" s="4">
        <v>2</v>
      </c>
      <c r="C13" s="5" t="s">
        <v>4</v>
      </c>
      <c r="D13" s="5" t="s">
        <v>5</v>
      </c>
      <c r="E13" s="6">
        <v>0</v>
      </c>
      <c r="F13" s="6">
        <v>0</v>
      </c>
      <c r="G13" s="7" t="s">
        <v>6</v>
      </c>
    </row>
    <row r="14" spans="1:7" x14ac:dyDescent="0.25">
      <c r="A14" s="3" t="s">
        <v>18</v>
      </c>
      <c r="B14" s="4">
        <v>2</v>
      </c>
      <c r="C14" s="5" t="s">
        <v>4</v>
      </c>
      <c r="D14" s="5" t="s">
        <v>19</v>
      </c>
      <c r="E14" s="6">
        <v>0</v>
      </c>
      <c r="F14" s="6">
        <v>0</v>
      </c>
      <c r="G14" s="7" t="s">
        <v>6</v>
      </c>
    </row>
    <row r="15" spans="1:7" x14ac:dyDescent="0.25">
      <c r="A15" s="3" t="s">
        <v>20</v>
      </c>
      <c r="B15" s="4">
        <v>2</v>
      </c>
      <c r="C15" s="5" t="s">
        <v>4</v>
      </c>
      <c r="D15" s="5" t="s">
        <v>19</v>
      </c>
      <c r="E15" s="6">
        <v>0</v>
      </c>
      <c r="F15" s="6">
        <v>0</v>
      </c>
      <c r="G15" s="7" t="s">
        <v>6</v>
      </c>
    </row>
    <row r="16" spans="1:7" x14ac:dyDescent="0.25">
      <c r="A16" s="3" t="s">
        <v>21</v>
      </c>
      <c r="B16" s="4">
        <v>1</v>
      </c>
      <c r="C16" s="5" t="s">
        <v>4</v>
      </c>
      <c r="D16" s="5" t="s">
        <v>22</v>
      </c>
      <c r="E16" s="6">
        <v>0</v>
      </c>
      <c r="F16" s="6">
        <v>0</v>
      </c>
      <c r="G16" s="7" t="s">
        <v>6</v>
      </c>
    </row>
    <row r="17" spans="1:7" x14ac:dyDescent="0.25">
      <c r="A17" s="3" t="s">
        <v>23</v>
      </c>
      <c r="B17" s="4">
        <v>2</v>
      </c>
      <c r="C17" s="5" t="s">
        <v>4</v>
      </c>
      <c r="D17" s="5" t="s">
        <v>22</v>
      </c>
      <c r="E17" s="6">
        <v>0</v>
      </c>
      <c r="F17" s="6">
        <v>0</v>
      </c>
      <c r="G17" s="7" t="s">
        <v>6</v>
      </c>
    </row>
    <row r="18" spans="1:7" x14ac:dyDescent="0.25">
      <c r="A18" s="3" t="s">
        <v>24</v>
      </c>
      <c r="B18" s="4">
        <v>2</v>
      </c>
      <c r="C18" s="5" t="s">
        <v>4</v>
      </c>
      <c r="D18" s="5" t="s">
        <v>22</v>
      </c>
      <c r="E18" s="6">
        <v>0</v>
      </c>
      <c r="F18" s="6">
        <v>0</v>
      </c>
      <c r="G18" s="7" t="s">
        <v>6</v>
      </c>
    </row>
    <row r="19" spans="1:7" ht="45" x14ac:dyDescent="0.25">
      <c r="A19" s="3" t="s">
        <v>25</v>
      </c>
      <c r="B19" s="4">
        <v>1</v>
      </c>
      <c r="C19" s="5" t="s">
        <v>4</v>
      </c>
      <c r="D19" s="5" t="s">
        <v>26</v>
      </c>
      <c r="E19" s="6">
        <v>0</v>
      </c>
      <c r="F19" s="6">
        <v>0</v>
      </c>
      <c r="G19" s="7" t="s">
        <v>6</v>
      </c>
    </row>
    <row r="20" spans="1:7" ht="45" x14ac:dyDescent="0.25">
      <c r="A20" s="3" t="s">
        <v>27</v>
      </c>
      <c r="B20" s="4">
        <v>2</v>
      </c>
      <c r="C20" s="5" t="s">
        <v>4</v>
      </c>
      <c r="D20" s="5" t="s">
        <v>26</v>
      </c>
      <c r="E20" s="6">
        <v>0</v>
      </c>
      <c r="F20" s="6">
        <v>0</v>
      </c>
      <c r="G20" s="7" t="s">
        <v>6</v>
      </c>
    </row>
    <row r="21" spans="1:7" x14ac:dyDescent="0.25">
      <c r="A21" s="3" t="s">
        <v>28</v>
      </c>
      <c r="B21" s="4">
        <v>2</v>
      </c>
      <c r="C21" s="5" t="s">
        <v>4</v>
      </c>
      <c r="D21" s="5" t="s">
        <v>29</v>
      </c>
      <c r="E21" s="6">
        <v>0</v>
      </c>
      <c r="F21" s="6">
        <v>0</v>
      </c>
      <c r="G21" s="7" t="s">
        <v>6</v>
      </c>
    </row>
    <row r="22" spans="1:7" x14ac:dyDescent="0.25">
      <c r="A22" s="3" t="s">
        <v>30</v>
      </c>
      <c r="B22" s="4">
        <v>2</v>
      </c>
      <c r="C22" s="5" t="s">
        <v>4</v>
      </c>
      <c r="D22" s="5" t="s">
        <v>29</v>
      </c>
      <c r="E22" s="6">
        <v>0</v>
      </c>
      <c r="F22" s="6">
        <v>0</v>
      </c>
      <c r="G22" s="7" t="s">
        <v>6</v>
      </c>
    </row>
    <row r="23" spans="1:7" ht="30" x14ac:dyDescent="0.25">
      <c r="A23" s="3" t="s">
        <v>31</v>
      </c>
      <c r="B23" s="4">
        <v>1</v>
      </c>
      <c r="C23" s="5" t="s">
        <v>32</v>
      </c>
      <c r="D23" s="5" t="s">
        <v>33</v>
      </c>
      <c r="E23" s="6">
        <v>0</v>
      </c>
      <c r="F23" s="6">
        <v>0</v>
      </c>
      <c r="G23" s="7" t="s">
        <v>34</v>
      </c>
    </row>
    <row r="24" spans="1:7" ht="30" x14ac:dyDescent="0.25">
      <c r="A24" s="3" t="s">
        <v>35</v>
      </c>
      <c r="B24" s="4">
        <v>1</v>
      </c>
      <c r="C24" s="5" t="s">
        <v>32</v>
      </c>
      <c r="D24" s="5" t="s">
        <v>33</v>
      </c>
      <c r="E24" s="6">
        <v>0</v>
      </c>
      <c r="F24" s="6">
        <v>0</v>
      </c>
      <c r="G24" s="7" t="s">
        <v>34</v>
      </c>
    </row>
    <row r="25" spans="1:7" ht="30" x14ac:dyDescent="0.25">
      <c r="A25" s="3" t="s">
        <v>36</v>
      </c>
      <c r="B25" s="4">
        <v>1</v>
      </c>
      <c r="C25" s="5" t="s">
        <v>32</v>
      </c>
      <c r="D25" s="5" t="s">
        <v>33</v>
      </c>
      <c r="E25" s="6">
        <v>0</v>
      </c>
      <c r="F25" s="6">
        <v>0</v>
      </c>
      <c r="G25" s="7" t="s">
        <v>34</v>
      </c>
    </row>
    <row r="26" spans="1:7" ht="60" x14ac:dyDescent="0.25">
      <c r="A26" s="3" t="s">
        <v>37</v>
      </c>
      <c r="B26" s="4">
        <v>1</v>
      </c>
      <c r="C26" s="5" t="s">
        <v>38</v>
      </c>
      <c r="D26" s="5" t="s">
        <v>39</v>
      </c>
      <c r="E26" s="6">
        <v>37000</v>
      </c>
      <c r="F26" s="6">
        <v>37000</v>
      </c>
      <c r="G26" s="7" t="s">
        <v>53</v>
      </c>
    </row>
    <row r="27" spans="1:7" ht="60.75" thickBot="1" x14ac:dyDescent="0.3">
      <c r="A27" s="8" t="s">
        <v>40</v>
      </c>
      <c r="B27" s="9">
        <v>1</v>
      </c>
      <c r="C27" s="10" t="s">
        <v>38</v>
      </c>
      <c r="D27" s="10" t="s">
        <v>39</v>
      </c>
      <c r="E27" s="11">
        <v>37000</v>
      </c>
      <c r="F27" s="11">
        <v>37000</v>
      </c>
      <c r="G27" s="12" t="s">
        <v>53</v>
      </c>
    </row>
    <row r="28" spans="1:7" ht="17.25" customHeight="1" thickTop="1" thickBot="1" x14ac:dyDescent="0.3">
      <c r="A28" s="13" t="s">
        <v>54</v>
      </c>
      <c r="B28" s="14"/>
      <c r="C28" s="14"/>
      <c r="D28" s="14"/>
      <c r="E28" s="15">
        <f>SUM(E2:E27)</f>
        <v>77945.94</v>
      </c>
      <c r="F28" s="15">
        <f>SUM(F2:F27)</f>
        <v>75955.989999999991</v>
      </c>
      <c r="G28" s="16"/>
    </row>
    <row r="29" spans="1:7" ht="15.75" thickTop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A. Navas Morales</dc:creator>
  <cp:lastModifiedBy>Gerardo A. Navas Morales</cp:lastModifiedBy>
  <dcterms:created xsi:type="dcterms:W3CDTF">2014-05-15T18:54:48Z</dcterms:created>
  <dcterms:modified xsi:type="dcterms:W3CDTF">2014-05-20T01:51:15Z</dcterms:modified>
</cp:coreProperties>
</file>