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ей\Documents\Sorts_Research_10IPh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M15" i="1"/>
  <c r="N15" i="1"/>
  <c r="O15" i="1"/>
  <c r="P15" i="1"/>
  <c r="Q15" i="1"/>
  <c r="R15" i="1"/>
  <c r="S15" i="1"/>
  <c r="T15" i="1"/>
  <c r="U1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<sst xmlns="http://schemas.openxmlformats.org/spreadsheetml/2006/main" count="28" uniqueCount="12">
  <si>
    <t>Sort1(выбором)</t>
  </si>
  <si>
    <t>Номер забега</t>
  </si>
  <si>
    <t>a</t>
  </si>
  <si>
    <t>b</t>
  </si>
  <si>
    <t>c</t>
  </si>
  <si>
    <t>d</t>
  </si>
  <si>
    <t>Sort2(обменом)</t>
  </si>
  <si>
    <t>Sort3(вставка)</t>
  </si>
  <si>
    <t>Sort4(sort)</t>
  </si>
  <si>
    <t>Sort5(qsort)</t>
  </si>
  <si>
    <t>Ср. знач. По времени</t>
  </si>
  <si>
    <t>Кол-во эл. для  &gt; 30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</si>
</sst>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6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tabSelected="1" workbookViewId="0">
      <selection activeCell="N11" sqref="N11"/>
    </sheetView>
  </sheetViews>
  <sheetFormatPr defaultRowHeight="15" x14ac:dyDescent="0.25"/>
  <cols>
    <col min="1" max="1" width="22.42578125" customWidth="1"/>
    <col min="2" max="2" width="17.7109375" customWidth="1"/>
    <col min="3" max="3" width="6" customWidth="1"/>
    <col min="4" max="4" width="5.85546875" customWidth="1"/>
    <col min="5" max="5" width="6.28515625" customWidth="1"/>
    <col min="6" max="6" width="16.42578125" customWidth="1"/>
    <col min="7" max="7" width="5.42578125" customWidth="1"/>
    <col min="8" max="8" width="6" customWidth="1"/>
    <col min="9" max="9" width="5.42578125" customWidth="1"/>
    <col min="10" max="10" width="13.7109375" customWidth="1"/>
    <col min="11" max="11" width="5.28515625" customWidth="1"/>
    <col min="12" max="12" width="5.85546875" customWidth="1"/>
    <col min="13" max="13" width="5.5703125" customWidth="1"/>
    <col min="14" max="14" width="10.85546875" customWidth="1"/>
    <col min="15" max="15" width="5.85546875" customWidth="1"/>
    <col min="16" max="16" width="5.5703125" customWidth="1"/>
    <col min="17" max="17" width="6.42578125" customWidth="1"/>
    <col min="18" max="18" width="11.28515625" customWidth="1"/>
    <col min="19" max="19" width="6" customWidth="1"/>
    <col min="20" max="20" width="5.42578125" customWidth="1"/>
    <col min="21" max="21" width="6.140625" customWidth="1"/>
  </cols>
  <sheetData>
    <row r="2" spans="1:21" x14ac:dyDescent="0.25">
      <c r="A2" s="9" t="s">
        <v>1</v>
      </c>
      <c r="B2" s="5" t="s">
        <v>0</v>
      </c>
      <c r="C2" s="2"/>
      <c r="D2" s="1"/>
      <c r="E2" s="1"/>
      <c r="F2" s="6" t="s">
        <v>6</v>
      </c>
      <c r="J2" s="7" t="s">
        <v>7</v>
      </c>
      <c r="N2" s="8" t="s">
        <v>8</v>
      </c>
      <c r="R2" s="10" t="s">
        <v>9</v>
      </c>
    </row>
    <row r="3" spans="1:21" x14ac:dyDescent="0.25">
      <c r="A3" s="9"/>
      <c r="B3" s="3" t="s">
        <v>2</v>
      </c>
      <c r="C3" s="4" t="s">
        <v>3</v>
      </c>
      <c r="D3" s="4" t="s">
        <v>4</v>
      </c>
      <c r="E3" s="4" t="s">
        <v>5</v>
      </c>
      <c r="F3" s="6" t="s">
        <v>2</v>
      </c>
      <c r="G3" s="6" t="s">
        <v>3</v>
      </c>
      <c r="H3" s="6" t="s">
        <v>4</v>
      </c>
      <c r="I3" s="6" t="s">
        <v>5</v>
      </c>
      <c r="J3" s="7" t="s">
        <v>2</v>
      </c>
      <c r="K3" s="7" t="s">
        <v>3</v>
      </c>
      <c r="L3" s="7" t="s">
        <v>4</v>
      </c>
      <c r="M3" s="7" t="s">
        <v>5</v>
      </c>
      <c r="N3" s="8" t="s">
        <v>2</v>
      </c>
      <c r="O3" s="8" t="s">
        <v>3</v>
      </c>
      <c r="P3" s="8" t="s">
        <v>4</v>
      </c>
      <c r="Q3" s="8" t="s">
        <v>5</v>
      </c>
      <c r="R3" s="10" t="s">
        <v>2</v>
      </c>
      <c r="S3" s="10" t="s">
        <v>3</v>
      </c>
      <c r="T3" s="10" t="s">
        <v>4</v>
      </c>
      <c r="U3" s="10" t="s">
        <v>5</v>
      </c>
    </row>
    <row r="4" spans="1:21" x14ac:dyDescent="0.25">
      <c r="A4" s="9">
        <v>1</v>
      </c>
      <c r="B4" s="3">
        <v>777</v>
      </c>
      <c r="C4" s="3">
        <v>795</v>
      </c>
      <c r="D4" s="3">
        <v>3209</v>
      </c>
      <c r="E4" s="3">
        <v>3147</v>
      </c>
      <c r="F4" s="6">
        <v>1785</v>
      </c>
      <c r="G4" s="6">
        <v>1834</v>
      </c>
      <c r="H4" s="6">
        <v>7458</v>
      </c>
      <c r="I4" s="6">
        <v>7259</v>
      </c>
      <c r="J4" s="7">
        <v>1098</v>
      </c>
      <c r="K4" s="7">
        <v>1060</v>
      </c>
      <c r="L4" s="7">
        <v>4260</v>
      </c>
      <c r="M4" s="7">
        <v>4381</v>
      </c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9">
        <v>2</v>
      </c>
      <c r="B5" s="3">
        <v>784</v>
      </c>
      <c r="C5" s="3">
        <v>781</v>
      </c>
      <c r="D5" s="3">
        <v>3084</v>
      </c>
      <c r="E5" s="3">
        <v>3178</v>
      </c>
      <c r="F5" s="6">
        <v>1798</v>
      </c>
      <c r="G5" s="6">
        <v>1793</v>
      </c>
      <c r="H5" s="6">
        <v>7291</v>
      </c>
      <c r="I5" s="6">
        <v>7222</v>
      </c>
      <c r="J5" s="7">
        <v>1046</v>
      </c>
      <c r="K5" s="7">
        <v>1092</v>
      </c>
      <c r="L5" s="7">
        <v>4272</v>
      </c>
      <c r="M5" s="7">
        <v>4274</v>
      </c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9">
        <v>3</v>
      </c>
      <c r="B6" s="3">
        <v>814</v>
      </c>
      <c r="C6" s="3">
        <v>775</v>
      </c>
      <c r="D6" s="3">
        <v>3142</v>
      </c>
      <c r="E6" s="3">
        <v>3238</v>
      </c>
      <c r="F6" s="6">
        <v>1783</v>
      </c>
      <c r="G6" s="6">
        <v>1782</v>
      </c>
      <c r="H6" s="6">
        <v>7178</v>
      </c>
      <c r="I6" s="6">
        <v>7175</v>
      </c>
      <c r="J6" s="7">
        <v>1059</v>
      </c>
      <c r="K6" s="7">
        <v>1074</v>
      </c>
      <c r="L6" s="7">
        <v>4309</v>
      </c>
      <c r="M6" s="7">
        <v>4362</v>
      </c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9">
        <v>4</v>
      </c>
      <c r="B7" s="3">
        <v>780</v>
      </c>
      <c r="C7" s="3">
        <v>825</v>
      </c>
      <c r="D7" s="3">
        <v>3085</v>
      </c>
      <c r="E7" s="3">
        <v>3168</v>
      </c>
      <c r="F7" s="6">
        <v>1831</v>
      </c>
      <c r="G7" s="6">
        <v>1791</v>
      </c>
      <c r="H7" s="6">
        <v>7289</v>
      </c>
      <c r="I7" s="6">
        <v>7214</v>
      </c>
      <c r="J7" s="7">
        <v>1043</v>
      </c>
      <c r="K7" s="7">
        <v>1082</v>
      </c>
      <c r="L7" s="7">
        <v>4195</v>
      </c>
      <c r="M7" s="7">
        <v>4227</v>
      </c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9">
        <v>5</v>
      </c>
      <c r="B8" s="3">
        <v>776</v>
      </c>
      <c r="C8" s="3">
        <v>782</v>
      </c>
      <c r="D8" s="3">
        <v>3106</v>
      </c>
      <c r="E8" s="3">
        <v>3176</v>
      </c>
      <c r="F8" s="6">
        <v>1836</v>
      </c>
      <c r="G8" s="6">
        <v>1788</v>
      </c>
      <c r="H8" s="6">
        <v>7449</v>
      </c>
      <c r="I8" s="6">
        <v>7369</v>
      </c>
      <c r="J8" s="7">
        <v>1035</v>
      </c>
      <c r="K8" s="7">
        <v>1046</v>
      </c>
      <c r="L8" s="7">
        <v>4197</v>
      </c>
      <c r="M8" s="7">
        <v>4297</v>
      </c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9">
        <v>6</v>
      </c>
      <c r="B9" s="3">
        <v>780</v>
      </c>
      <c r="C9" s="3">
        <v>786</v>
      </c>
      <c r="D9" s="3">
        <v>3125</v>
      </c>
      <c r="E9" s="3">
        <v>3142</v>
      </c>
      <c r="F9" s="6">
        <v>1944</v>
      </c>
      <c r="G9" s="6">
        <v>1800</v>
      </c>
      <c r="H9" s="6">
        <v>7457</v>
      </c>
      <c r="I9" s="6">
        <v>7218</v>
      </c>
      <c r="J9" s="7">
        <v>1049</v>
      </c>
      <c r="K9" s="7">
        <v>1072</v>
      </c>
      <c r="L9" s="7">
        <v>4275</v>
      </c>
      <c r="M9" s="7">
        <v>4245</v>
      </c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9">
        <v>7</v>
      </c>
      <c r="B10" s="3">
        <v>772</v>
      </c>
      <c r="C10" s="3">
        <v>799</v>
      </c>
      <c r="D10" s="3">
        <v>3262</v>
      </c>
      <c r="E10" s="3">
        <v>3158</v>
      </c>
      <c r="F10" s="6">
        <v>1854</v>
      </c>
      <c r="G10" s="6">
        <v>1856</v>
      </c>
      <c r="H10" s="6">
        <v>7541</v>
      </c>
      <c r="I10" s="6">
        <v>7515</v>
      </c>
      <c r="J10" s="7">
        <v>1096</v>
      </c>
      <c r="K10" s="7">
        <v>1051</v>
      </c>
      <c r="L10" s="7">
        <v>4209</v>
      </c>
      <c r="M10" s="7">
        <v>4319</v>
      </c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9">
        <v>8</v>
      </c>
      <c r="B11" s="3">
        <v>770</v>
      </c>
      <c r="C11" s="3">
        <v>786</v>
      </c>
      <c r="D11" s="3">
        <v>3099</v>
      </c>
      <c r="E11" s="3">
        <v>3160</v>
      </c>
      <c r="F11" s="6">
        <v>1797</v>
      </c>
      <c r="G11" s="6">
        <v>1930</v>
      </c>
      <c r="H11" s="6">
        <v>7318</v>
      </c>
      <c r="I11" s="6">
        <v>7817</v>
      </c>
      <c r="J11" s="7">
        <v>1045</v>
      </c>
      <c r="K11" s="7">
        <v>1050</v>
      </c>
      <c r="L11" s="7">
        <v>4247</v>
      </c>
      <c r="M11" s="7">
        <v>4225</v>
      </c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9">
        <v>9</v>
      </c>
      <c r="B12" s="3">
        <v>770</v>
      </c>
      <c r="C12" s="3">
        <v>785</v>
      </c>
      <c r="D12" s="3">
        <v>3174</v>
      </c>
      <c r="E12" s="3">
        <v>3133</v>
      </c>
      <c r="F12" s="6">
        <v>1797</v>
      </c>
      <c r="G12" s="6">
        <v>1856</v>
      </c>
      <c r="H12" s="6">
        <v>7411</v>
      </c>
      <c r="I12" s="6">
        <v>7340</v>
      </c>
      <c r="J12" s="7">
        <v>1061</v>
      </c>
      <c r="K12" s="7">
        <v>1060</v>
      </c>
      <c r="L12" s="7">
        <v>4314</v>
      </c>
      <c r="M12" s="7">
        <v>4343</v>
      </c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9">
        <v>10</v>
      </c>
      <c r="B13" s="3">
        <v>792</v>
      </c>
      <c r="C13" s="3">
        <v>784</v>
      </c>
      <c r="D13" s="3">
        <v>3230</v>
      </c>
      <c r="E13" s="3">
        <v>3162</v>
      </c>
      <c r="F13" s="6">
        <v>1841</v>
      </c>
      <c r="G13" s="6">
        <v>1833</v>
      </c>
      <c r="H13" s="6">
        <v>7328</v>
      </c>
      <c r="I13" s="6">
        <v>7235</v>
      </c>
      <c r="J13" s="7">
        <v>1043</v>
      </c>
      <c r="K13" s="7">
        <v>1062</v>
      </c>
      <c r="L13" s="7">
        <v>4175</v>
      </c>
      <c r="M13" s="7">
        <v>4312</v>
      </c>
      <c r="N13" s="8"/>
      <c r="O13" s="8"/>
      <c r="P13" s="8"/>
      <c r="Q13" s="8"/>
      <c r="R13" s="10"/>
      <c r="S13" s="10"/>
      <c r="T13" s="10"/>
      <c r="U13" s="10"/>
    </row>
    <row r="15" spans="1:21" x14ac:dyDescent="0.25">
      <c r="A15" s="11" t="s">
        <v>10</v>
      </c>
      <c r="B15" s="3">
        <f>( SUM(B4:B13) - MIN(B4:B13) - MAX(B4:B13) ) / 8</f>
        <v>778.875</v>
      </c>
      <c r="C15" s="3">
        <f>( SUM(C4:C13) - MIN(C4:C13) - MAX(C4:C13) ) / 8</f>
        <v>787.25</v>
      </c>
      <c r="D15" s="3">
        <f>( SUM(D4:D13) - MIN(D4:D13) - MAX(D4:D13) ) / 8</f>
        <v>3146.25</v>
      </c>
      <c r="E15" s="3">
        <f>( SUM(E4:E13) - MIN(E4:E13) - MAX(E4:E13) ) / 8</f>
        <v>3161.375</v>
      </c>
      <c r="F15" s="6">
        <f t="shared" ref="F15:U15" si="0">( SUM(F4:F13) - MIN(F4:F13) - MAX(F4:F13) ) / 8</f>
        <v>1817.375</v>
      </c>
      <c r="G15" s="6">
        <f t="shared" si="0"/>
        <v>1818.875</v>
      </c>
      <c r="H15" s="6">
        <f t="shared" si="0"/>
        <v>7375.125</v>
      </c>
      <c r="I15" s="6">
        <f t="shared" si="0"/>
        <v>7296.5</v>
      </c>
      <c r="J15" s="7">
        <f t="shared" si="0"/>
        <v>1055.25</v>
      </c>
      <c r="K15" s="7">
        <f t="shared" si="0"/>
        <v>1063.875</v>
      </c>
      <c r="L15" s="7">
        <f t="shared" si="0"/>
        <v>4245.5</v>
      </c>
      <c r="M15" s="7">
        <f t="shared" si="0"/>
        <v>4297.375</v>
      </c>
      <c r="N15" s="8">
        <f t="shared" si="0"/>
        <v>0</v>
      </c>
      <c r="O15" s="8">
        <f>( SUM(O4:O13) - MIN(O4:O13) - MAX(O4:O13) ) / 8</f>
        <v>0</v>
      </c>
      <c r="P15" s="8">
        <f t="shared" si="0"/>
        <v>0</v>
      </c>
      <c r="Q15" s="8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</row>
    <row r="16" spans="1:21" x14ac:dyDescent="0.25">
      <c r="A16" s="12" t="s">
        <v>11</v>
      </c>
      <c r="B16" s="3"/>
      <c r="C16" s="3"/>
      <c r="D16" s="3"/>
      <c r="E16" s="3"/>
      <c r="F16" s="6"/>
      <c r="G16" s="6"/>
      <c r="H16" s="6"/>
      <c r="I16" s="6"/>
      <c r="J16" s="7"/>
      <c r="K16" s="7"/>
      <c r="L16" s="7"/>
      <c r="M16" s="7"/>
      <c r="N16" s="8"/>
      <c r="O16" s="8"/>
      <c r="P16" s="8"/>
      <c r="Q16" s="8"/>
      <c r="R16" s="10"/>
      <c r="S16" s="10"/>
      <c r="T16" s="10"/>
      <c r="U1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Mordvintsev</dc:creator>
  <cp:lastModifiedBy>Андрей</cp:lastModifiedBy>
  <dcterms:created xsi:type="dcterms:W3CDTF">2015-06-05T18:17:20Z</dcterms:created>
  <dcterms:modified xsi:type="dcterms:W3CDTF">2021-04-15T21:08:44Z</dcterms:modified>
</cp:coreProperties>
</file>