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dpe-my.sharepoint.com/personal/cheryl_chuang_dominos_com_tw/Documents/桌面/"/>
    </mc:Choice>
  </mc:AlternateContent>
  <xr:revisionPtr revIDLastSave="1" documentId="8_{E3FBFEEB-B6DC-4815-9F02-ED88A53C8262}" xr6:coauthVersionLast="47" xr6:coauthVersionMax="47" xr10:uidLastSave="{F8A54CD6-A2E4-4AA5-AB93-2A0086CEC095}"/>
  <bookViews>
    <workbookView xWindow="-120" yWindow="-120" windowWidth="38640" windowHeight="21120" xr2:uid="{F6B78383-6D41-485E-90C2-B1295CB048FC}"/>
  </bookViews>
  <sheets>
    <sheet name="Cit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E5" i="1"/>
  <c r="E6" i="1" s="1"/>
  <c r="E7" i="1" s="1"/>
  <c r="B5" i="1"/>
  <c r="A5" i="1"/>
  <c r="E4" i="1"/>
  <c r="B4" i="1"/>
  <c r="A4" i="1"/>
  <c r="E3" i="1"/>
  <c r="B3" i="1"/>
  <c r="A3" i="1"/>
  <c r="B2" i="1"/>
  <c r="A2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</calcChain>
</file>

<file path=xl/sharedStrings.xml><?xml version="1.0" encoding="utf-8"?>
<sst xmlns="http://schemas.openxmlformats.org/spreadsheetml/2006/main" count="745" uniqueCount="386">
  <si>
    <t>Region Code</t>
    <phoneticPr fontId="2" type="noConversion"/>
  </si>
  <si>
    <t>RegionCity</t>
    <phoneticPr fontId="2" type="noConversion"/>
  </si>
  <si>
    <t>region</t>
    <phoneticPr fontId="2" type="noConversion"/>
  </si>
  <si>
    <t>district</t>
  </si>
  <si>
    <t>City Code</t>
    <phoneticPr fontId="2" type="noConversion"/>
  </si>
  <si>
    <t>台北市</t>
  </si>
  <si>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</si>
  <si>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</si>
  <si>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</si>
  <si>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</si>
  <si>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</si>
  <si>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</si>
  <si>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</si>
  <si>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</si>
  <si>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</si>
  <si>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</si>
  <si>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</si>
  <si>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</si>
  <si>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基隆市</t>
  </si>
  <si>
    <t>仁愛區</t>
  </si>
  <si>
    <t>安樂區</t>
  </si>
  <si>
    <t>暖暖區</t>
  </si>
  <si>
    <t>七堵區</t>
  </si>
  <si>
    <t>新北市</t>
  </si>
  <si>
    <t>萬里區</t>
  </si>
  <si>
    <t>金山區</t>
  </si>
  <si>
    <t>連江縣</t>
  </si>
  <si>
    <t>南竿鄉</t>
  </si>
  <si>
    <t>北竿鄉</t>
  </si>
  <si>
    <t>莒光鄉</t>
  </si>
  <si>
    <t>東引鄉</t>
  </si>
  <si>
    <t>板橋區</t>
  </si>
  <si>
    <t>汐止區</t>
  </si>
  <si>
    <t>深坑區</t>
  </si>
  <si>
    <t>石碇區</t>
  </si>
  <si>
    <t>瑞芳區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</si>
  <si>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</si>
  <si>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</si>
  <si>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</si>
  <si>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</si>
  <si>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</si>
  <si>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</si>
  <si>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</si>
  <si>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中和區</t>
  </si>
  <si>
    <t>土城區</t>
  </si>
  <si>
    <t>三峽區</t>
  </si>
  <si>
    <t>樹林區</t>
  </si>
  <si>
    <t>鶯歌區</t>
  </si>
  <si>
    <t>三重區</t>
  </si>
  <si>
    <t>新莊區</t>
  </si>
  <si>
    <t>泰山區</t>
  </si>
  <si>
    <t>林口區</t>
  </si>
  <si>
    <t>蘆洲區</t>
  </si>
  <si>
    <t>五股區</t>
  </si>
  <si>
    <t>八里區</t>
  </si>
  <si>
    <t>淡水區</t>
  </si>
  <si>
    <t>三芝區</t>
  </si>
  <si>
    <t>石門區</t>
  </si>
  <si>
    <t>宜蘭縣</t>
  </si>
  <si>
    <t>宜蘭市</t>
  </si>
  <si>
    <t>壯圍鄉</t>
  </si>
  <si>
    <t>頭城鎮</t>
  </si>
  <si>
    <t>礁溪鄉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</si>
  <si>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</si>
  <si>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</si>
  <si>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</si>
  <si>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</si>
  <si>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</si>
  <si>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</si>
  <si>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</si>
  <si>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</si>
  <si>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新竹市</t>
  </si>
  <si>
    <t>東區</t>
  </si>
  <si>
    <t>北區</t>
  </si>
  <si>
    <t>香山區</t>
  </si>
  <si>
    <t>新竹縣</t>
  </si>
  <si>
    <t>寶山鄉</t>
  </si>
  <si>
    <t>竹北市</t>
  </si>
  <si>
    <t>湖口鄉</t>
  </si>
  <si>
    <t>新豐鄉</t>
  </si>
  <si>
    <t>新埔鎮</t>
  </si>
  <si>
    <t>關西鎮</t>
  </si>
  <si>
    <t>芎林鄉</t>
  </si>
  <si>
    <t>竹東鎮</t>
  </si>
  <si>
    <t>五峰鄉</t>
  </si>
  <si>
    <t>橫山鄉</t>
  </si>
  <si>
    <t>尖石鄉</t>
  </si>
  <si>
    <t>北埔鄉</t>
  </si>
  <si>
    <t>峨眉鄉</t>
  </si>
  <si>
    <t>桃園市</t>
  </si>
  <si>
    <t>中壢區</t>
  </si>
  <si>
    <t>平鎮區</t>
  </si>
  <si>
    <t>龍潭區</t>
  </si>
  <si>
    <t>楊梅區</t>
  </si>
  <si>
    <t>新屋區</t>
  </si>
  <si>
    <t>觀音區</t>
  </si>
  <si>
    <t>桃園區</t>
  </si>
  <si>
    <t>龜山區</t>
  </si>
  <si>
    <t>八德區</t>
  </si>
  <si>
    <t>大溪區</t>
  </si>
  <si>
    <t>復興區</t>
  </si>
  <si>
    <t>大園區</t>
  </si>
  <si>
    <t>蘆竹區</t>
  </si>
  <si>
    <t>苗栗縣</t>
  </si>
  <si>
    <t>竹南鎮</t>
  </si>
  <si>
    <t>頭份市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</si>
  <si>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</si>
  <si>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</si>
  <si>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</si>
  <si>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</si>
  <si>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</si>
  <si>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</si>
  <si>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</si>
  <si>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</si>
  <si>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</si>
  <si>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</si>
  <si>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</si>
  <si>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</si>
  <si>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</si>
  <si>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</si>
  <si>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</si>
  <si>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</si>
  <si>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台中市</t>
  </si>
  <si>
    <t>中區</t>
  </si>
  <si>
    <t>南區</t>
  </si>
  <si>
    <t>西區</t>
  </si>
  <si>
    <t>北屯區</t>
  </si>
  <si>
    <t>西屯區</t>
  </si>
  <si>
    <t>南屯區</t>
  </si>
  <si>
    <t>太平區</t>
  </si>
  <si>
    <t>大里區</t>
  </si>
  <si>
    <t>霧峰區</t>
  </si>
  <si>
    <t>烏日區</t>
  </si>
  <si>
    <t>豐原區</t>
  </si>
  <si>
    <t>后里區</t>
  </si>
  <si>
    <t>石岡區</t>
  </si>
  <si>
    <t>東勢區</t>
  </si>
  <si>
    <t>和平區</t>
  </si>
  <si>
    <t>新社區</t>
  </si>
  <si>
    <t>潭子區</t>
  </si>
  <si>
    <t>大雅區</t>
  </si>
  <si>
    <t>神岡區</t>
  </si>
  <si>
    <t>大肚區</t>
  </si>
  <si>
    <t>沙鹿區</t>
  </si>
  <si>
    <t>龍井區</t>
  </si>
  <si>
    <t>梧棲區</t>
  </si>
  <si>
    <t>清水區</t>
  </si>
  <si>
    <t>大甲區</t>
  </si>
  <si>
    <t>外埔區</t>
  </si>
  <si>
    <t>彰化縣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</si>
  <si>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</si>
  <si>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</si>
  <si>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</si>
  <si>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</si>
  <si>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</si>
  <si>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</si>
  <si>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</si>
  <si>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</si>
  <si>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</si>
  <si>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員林市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</si>
  <si>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</si>
  <si>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</si>
  <si>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</si>
  <si>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</si>
  <si>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</si>
  <si>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</si>
  <si>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</si>
  <si>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</si>
  <si>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</si>
  <si>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</si>
  <si>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</si>
  <si>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</si>
  <si>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</si>
  <si>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</si>
  <si>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</si>
  <si>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</si>
  <si>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南投縣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</si>
  <si>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</si>
  <si>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</si>
  <si>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</si>
  <si>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</si>
  <si>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</si>
  <si>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</si>
  <si>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</si>
  <si>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</si>
  <si>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</si>
  <si>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</si>
  <si>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</si>
  <si>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</si>
  <si>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</si>
  <si>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嘉義市</t>
  </si>
  <si>
    <t>嘉義縣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</si>
  <si>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</si>
  <si>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</si>
  <si>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</si>
  <si>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</si>
  <si>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</si>
  <si>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</si>
  <si>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</si>
  <si>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</si>
  <si>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</si>
  <si>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</si>
  <si>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</si>
  <si>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</si>
  <si>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</si>
  <si>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</si>
  <si>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</si>
  <si>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</si>
  <si>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</si>
  <si>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</si>
  <si>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雲林縣</t>
  </si>
  <si>
    <t>斗南鎮</t>
  </si>
  <si>
    <t>大埤鄉</t>
  </si>
  <si>
    <t>虎尾鎮</t>
  </si>
  <si>
    <t>土庫鎮</t>
  </si>
  <si>
    <t>褒忠鄉</t>
  </si>
  <si>
    <t>東勢鄉</t>
  </si>
  <si>
    <t>台西鄉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</si>
  <si>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</si>
  <si>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</si>
  <si>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</si>
  <si>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</si>
  <si>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</si>
  <si>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</si>
  <si>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</si>
  <si>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</si>
  <si>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</si>
  <si>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</si>
  <si>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</si>
  <si>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</si>
  <si>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</si>
  <si>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台南市</t>
  </si>
  <si>
    <t>中西區</t>
  </si>
  <si>
    <t>安平區</t>
  </si>
  <si>
    <t>安南區</t>
  </si>
  <si>
    <t>永康區</t>
  </si>
  <si>
    <t>歸仁區</t>
  </si>
  <si>
    <t>新化區</t>
  </si>
  <si>
    <t>左鎮區</t>
  </si>
  <si>
    <t>玉井區</t>
  </si>
  <si>
    <t>楠西區</t>
  </si>
  <si>
    <t>南化區</t>
  </si>
  <si>
    <t>仁德區</t>
  </si>
  <si>
    <t>關廟區</t>
  </si>
  <si>
    <t>龍崎區</t>
  </si>
  <si>
    <t>官田區</t>
  </si>
  <si>
    <t>麻豆區</t>
  </si>
  <si>
    <t>佳里區</t>
  </si>
  <si>
    <t>西港區</t>
  </si>
  <si>
    <t>七股區</t>
  </si>
  <si>
    <t>將軍區</t>
  </si>
  <si>
    <t>學甲區</t>
  </si>
  <si>
    <t>北門區</t>
  </si>
  <si>
    <t>新營區</t>
  </si>
  <si>
    <t>後壁區</t>
  </si>
  <si>
    <t>白河區</t>
  </si>
  <si>
    <t>東山區</t>
  </si>
  <si>
    <t>六甲區</t>
  </si>
  <si>
    <t>下營區</t>
  </si>
  <si>
    <t>柳營區</t>
  </si>
  <si>
    <t>鹽水區</t>
  </si>
  <si>
    <t>善化區</t>
  </si>
  <si>
    <t>新市區</t>
  </si>
  <si>
    <t>大內區</t>
  </si>
  <si>
    <t>山上區</t>
  </si>
  <si>
    <t>安定區</t>
  </si>
  <si>
    <t>高雄市</t>
  </si>
  <si>
    <t>新興區</t>
  </si>
  <si>
    <t>前金區</t>
  </si>
  <si>
    <t>苓雅區</t>
  </si>
  <si>
    <t>鹽埕區</t>
  </si>
  <si>
    <t>鼓山區</t>
  </si>
  <si>
    <t>旗津區</t>
  </si>
  <si>
    <t>前鎮區</t>
  </si>
  <si>
    <t>三民區</t>
  </si>
  <si>
    <t>楠梓區</t>
  </si>
  <si>
    <t>小港區</t>
  </si>
  <si>
    <t>左營區</t>
  </si>
  <si>
    <t>仁武區</t>
  </si>
  <si>
    <t>大社區</t>
  </si>
  <si>
    <t>東沙群島</t>
  </si>
  <si>
    <t>南沙群島</t>
  </si>
  <si>
    <t>岡山區</t>
  </si>
  <si>
    <t>路竹區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</si>
  <si>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</si>
  <si>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</si>
  <si>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</si>
  <si>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</si>
  <si>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</si>
  <si>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</si>
  <si>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</si>
  <si>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</si>
  <si>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</si>
  <si>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大寮區</t>
  </si>
  <si>
    <t>林園區</t>
  </si>
  <si>
    <t>鳥松區</t>
  </si>
  <si>
    <t>大樹區</t>
  </si>
  <si>
    <t>旗山區</t>
  </si>
  <si>
    <t>美濃區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</si>
  <si>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</si>
  <si>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</si>
  <si>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</si>
  <si>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</si>
  <si>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</si>
  <si>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</si>
  <si>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</si>
  <si>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</si>
  <si>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澎湖縣</t>
  </si>
  <si>
    <t>馬公市</t>
  </si>
  <si>
    <t>西嶼鄉</t>
  </si>
  <si>
    <t>望安鄉</t>
  </si>
  <si>
    <t>七美鄉</t>
  </si>
  <si>
    <t>白沙鄉</t>
  </si>
  <si>
    <t>湖西鄉</t>
  </si>
  <si>
    <t>金門縣</t>
  </si>
  <si>
    <t>金沙鎮</t>
  </si>
  <si>
    <t>金湖鎮</t>
  </si>
  <si>
    <t>金寧鄉</t>
  </si>
  <si>
    <t>金城鎮</t>
  </si>
  <si>
    <t>烈嶼鄉</t>
  </si>
  <si>
    <t>烏坵鄉</t>
  </si>
  <si>
    <t>屏東縣</t>
  </si>
  <si>
    <t>屏東市</t>
  </si>
  <si>
    <t>三地門鄉</t>
  </si>
  <si>
    <t>霧台鄉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</si>
  <si>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</si>
  <si>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</si>
  <si>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</si>
  <si>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</si>
  <si>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</si>
  <si>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</si>
  <si>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</si>
  <si>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</si>
  <si>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</si>
  <si>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</si>
  <si>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</si>
  <si>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</si>
  <si>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</si>
  <si>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</si>
  <si>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</si>
  <si>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</si>
  <si>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</si>
  <si>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</si>
  <si>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</si>
  <si>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</si>
  <si>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</si>
  <si>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</si>
  <si>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</si>
  <si>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</si>
  <si>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</si>
  <si>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</si>
  <si>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</si>
  <si>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</si>
  <si>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</si>
  <si>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</si>
  <si>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台東縣</t>
  </si>
  <si>
    <t>台東市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</si>
  <si>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</si>
  <si>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</si>
  <si>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</si>
  <si>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</si>
  <si>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</si>
  <si>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</si>
  <si>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</si>
  <si>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</si>
  <si>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</si>
  <si>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</si>
  <si>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</si>
  <si>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太麻里鄉</t>
  </si>
  <si>
    <t>金峰鄉</t>
  </si>
  <si>
    <t>大武鄉</t>
  </si>
  <si>
    <t>達仁鄉</t>
  </si>
  <si>
    <t>花蓮縣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</si>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</sst>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Normal" xfId="0" builtinId="0"/>
    <cellStyle name="Normal 2" xfId="1" xr:uid="{7287ED50-CCD6-4617-A89D-D27380BE22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eamdpe.sharepoint.com/sites/TaiwanITteam/Shared%20Documents/General/Projects%20knowledge%20base/PULSE/Region%20City%20Street%20Preparation/Taiwan%20City%20District%20Streets.xlsx" TargetMode="External"/><Relationship Id="rId1" Type="http://schemas.openxmlformats.org/officeDocument/2006/relationships/externalLinkPath" Target="https://teamdpe.sharepoint.com/sites/TaiwanITteam/Shared%20Documents/General/Projects%20knowledge%20base/PULSE/Region%20City%20Street%20Preparation/Taiwan%20City%20District%20Str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y"/>
      <sheetName val="Country_Region"/>
      <sheetName val="Region"/>
      <sheetName val="Substreets"/>
      <sheetName val="postal"/>
      <sheetName val="Streets"/>
      <sheetName val="Pre-Streets"/>
      <sheetName val="Pre-Substreets"/>
    </sheetNames>
    <sheetDataSet>
      <sheetData sheetId="0"/>
      <sheetData sheetId="1"/>
      <sheetData sheetId="2">
        <row r="2">
          <cell r="B2" t="str">
            <v>金門縣</v>
          </cell>
          <cell r="C2">
            <v>10000</v>
          </cell>
        </row>
        <row r="3">
          <cell r="B3" t="str">
            <v>宜蘭縣</v>
          </cell>
          <cell r="C3">
            <v>10001</v>
          </cell>
        </row>
        <row r="4">
          <cell r="B4" t="str">
            <v>新竹縣</v>
          </cell>
          <cell r="C4">
            <v>10002</v>
          </cell>
        </row>
        <row r="5">
          <cell r="B5" t="str">
            <v>苗栗縣</v>
          </cell>
          <cell r="C5">
            <v>10003</v>
          </cell>
        </row>
        <row r="6">
          <cell r="B6" t="str">
            <v>彰化縣</v>
          </cell>
          <cell r="C6">
            <v>10004</v>
          </cell>
        </row>
        <row r="7">
          <cell r="B7" t="str">
            <v>南投縣</v>
          </cell>
          <cell r="C7">
            <v>10005</v>
          </cell>
        </row>
        <row r="8">
          <cell r="B8" t="str">
            <v>雲林縣</v>
          </cell>
          <cell r="C8">
            <v>10006</v>
          </cell>
        </row>
        <row r="9">
          <cell r="B9" t="str">
            <v>嘉義縣</v>
          </cell>
          <cell r="C9">
            <v>10007</v>
          </cell>
        </row>
        <row r="10">
          <cell r="B10" t="str">
            <v>屏東縣</v>
          </cell>
          <cell r="C10">
            <v>10008</v>
          </cell>
        </row>
        <row r="11">
          <cell r="B11" t="str">
            <v>台東縣</v>
          </cell>
          <cell r="C11">
            <v>10009</v>
          </cell>
        </row>
        <row r="12">
          <cell r="B12" t="str">
            <v>花蓮縣</v>
          </cell>
          <cell r="C12">
            <v>10010</v>
          </cell>
        </row>
        <row r="13">
          <cell r="B13" t="str">
            <v>澎湖縣</v>
          </cell>
          <cell r="C13">
            <v>10011</v>
          </cell>
        </row>
        <row r="14">
          <cell r="B14" t="str">
            <v>基隆市</v>
          </cell>
          <cell r="C14">
            <v>10012</v>
          </cell>
        </row>
        <row r="15">
          <cell r="B15" t="str">
            <v>新竹市</v>
          </cell>
          <cell r="C15">
            <v>10013</v>
          </cell>
        </row>
        <row r="16">
          <cell r="B16" t="str">
            <v>嘉義市</v>
          </cell>
          <cell r="C16">
            <v>10014</v>
          </cell>
        </row>
        <row r="17">
          <cell r="B17" t="str">
            <v>台北市</v>
          </cell>
          <cell r="C17">
            <v>10015</v>
          </cell>
        </row>
        <row r="18">
          <cell r="B18" t="str">
            <v>高雄市</v>
          </cell>
          <cell r="C18">
            <v>10016</v>
          </cell>
        </row>
        <row r="19">
          <cell r="B19" t="str">
            <v>新北市</v>
          </cell>
          <cell r="C19">
            <v>10017</v>
          </cell>
        </row>
        <row r="20">
          <cell r="B20" t="str">
            <v>台中市</v>
          </cell>
          <cell r="C20">
            <v>10018</v>
          </cell>
        </row>
        <row r="21">
          <cell r="B21" t="str">
            <v>台南市</v>
          </cell>
          <cell r="C21">
            <v>10019</v>
          </cell>
        </row>
        <row r="22">
          <cell r="B22" t="str">
            <v>桃園市</v>
          </cell>
          <cell r="C22">
            <v>10020</v>
          </cell>
        </row>
        <row r="23">
          <cell r="B23" t="str">
            <v>連江縣</v>
          </cell>
          <cell r="C23">
            <v>10021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C5D5-E299-4F0D-B984-5AE043C13323}">
  <dimension ref="A1:E371"/>
  <sheetViews>
    <sheetView tabSelected="1" workbookViewId="0">
      <selection activeCell="L17" sqref="L17"/>
    </sheetView>
  </sheetViews>
  <sheetFormatPr defaultRowHeight="15.75" x14ac:dyDescent="0.25"/>
  <cols>
    <col min="1" max="1" width="12.42578125" bestFit="1" customWidth="1"/>
    <col min="2" max="2" width="17.5703125" bestFit="1" customWidth="1"/>
    <col min="3" max="3" width="8.140625" bestFit="1" customWidth="1"/>
    <col min="4" max="4" width="10.28515625" bestFit="1" customWidth="1"/>
    <col min="5" max="5" width="9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VLOOKUP(C2,[1]Region!$B$2:$C$23, 2, FALSE)</f>
        <v>10015</v>
      </c>
      <c r="B2" t="str">
        <f>C2&amp;D2</f>
        <v>台北市中正區</v>
      </c>
      <c r="C2" s="1" t="s">
        <v>5</v>
      </c>
      <c r="D2" s="1" t="s">
        <v>6</v>
      </c>
      <c r="E2" s="2">
        <v>100000</v>
      </c>
    </row>
    <row r="3" spans="1:5" x14ac:dyDescent="0.25">
      <c r="A3">
        <f>VLOOKUP(C3,[1]Region!$B$2:$C$23, 2, FALSE)</f>
        <v>10015</v>
      </c>
      <c r="B3" t="str">
        <f t="shared" ref="B3:B66" si="0">C3&amp;D3</f>
        <v>台北市大同區</v>
      </c>
      <c r="C3" s="1" t="s">
        <v>5</v>
      </c>
      <c r="D3" s="1" t="s">
        <v>7</v>
      </c>
      <c r="E3">
        <f>E2 + 1</f>
        <v>100001</v>
      </c>
    </row>
    <row r="4" spans="1:5" x14ac:dyDescent="0.25">
      <c r="A4">
        <f>VLOOKUP(C4,[1]Region!$B$2:$C$23, 2, FALSE)</f>
        <v>10015</v>
      </c>
      <c r="B4" t="str">
        <f t="shared" si="0"/>
        <v>台北市中山區</v>
      </c>
      <c r="C4" s="1" t="s">
        <v>5</v>
      </c>
      <c r="D4" s="1" t="s">
        <v>8</v>
      </c>
      <c r="E4">
        <f t="shared" ref="E4:E67" si="1">E3 + 1</f>
        <v>100002</v>
      </c>
    </row>
    <row r="5" spans="1:5" x14ac:dyDescent="0.25">
      <c r="A5">
        <f>VLOOKUP(C5,[1]Region!$B$2:$C$23, 2, FALSE)</f>
        <v>10015</v>
      </c>
      <c r="B5" t="str">
        <f t="shared" si="0"/>
        <v>台北市松山區</v>
      </c>
      <c r="C5" s="1" t="s">
        <v>5</v>
      </c>
      <c r="D5" s="1" t="s">
        <v>9</v>
      </c>
      <c r="E5">
        <f t="shared" si="1"/>
        <v>100003</v>
      </c>
    </row>
    <row r="6" spans="1:5" x14ac:dyDescent="0.25">
      <c r="A6">
        <f>VLOOKUP(C6,[1]Region!$B$2:$C$23, 2, FALSE)</f>
        <v>10015</v>
      </c>
      <c r="B6" t="str">
        <f t="shared" si="0"/>
        <v>台北市大安區</v>
      </c>
      <c r="C6" s="1" t="s">
        <v>5</v>
      </c>
      <c r="D6" s="1" t="s">
        <v>10</v>
      </c>
      <c r="E6">
        <f t="shared" si="1"/>
        <v>100004</v>
      </c>
    </row>
    <row r="7" spans="1:5" x14ac:dyDescent="0.25">
      <c r="A7">
        <f>VLOOKUP(C7,[1]Region!$B$2:$C$23, 2, FALSE)</f>
        <v>10015</v>
      </c>
      <c r="B7" t="str">
        <f t="shared" si="0"/>
        <v>台北市萬華區</v>
      </c>
      <c r="C7" s="1" t="s">
        <v>5</v>
      </c>
      <c r="D7" s="1" t="s">
        <v>11</v>
      </c>
      <c r="E7">
        <f t="shared" si="1"/>
        <v>100005</v>
      </c>
    </row>
    <row r="8" spans="1:5" x14ac:dyDescent="0.25">
      <c r="A8">
        <f>VLOOKUP(C8,[1]Region!$B$2:$C$23, 2, FALSE)</f>
        <v>10015</v>
      </c>
      <c r="B8" t="str">
        <f t="shared" si="0"/>
        <v>台北市信義區</v>
      </c>
      <c r="C8" s="1" t="s">
        <v>5</v>
      </c>
      <c r="D8" s="1" t="s">
        <v>12</v>
      </c>
      <c r="E8">
        <f t="shared" si="1"/>
        <v>100006</v>
      </c>
    </row>
    <row r="9" spans="1:5" x14ac:dyDescent="0.25">
      <c r="A9">
        <f>VLOOKUP(C9,[1]Region!$B$2:$C$23, 2, FALSE)</f>
        <v>10015</v>
      </c>
      <c r="B9" t="str">
        <f t="shared" si="0"/>
        <v>台北市士林區</v>
      </c>
      <c r="C9" s="1" t="s">
        <v>5</v>
      </c>
      <c r="D9" s="1" t="s">
        <v>13</v>
      </c>
      <c r="E9">
        <f t="shared" si="1"/>
        <v>100007</v>
      </c>
    </row>
    <row r="10" spans="1:5" x14ac:dyDescent="0.25">
      <c r="A10">
        <f>VLOOKUP(C10,[1]Region!$B$2:$C$23, 2, FALSE)</f>
        <v>10015</v>
      </c>
      <c r="B10" t="str">
        <f t="shared" si="0"/>
        <v>台北市北投區</v>
      </c>
      <c r="C10" s="1" t="s">
        <v>5</v>
      </c>
      <c r="D10" s="1" t="s">
        <v>14</v>
      </c>
      <c r="E10">
        <f t="shared" si="1"/>
        <v>100008</v>
      </c>
    </row>
    <row r="11" spans="1:5" x14ac:dyDescent="0.25">
      <c r="A11">
        <f>VLOOKUP(C11,[1]Region!$B$2:$C$23, 2, FALSE)</f>
        <v>10015</v>
      </c>
      <c r="B11" t="str">
        <f t="shared" si="0"/>
        <v>台北市內湖區</v>
      </c>
      <c r="C11" s="1" t="s">
        <v>5</v>
      </c>
      <c r="D11" s="1" t="s">
        <v>15</v>
      </c>
      <c r="E11">
        <f t="shared" si="1"/>
        <v>100009</v>
      </c>
    </row>
    <row r="12" spans="1:5" x14ac:dyDescent="0.25">
      <c r="A12">
        <f>VLOOKUP(C12,[1]Region!$B$2:$C$23, 2, FALSE)</f>
        <v>10015</v>
      </c>
      <c r="B12" t="str">
        <f t="shared" si="0"/>
        <v>台北市南港區</v>
      </c>
      <c r="C12" s="1" t="s">
        <v>5</v>
      </c>
      <c r="D12" s="1" t="s">
        <v>16</v>
      </c>
      <c r="E12">
        <f t="shared" si="1"/>
        <v>100010</v>
      </c>
    </row>
    <row r="13" spans="1:5" x14ac:dyDescent="0.25">
      <c r="A13">
        <f>VLOOKUP(C13,[1]Region!$B$2:$C$23, 2, FALSE)</f>
        <v>10015</v>
      </c>
      <c r="B13" t="str">
        <f t="shared" si="0"/>
        <v>台北市文山區</v>
      </c>
      <c r="C13" s="1" t="s">
        <v>5</v>
      </c>
      <c r="D13" s="1" t="s">
        <v>17</v>
      </c>
      <c r="E13">
        <f t="shared" si="1"/>
        <v>100011</v>
      </c>
    </row>
    <row r="14" spans="1:5" x14ac:dyDescent="0.25">
      <c r="A14">
        <f>VLOOKUP(C14,[1]Region!$B$2:$C$23, 2, FALSE)</f>
        <v>10012</v>
      </c>
      <c r="B14" t="str">
        <f t="shared" si="0"/>
        <v>基隆市仁愛區</v>
      </c>
      <c r="C14" s="1" t="s">
        <v>18</v>
      </c>
      <c r="D14" s="1" t="s">
        <v>19</v>
      </c>
      <c r="E14">
        <f t="shared" si="1"/>
        <v>100012</v>
      </c>
    </row>
    <row r="15" spans="1:5" x14ac:dyDescent="0.25">
      <c r="A15">
        <f>VLOOKUP(C15,[1]Region!$B$2:$C$23, 2, FALSE)</f>
        <v>10012</v>
      </c>
      <c r="B15" t="str">
        <f t="shared" si="0"/>
        <v>基隆市信義區</v>
      </c>
      <c r="C15" s="1" t="s">
        <v>18</v>
      </c>
      <c r="D15" s="1" t="s">
        <v>12</v>
      </c>
      <c r="E15">
        <f t="shared" si="1"/>
        <v>100013</v>
      </c>
    </row>
    <row r="16" spans="1:5" x14ac:dyDescent="0.25">
      <c r="A16">
        <f>VLOOKUP(C16,[1]Region!$B$2:$C$23, 2, FALSE)</f>
        <v>10012</v>
      </c>
      <c r="B16" t="str">
        <f t="shared" si="0"/>
        <v>基隆市中正區</v>
      </c>
      <c r="C16" s="1" t="s">
        <v>18</v>
      </c>
      <c r="D16" s="1" t="s">
        <v>6</v>
      </c>
      <c r="E16">
        <f t="shared" si="1"/>
        <v>100014</v>
      </c>
    </row>
    <row r="17" spans="1:5" x14ac:dyDescent="0.25">
      <c r="A17">
        <f>VLOOKUP(C17,[1]Region!$B$2:$C$23, 2, FALSE)</f>
        <v>10012</v>
      </c>
      <c r="B17" t="str">
        <f t="shared" si="0"/>
        <v>基隆市中山區</v>
      </c>
      <c r="C17" s="1" t="s">
        <v>18</v>
      </c>
      <c r="D17" s="1" t="s">
        <v>8</v>
      </c>
      <c r="E17">
        <f t="shared" si="1"/>
        <v>100015</v>
      </c>
    </row>
    <row r="18" spans="1:5" x14ac:dyDescent="0.25">
      <c r="A18">
        <f>VLOOKUP(C18,[1]Region!$B$2:$C$23, 2, FALSE)</f>
        <v>10012</v>
      </c>
      <c r="B18" t="str">
        <f t="shared" si="0"/>
        <v>基隆市安樂區</v>
      </c>
      <c r="C18" s="1" t="s">
        <v>18</v>
      </c>
      <c r="D18" s="1" t="s">
        <v>20</v>
      </c>
      <c r="E18">
        <f t="shared" si="1"/>
        <v>100016</v>
      </c>
    </row>
    <row r="19" spans="1:5" x14ac:dyDescent="0.25">
      <c r="A19">
        <f>VLOOKUP(C19,[1]Region!$B$2:$C$23, 2, FALSE)</f>
        <v>10012</v>
      </c>
      <c r="B19" t="str">
        <f t="shared" si="0"/>
        <v>基隆市暖暖區</v>
      </c>
      <c r="C19" s="1" t="s">
        <v>18</v>
      </c>
      <c r="D19" s="1" t="s">
        <v>21</v>
      </c>
      <c r="E19">
        <f t="shared" si="1"/>
        <v>100017</v>
      </c>
    </row>
    <row r="20" spans="1:5" x14ac:dyDescent="0.25">
      <c r="A20">
        <f>VLOOKUP(C20,[1]Region!$B$2:$C$23, 2, FALSE)</f>
        <v>10012</v>
      </c>
      <c r="B20" t="str">
        <f t="shared" si="0"/>
        <v>基隆市七堵區</v>
      </c>
      <c r="C20" s="1" t="s">
        <v>18</v>
      </c>
      <c r="D20" s="1" t="s">
        <v>22</v>
      </c>
      <c r="E20">
        <f t="shared" si="1"/>
        <v>100018</v>
      </c>
    </row>
    <row r="21" spans="1:5" x14ac:dyDescent="0.25">
      <c r="A21">
        <f>VLOOKUP(C21,[1]Region!$B$2:$C$23, 2, FALSE)</f>
        <v>10017</v>
      </c>
      <c r="B21" t="str">
        <f t="shared" si="0"/>
        <v>新北市萬里區</v>
      </c>
      <c r="C21" s="1" t="s">
        <v>23</v>
      </c>
      <c r="D21" s="1" t="s">
        <v>24</v>
      </c>
      <c r="E21">
        <f t="shared" si="1"/>
        <v>100019</v>
      </c>
    </row>
    <row r="22" spans="1:5" x14ac:dyDescent="0.25">
      <c r="A22">
        <f>VLOOKUP(C22,[1]Region!$B$2:$C$23, 2, FALSE)</f>
        <v>10017</v>
      </c>
      <c r="B22" t="str">
        <f t="shared" si="0"/>
        <v>新北市金山區</v>
      </c>
      <c r="C22" s="1" t="s">
        <v>23</v>
      </c>
      <c r="D22" s="1" t="s">
        <v>25</v>
      </c>
      <c r="E22">
        <f t="shared" si="1"/>
        <v>100020</v>
      </c>
    </row>
    <row r="23" spans="1:5" x14ac:dyDescent="0.25">
      <c r="A23">
        <f>VLOOKUP(C23,[1]Region!$B$2:$C$23, 2, FALSE)</f>
        <v>10021</v>
      </c>
      <c r="B23" t="str">
        <f t="shared" si="0"/>
        <v>連江縣南竿鄉</v>
      </c>
      <c r="C23" s="1" t="s">
        <v>26</v>
      </c>
      <c r="D23" s="1" t="s">
        <v>27</v>
      </c>
      <c r="E23">
        <f t="shared" si="1"/>
        <v>100021</v>
      </c>
    </row>
    <row r="24" spans="1:5" x14ac:dyDescent="0.25">
      <c r="A24">
        <f>VLOOKUP(C24,[1]Region!$B$2:$C$23, 2, FALSE)</f>
        <v>10021</v>
      </c>
      <c r="B24" t="str">
        <f t="shared" si="0"/>
        <v>連江縣北竿鄉</v>
      </c>
      <c r="C24" s="1" t="s">
        <v>26</v>
      </c>
      <c r="D24" s="1" t="s">
        <v>28</v>
      </c>
      <c r="E24">
        <f t="shared" si="1"/>
        <v>100022</v>
      </c>
    </row>
    <row r="25" spans="1:5" x14ac:dyDescent="0.25">
      <c r="A25">
        <f>VLOOKUP(C25,[1]Region!$B$2:$C$23, 2, FALSE)</f>
        <v>10021</v>
      </c>
      <c r="B25" t="str">
        <f t="shared" si="0"/>
        <v>連江縣莒光鄉</v>
      </c>
      <c r="C25" s="1" t="s">
        <v>26</v>
      </c>
      <c r="D25" s="1" t="s">
        <v>29</v>
      </c>
      <c r="E25">
        <f t="shared" si="1"/>
        <v>100023</v>
      </c>
    </row>
    <row r="26" spans="1:5" x14ac:dyDescent="0.25">
      <c r="A26">
        <f>VLOOKUP(C26,[1]Region!$B$2:$C$23, 2, FALSE)</f>
        <v>10021</v>
      </c>
      <c r="B26" t="str">
        <f t="shared" si="0"/>
        <v>連江縣東引鄉</v>
      </c>
      <c r="C26" s="1" t="s">
        <v>26</v>
      </c>
      <c r="D26" s="1" t="s">
        <v>30</v>
      </c>
      <c r="E26">
        <f t="shared" si="1"/>
        <v>100024</v>
      </c>
    </row>
    <row r="27" spans="1:5" x14ac:dyDescent="0.25">
      <c r="A27">
        <f>VLOOKUP(C27,[1]Region!$B$2:$C$23, 2, FALSE)</f>
        <v>10017</v>
      </c>
      <c r="B27" t="str">
        <f t="shared" si="0"/>
        <v>新北市板橋區</v>
      </c>
      <c r="C27" s="1" t="s">
        <v>23</v>
      </c>
      <c r="D27" s="1" t="s">
        <v>31</v>
      </c>
      <c r="E27">
        <f t="shared" si="1"/>
        <v>100025</v>
      </c>
    </row>
    <row r="28" spans="1:5" x14ac:dyDescent="0.25">
      <c r="A28">
        <f>VLOOKUP(C28,[1]Region!$B$2:$C$23, 2, FALSE)</f>
        <v>10017</v>
      </c>
      <c r="B28" t="str">
        <f t="shared" si="0"/>
        <v>新北市汐止區</v>
      </c>
      <c r="C28" s="1" t="s">
        <v>23</v>
      </c>
      <c r="D28" s="1" t="s">
        <v>32</v>
      </c>
      <c r="E28">
        <f t="shared" si="1"/>
        <v>100026</v>
      </c>
    </row>
    <row r="29" spans="1:5" x14ac:dyDescent="0.25">
      <c r="A29">
        <f>VLOOKUP(C29,[1]Region!$B$2:$C$23, 2, FALSE)</f>
        <v>10017</v>
      </c>
      <c r="B29" t="str">
        <f t="shared" si="0"/>
        <v>新北市深坑區</v>
      </c>
      <c r="C29" s="1" t="s">
        <v>23</v>
      </c>
      <c r="D29" s="1" t="s">
        <v>33</v>
      </c>
      <c r="E29">
        <f t="shared" si="1"/>
        <v>100027</v>
      </c>
    </row>
    <row r="30" spans="1:5" x14ac:dyDescent="0.25">
      <c r="A30">
        <f>VLOOKUP(C30,[1]Region!$B$2:$C$23, 2, FALSE)</f>
        <v>10017</v>
      </c>
      <c r="B30" t="str">
        <f t="shared" si="0"/>
        <v>新北市石碇區</v>
      </c>
      <c r="C30" s="1" t="s">
        <v>23</v>
      </c>
      <c r="D30" s="1" t="s">
        <v>34</v>
      </c>
      <c r="E30">
        <f t="shared" si="1"/>
        <v>100028</v>
      </c>
    </row>
    <row r="31" spans="1:5" x14ac:dyDescent="0.25">
      <c r="A31">
        <f>VLOOKUP(C31,[1]Region!$B$2:$C$23, 2, FALSE)</f>
        <v>10017</v>
      </c>
      <c r="B31" t="str">
        <f t="shared" si="0"/>
        <v>新北市瑞芳區</v>
      </c>
      <c r="C31" s="1" t="s">
        <v>23</v>
      </c>
      <c r="D31" s="1" t="s">
        <v>35</v>
      </c>
      <c r="E31">
        <f t="shared" si="1"/>
        <v>100029</v>
      </c>
    </row>
    <row r="32" spans="1:5" x14ac:dyDescent="0.25">
      <c r="A32">
        <f>VLOOKUP(C32,[1]Region!$B$2:$C$23, 2, FALSE)</f>
        <v>10017</v>
      </c>
      <c r="B32" t="str">
        <f t="shared" si="0"/>
        <v>新北市平溪區</v>
      </c>
      <c r="C32" s="1" t="s">
        <v>23</v>
      </c>
      <c r="D32" s="1" t="s">
        <v>36</v>
      </c>
      <c r="E32">
        <f t="shared" si="1"/>
        <v>100030</v>
      </c>
    </row>
    <row r="33" spans="1:5" x14ac:dyDescent="0.25">
      <c r="A33">
        <f>VLOOKUP(C33,[1]Region!$B$2:$C$23, 2, FALSE)</f>
        <v>10017</v>
      </c>
      <c r="B33" t="str">
        <f t="shared" si="0"/>
        <v>新北市雙溪區</v>
      </c>
      <c r="C33" s="1" t="s">
        <v>23</v>
      </c>
      <c r="D33" s="1" t="s">
        <v>37</v>
      </c>
      <c r="E33">
        <f t="shared" si="1"/>
        <v>100031</v>
      </c>
    </row>
    <row r="34" spans="1:5" x14ac:dyDescent="0.25">
      <c r="A34">
        <f>VLOOKUP(C34,[1]Region!$B$2:$C$23, 2, FALSE)</f>
        <v>10017</v>
      </c>
      <c r="B34" t="str">
        <f t="shared" si="0"/>
        <v>新北市貢寮區</v>
      </c>
      <c r="C34" s="1" t="s">
        <v>23</v>
      </c>
      <c r="D34" s="1" t="s">
        <v>38</v>
      </c>
      <c r="E34">
        <f t="shared" si="1"/>
        <v>100032</v>
      </c>
    </row>
    <row r="35" spans="1:5" x14ac:dyDescent="0.25">
      <c r="A35">
        <f>VLOOKUP(C35,[1]Region!$B$2:$C$23, 2, FALSE)</f>
        <v>10017</v>
      </c>
      <c r="B35" t="str">
        <f t="shared" si="0"/>
        <v>新北市新店區</v>
      </c>
      <c r="C35" s="1" t="s">
        <v>23</v>
      </c>
      <c r="D35" s="1" t="s">
        <v>39</v>
      </c>
      <c r="E35">
        <f t="shared" si="1"/>
        <v>100033</v>
      </c>
    </row>
    <row r="36" spans="1:5" x14ac:dyDescent="0.25">
      <c r="A36">
        <f>VLOOKUP(C36,[1]Region!$B$2:$C$23, 2, FALSE)</f>
        <v>10017</v>
      </c>
      <c r="B36" t="str">
        <f t="shared" si="0"/>
        <v>新北市坪林區</v>
      </c>
      <c r="C36" s="1" t="s">
        <v>23</v>
      </c>
      <c r="D36" s="1" t="s">
        <v>40</v>
      </c>
      <c r="E36">
        <f t="shared" si="1"/>
        <v>100034</v>
      </c>
    </row>
    <row r="37" spans="1:5" x14ac:dyDescent="0.25">
      <c r="A37">
        <f>VLOOKUP(C37,[1]Region!$B$2:$C$23, 2, FALSE)</f>
        <v>10017</v>
      </c>
      <c r="B37" t="str">
        <f t="shared" si="0"/>
        <v>新北市烏來區</v>
      </c>
      <c r="C37" s="1" t="s">
        <v>23</v>
      </c>
      <c r="D37" s="1" t="s">
        <v>41</v>
      </c>
      <c r="E37">
        <f t="shared" si="1"/>
        <v>100035</v>
      </c>
    </row>
    <row r="38" spans="1:5" x14ac:dyDescent="0.25">
      <c r="A38">
        <f>VLOOKUP(C38,[1]Region!$B$2:$C$23, 2, FALSE)</f>
        <v>10017</v>
      </c>
      <c r="B38" t="str">
        <f t="shared" si="0"/>
        <v>新北市永和區</v>
      </c>
      <c r="C38" s="1" t="s">
        <v>23</v>
      </c>
      <c r="D38" s="1" t="s">
        <v>42</v>
      </c>
      <c r="E38">
        <f t="shared" si="1"/>
        <v>100036</v>
      </c>
    </row>
    <row r="39" spans="1:5" x14ac:dyDescent="0.25">
      <c r="A39">
        <f>VLOOKUP(C39,[1]Region!$B$2:$C$23, 2, FALSE)</f>
        <v>10017</v>
      </c>
      <c r="B39" t="str">
        <f t="shared" si="0"/>
        <v>新北市中和區</v>
      </c>
      <c r="C39" s="1" t="s">
        <v>23</v>
      </c>
      <c r="D39" s="1" t="s">
        <v>43</v>
      </c>
      <c r="E39">
        <f t="shared" si="1"/>
        <v>100037</v>
      </c>
    </row>
    <row r="40" spans="1:5" x14ac:dyDescent="0.25">
      <c r="A40">
        <f>VLOOKUP(C40,[1]Region!$B$2:$C$23, 2, FALSE)</f>
        <v>10017</v>
      </c>
      <c r="B40" t="str">
        <f t="shared" si="0"/>
        <v>新北市土城區</v>
      </c>
      <c r="C40" s="1" t="s">
        <v>23</v>
      </c>
      <c r="D40" s="1" t="s">
        <v>44</v>
      </c>
      <c r="E40">
        <f t="shared" si="1"/>
        <v>100038</v>
      </c>
    </row>
    <row r="41" spans="1:5" x14ac:dyDescent="0.25">
      <c r="A41">
        <f>VLOOKUP(C41,[1]Region!$B$2:$C$23, 2, FALSE)</f>
        <v>10017</v>
      </c>
      <c r="B41" t="str">
        <f t="shared" si="0"/>
        <v>新北市三峽區</v>
      </c>
      <c r="C41" s="1" t="s">
        <v>23</v>
      </c>
      <c r="D41" s="1" t="s">
        <v>45</v>
      </c>
      <c r="E41">
        <f t="shared" si="1"/>
        <v>100039</v>
      </c>
    </row>
    <row r="42" spans="1:5" x14ac:dyDescent="0.25">
      <c r="A42">
        <f>VLOOKUP(C42,[1]Region!$B$2:$C$23, 2, FALSE)</f>
        <v>10017</v>
      </c>
      <c r="B42" t="str">
        <f t="shared" si="0"/>
        <v>新北市樹林區</v>
      </c>
      <c r="C42" s="1" t="s">
        <v>23</v>
      </c>
      <c r="D42" s="1" t="s">
        <v>46</v>
      </c>
      <c r="E42">
        <f t="shared" si="1"/>
        <v>100040</v>
      </c>
    </row>
    <row r="43" spans="1:5" x14ac:dyDescent="0.25">
      <c r="A43">
        <f>VLOOKUP(C43,[1]Region!$B$2:$C$23, 2, FALSE)</f>
        <v>10017</v>
      </c>
      <c r="B43" t="str">
        <f t="shared" si="0"/>
        <v>新北市鶯歌區</v>
      </c>
      <c r="C43" s="1" t="s">
        <v>23</v>
      </c>
      <c r="D43" s="1" t="s">
        <v>47</v>
      </c>
      <c r="E43">
        <f t="shared" si="1"/>
        <v>100041</v>
      </c>
    </row>
    <row r="44" spans="1:5" x14ac:dyDescent="0.25">
      <c r="A44">
        <f>VLOOKUP(C44,[1]Region!$B$2:$C$23, 2, FALSE)</f>
        <v>10017</v>
      </c>
      <c r="B44" t="str">
        <f t="shared" si="0"/>
        <v>新北市三重區</v>
      </c>
      <c r="C44" s="1" t="s">
        <v>23</v>
      </c>
      <c r="D44" s="1" t="s">
        <v>48</v>
      </c>
      <c r="E44">
        <f t="shared" si="1"/>
        <v>100042</v>
      </c>
    </row>
    <row r="45" spans="1:5" x14ac:dyDescent="0.25">
      <c r="A45">
        <f>VLOOKUP(C45,[1]Region!$B$2:$C$23, 2, FALSE)</f>
        <v>10017</v>
      </c>
      <c r="B45" t="str">
        <f t="shared" si="0"/>
        <v>新北市新莊區</v>
      </c>
      <c r="C45" s="1" t="s">
        <v>23</v>
      </c>
      <c r="D45" s="1" t="s">
        <v>49</v>
      </c>
      <c r="E45">
        <f t="shared" si="1"/>
        <v>100043</v>
      </c>
    </row>
    <row r="46" spans="1:5" x14ac:dyDescent="0.25">
      <c r="A46">
        <f>VLOOKUP(C46,[1]Region!$B$2:$C$23, 2, FALSE)</f>
        <v>10017</v>
      </c>
      <c r="B46" t="str">
        <f t="shared" si="0"/>
        <v>新北市泰山區</v>
      </c>
      <c r="C46" s="1" t="s">
        <v>23</v>
      </c>
      <c r="D46" s="1" t="s">
        <v>50</v>
      </c>
      <c r="E46">
        <f t="shared" si="1"/>
        <v>100044</v>
      </c>
    </row>
    <row r="47" spans="1:5" x14ac:dyDescent="0.25">
      <c r="A47">
        <f>VLOOKUP(C47,[1]Region!$B$2:$C$23, 2, FALSE)</f>
        <v>10017</v>
      </c>
      <c r="B47" t="str">
        <f t="shared" si="0"/>
        <v>新北市林口區</v>
      </c>
      <c r="C47" s="1" t="s">
        <v>23</v>
      </c>
      <c r="D47" s="1" t="s">
        <v>51</v>
      </c>
      <c r="E47">
        <f t="shared" si="1"/>
        <v>100045</v>
      </c>
    </row>
    <row r="48" spans="1:5" x14ac:dyDescent="0.25">
      <c r="A48">
        <f>VLOOKUP(C48,[1]Region!$B$2:$C$23, 2, FALSE)</f>
        <v>10017</v>
      </c>
      <c r="B48" t="str">
        <f t="shared" si="0"/>
        <v>新北市蘆洲區</v>
      </c>
      <c r="C48" s="1" t="s">
        <v>23</v>
      </c>
      <c r="D48" s="1" t="s">
        <v>52</v>
      </c>
      <c r="E48">
        <f t="shared" si="1"/>
        <v>100046</v>
      </c>
    </row>
    <row r="49" spans="1:5" x14ac:dyDescent="0.25">
      <c r="A49">
        <f>VLOOKUP(C49,[1]Region!$B$2:$C$23, 2, FALSE)</f>
        <v>10017</v>
      </c>
      <c r="B49" t="str">
        <f t="shared" si="0"/>
        <v>新北市五股區</v>
      </c>
      <c r="C49" s="1" t="s">
        <v>23</v>
      </c>
      <c r="D49" s="1" t="s">
        <v>53</v>
      </c>
      <c r="E49">
        <f t="shared" si="1"/>
        <v>100047</v>
      </c>
    </row>
    <row r="50" spans="1:5" x14ac:dyDescent="0.25">
      <c r="A50">
        <f>VLOOKUP(C50,[1]Region!$B$2:$C$23, 2, FALSE)</f>
        <v>10017</v>
      </c>
      <c r="B50" t="str">
        <f t="shared" si="0"/>
        <v>新北市八里區</v>
      </c>
      <c r="C50" s="1" t="s">
        <v>23</v>
      </c>
      <c r="D50" s="1" t="s">
        <v>54</v>
      </c>
      <c r="E50">
        <f t="shared" si="1"/>
        <v>100048</v>
      </c>
    </row>
    <row r="51" spans="1:5" x14ac:dyDescent="0.25">
      <c r="A51">
        <f>VLOOKUP(C51,[1]Region!$B$2:$C$23, 2, FALSE)</f>
        <v>10017</v>
      </c>
      <c r="B51" t="str">
        <f t="shared" si="0"/>
        <v>新北市淡水區</v>
      </c>
      <c r="C51" s="1" t="s">
        <v>23</v>
      </c>
      <c r="D51" s="1" t="s">
        <v>55</v>
      </c>
      <c r="E51">
        <f t="shared" si="1"/>
        <v>100049</v>
      </c>
    </row>
    <row r="52" spans="1:5" x14ac:dyDescent="0.25">
      <c r="A52">
        <f>VLOOKUP(C52,[1]Region!$B$2:$C$23, 2, FALSE)</f>
        <v>10017</v>
      </c>
      <c r="B52" t="str">
        <f t="shared" si="0"/>
        <v>新北市三芝區</v>
      </c>
      <c r="C52" s="1" t="s">
        <v>23</v>
      </c>
      <c r="D52" s="1" t="s">
        <v>56</v>
      </c>
      <c r="E52">
        <f t="shared" si="1"/>
        <v>100050</v>
      </c>
    </row>
    <row r="53" spans="1:5" x14ac:dyDescent="0.25">
      <c r="A53">
        <f>VLOOKUP(C53,[1]Region!$B$2:$C$23, 2, FALSE)</f>
        <v>10017</v>
      </c>
      <c r="B53" t="str">
        <f t="shared" si="0"/>
        <v>新北市石門區</v>
      </c>
      <c r="C53" s="1" t="s">
        <v>23</v>
      </c>
      <c r="D53" s="1" t="s">
        <v>57</v>
      </c>
      <c r="E53">
        <f t="shared" si="1"/>
        <v>100051</v>
      </c>
    </row>
    <row r="54" spans="1:5" x14ac:dyDescent="0.25">
      <c r="A54">
        <f>VLOOKUP(C54,[1]Region!$B$2:$C$23, 2, FALSE)</f>
        <v>10001</v>
      </c>
      <c r="B54" t="str">
        <f t="shared" si="0"/>
        <v>宜蘭縣宜蘭市</v>
      </c>
      <c r="C54" s="1" t="s">
        <v>58</v>
      </c>
      <c r="D54" s="1" t="s">
        <v>59</v>
      </c>
      <c r="E54">
        <f t="shared" si="1"/>
        <v>100052</v>
      </c>
    </row>
    <row r="55" spans="1:5" x14ac:dyDescent="0.25">
      <c r="A55">
        <f>VLOOKUP(C55,[1]Region!$B$2:$C$23, 2, FALSE)</f>
        <v>10001</v>
      </c>
      <c r="B55" t="str">
        <f t="shared" si="0"/>
        <v>宜蘭縣壯圍鄉</v>
      </c>
      <c r="C55" s="1" t="s">
        <v>58</v>
      </c>
      <c r="D55" s="1" t="s">
        <v>60</v>
      </c>
      <c r="E55">
        <f t="shared" si="1"/>
        <v>100053</v>
      </c>
    </row>
    <row r="56" spans="1:5" x14ac:dyDescent="0.25">
      <c r="A56">
        <f>VLOOKUP(C56,[1]Region!$B$2:$C$23, 2, FALSE)</f>
        <v>10001</v>
      </c>
      <c r="B56" t="str">
        <f t="shared" si="0"/>
        <v>宜蘭縣頭城鎮</v>
      </c>
      <c r="C56" s="1" t="s">
        <v>58</v>
      </c>
      <c r="D56" s="1" t="s">
        <v>61</v>
      </c>
      <c r="E56">
        <f t="shared" si="1"/>
        <v>100054</v>
      </c>
    </row>
    <row r="57" spans="1:5" x14ac:dyDescent="0.25">
      <c r="A57">
        <f>VLOOKUP(C57,[1]Region!$B$2:$C$23, 2, FALSE)</f>
        <v>10001</v>
      </c>
      <c r="B57" t="str">
        <f t="shared" si="0"/>
        <v>宜蘭縣礁溪鄉</v>
      </c>
      <c r="C57" s="1" t="s">
        <v>58</v>
      </c>
      <c r="D57" s="1" t="s">
        <v>62</v>
      </c>
      <c r="E57">
        <f t="shared" si="1"/>
        <v>100055</v>
      </c>
    </row>
    <row r="58" spans="1:5" x14ac:dyDescent="0.25">
      <c r="A58">
        <f>VLOOKUP(C58,[1]Region!$B$2:$C$23, 2, FALSE)</f>
        <v>10001</v>
      </c>
      <c r="B58" t="str">
        <f t="shared" si="0"/>
        <v>宜蘭縣員山鄉</v>
      </c>
      <c r="C58" s="1" t="s">
        <v>58</v>
      </c>
      <c r="D58" s="1" t="s">
        <v>63</v>
      </c>
      <c r="E58">
        <f t="shared" si="1"/>
        <v>100056</v>
      </c>
    </row>
    <row r="59" spans="1:5" x14ac:dyDescent="0.25">
      <c r="A59">
        <f>VLOOKUP(C59,[1]Region!$B$2:$C$23, 2, FALSE)</f>
        <v>10001</v>
      </c>
      <c r="B59" t="str">
        <f t="shared" si="0"/>
        <v>宜蘭縣羅東鎮</v>
      </c>
      <c r="C59" s="1" t="s">
        <v>58</v>
      </c>
      <c r="D59" s="1" t="s">
        <v>64</v>
      </c>
      <c r="E59">
        <f t="shared" si="1"/>
        <v>100057</v>
      </c>
    </row>
    <row r="60" spans="1:5" x14ac:dyDescent="0.25">
      <c r="A60">
        <f>VLOOKUP(C60,[1]Region!$B$2:$C$23, 2, FALSE)</f>
        <v>10001</v>
      </c>
      <c r="B60" t="str">
        <f t="shared" si="0"/>
        <v>宜蘭縣三星鄉</v>
      </c>
      <c r="C60" s="1" t="s">
        <v>58</v>
      </c>
      <c r="D60" s="1" t="s">
        <v>65</v>
      </c>
      <c r="E60">
        <f t="shared" si="1"/>
        <v>100058</v>
      </c>
    </row>
    <row r="61" spans="1:5" x14ac:dyDescent="0.25">
      <c r="A61">
        <f>VLOOKUP(C61,[1]Region!$B$2:$C$23, 2, FALSE)</f>
        <v>10001</v>
      </c>
      <c r="B61" t="str">
        <f t="shared" si="0"/>
        <v>宜蘭縣大同鄉</v>
      </c>
      <c r="C61" s="1" t="s">
        <v>58</v>
      </c>
      <c r="D61" s="1" t="s">
        <v>66</v>
      </c>
      <c r="E61">
        <f t="shared" si="1"/>
        <v>100059</v>
      </c>
    </row>
    <row r="62" spans="1:5" x14ac:dyDescent="0.25">
      <c r="A62">
        <f>VLOOKUP(C62,[1]Region!$B$2:$C$23, 2, FALSE)</f>
        <v>10001</v>
      </c>
      <c r="B62" t="str">
        <f t="shared" si="0"/>
        <v>宜蘭縣五結鄉</v>
      </c>
      <c r="C62" s="1" t="s">
        <v>58</v>
      </c>
      <c r="D62" s="1" t="s">
        <v>67</v>
      </c>
      <c r="E62">
        <f t="shared" si="1"/>
        <v>100060</v>
      </c>
    </row>
    <row r="63" spans="1:5" x14ac:dyDescent="0.25">
      <c r="A63">
        <f>VLOOKUP(C63,[1]Region!$B$2:$C$23, 2, FALSE)</f>
        <v>10001</v>
      </c>
      <c r="B63" t="str">
        <f t="shared" si="0"/>
        <v>宜蘭縣冬山鄉</v>
      </c>
      <c r="C63" s="1" t="s">
        <v>58</v>
      </c>
      <c r="D63" s="1" t="s">
        <v>68</v>
      </c>
      <c r="E63">
        <f t="shared" si="1"/>
        <v>100061</v>
      </c>
    </row>
    <row r="64" spans="1:5" x14ac:dyDescent="0.25">
      <c r="A64">
        <f>VLOOKUP(C64,[1]Region!$B$2:$C$23, 2, FALSE)</f>
        <v>10001</v>
      </c>
      <c r="B64" t="str">
        <f t="shared" si="0"/>
        <v>宜蘭縣蘇澳鎮</v>
      </c>
      <c r="C64" s="1" t="s">
        <v>58</v>
      </c>
      <c r="D64" s="1" t="s">
        <v>69</v>
      </c>
      <c r="E64">
        <f t="shared" si="1"/>
        <v>100062</v>
      </c>
    </row>
    <row r="65" spans="1:5" x14ac:dyDescent="0.25">
      <c r="A65">
        <f>VLOOKUP(C65,[1]Region!$B$2:$C$23, 2, FALSE)</f>
        <v>10001</v>
      </c>
      <c r="B65" t="str">
        <f t="shared" si="0"/>
        <v>宜蘭縣南澳鄉</v>
      </c>
      <c r="C65" s="1" t="s">
        <v>58</v>
      </c>
      <c r="D65" s="1" t="s">
        <v>70</v>
      </c>
      <c r="E65">
        <f t="shared" si="1"/>
        <v>100063</v>
      </c>
    </row>
    <row r="66" spans="1:5" x14ac:dyDescent="0.25">
      <c r="A66">
        <f>VLOOKUP(C66,[1]Region!$B$2:$C$23, 2, FALSE)</f>
        <v>10013</v>
      </c>
      <c r="B66" t="str">
        <f t="shared" si="0"/>
        <v>新竹市東區</v>
      </c>
      <c r="C66" s="1" t="s">
        <v>71</v>
      </c>
      <c r="D66" s="1" t="s">
        <v>72</v>
      </c>
      <c r="E66">
        <f t="shared" si="1"/>
        <v>100064</v>
      </c>
    </row>
    <row r="67" spans="1:5" x14ac:dyDescent="0.25">
      <c r="A67">
        <f>VLOOKUP(C67,[1]Region!$B$2:$C$23, 2, FALSE)</f>
        <v>10013</v>
      </c>
      <c r="B67" t="str">
        <f t="shared" ref="B67:B130" si="2">C67&amp;D67</f>
        <v>新竹市北區</v>
      </c>
      <c r="C67" s="1" t="s">
        <v>71</v>
      </c>
      <c r="D67" s="1" t="s">
        <v>73</v>
      </c>
      <c r="E67">
        <f t="shared" si="1"/>
        <v>100065</v>
      </c>
    </row>
    <row r="68" spans="1:5" x14ac:dyDescent="0.25">
      <c r="A68">
        <f>VLOOKUP(C68,[1]Region!$B$2:$C$23, 2, FALSE)</f>
        <v>10013</v>
      </c>
      <c r="B68" t="str">
        <f t="shared" si="2"/>
        <v>新竹市香山區</v>
      </c>
      <c r="C68" s="1" t="s">
        <v>71</v>
      </c>
      <c r="D68" s="1" t="s">
        <v>74</v>
      </c>
      <c r="E68">
        <f t="shared" ref="E68:E131" si="3">E67 + 1</f>
        <v>100066</v>
      </c>
    </row>
    <row r="69" spans="1:5" x14ac:dyDescent="0.25">
      <c r="A69">
        <f>VLOOKUP(C69,[1]Region!$B$2:$C$23, 2, FALSE)</f>
        <v>10002</v>
      </c>
      <c r="B69" t="str">
        <f t="shared" si="2"/>
        <v>新竹縣寶山鄉</v>
      </c>
      <c r="C69" s="1" t="s">
        <v>75</v>
      </c>
      <c r="D69" s="1" t="s">
        <v>76</v>
      </c>
      <c r="E69">
        <f t="shared" si="3"/>
        <v>100067</v>
      </c>
    </row>
    <row r="70" spans="1:5" x14ac:dyDescent="0.25">
      <c r="A70">
        <f>VLOOKUP(C70,[1]Region!$B$2:$C$23, 2, FALSE)</f>
        <v>10002</v>
      </c>
      <c r="B70" t="str">
        <f t="shared" si="2"/>
        <v>新竹縣竹北市</v>
      </c>
      <c r="C70" s="1" t="s">
        <v>75</v>
      </c>
      <c r="D70" s="1" t="s">
        <v>77</v>
      </c>
      <c r="E70">
        <f t="shared" si="3"/>
        <v>100068</v>
      </c>
    </row>
    <row r="71" spans="1:5" x14ac:dyDescent="0.25">
      <c r="A71">
        <f>VLOOKUP(C71,[1]Region!$B$2:$C$23, 2, FALSE)</f>
        <v>10002</v>
      </c>
      <c r="B71" t="str">
        <f t="shared" si="2"/>
        <v>新竹縣湖口鄉</v>
      </c>
      <c r="C71" s="1" t="s">
        <v>75</v>
      </c>
      <c r="D71" s="1" t="s">
        <v>78</v>
      </c>
      <c r="E71">
        <f t="shared" si="3"/>
        <v>100069</v>
      </c>
    </row>
    <row r="72" spans="1:5" x14ac:dyDescent="0.25">
      <c r="A72">
        <f>VLOOKUP(C72,[1]Region!$B$2:$C$23, 2, FALSE)</f>
        <v>10002</v>
      </c>
      <c r="B72" t="str">
        <f t="shared" si="2"/>
        <v>新竹縣新豐鄉</v>
      </c>
      <c r="C72" s="1" t="s">
        <v>75</v>
      </c>
      <c r="D72" s="1" t="s">
        <v>79</v>
      </c>
      <c r="E72">
        <f t="shared" si="3"/>
        <v>100070</v>
      </c>
    </row>
    <row r="73" spans="1:5" x14ac:dyDescent="0.25">
      <c r="A73">
        <f>VLOOKUP(C73,[1]Region!$B$2:$C$23, 2, FALSE)</f>
        <v>10002</v>
      </c>
      <c r="B73" t="str">
        <f t="shared" si="2"/>
        <v>新竹縣新埔鎮</v>
      </c>
      <c r="C73" s="1" t="s">
        <v>75</v>
      </c>
      <c r="D73" s="1" t="s">
        <v>80</v>
      </c>
      <c r="E73">
        <f t="shared" si="3"/>
        <v>100071</v>
      </c>
    </row>
    <row r="74" spans="1:5" x14ac:dyDescent="0.25">
      <c r="A74">
        <f>VLOOKUP(C74,[1]Region!$B$2:$C$23, 2, FALSE)</f>
        <v>10002</v>
      </c>
      <c r="B74" t="str">
        <f t="shared" si="2"/>
        <v>新竹縣關西鎮</v>
      </c>
      <c r="C74" s="1" t="s">
        <v>75</v>
      </c>
      <c r="D74" s="1" t="s">
        <v>81</v>
      </c>
      <c r="E74">
        <f t="shared" si="3"/>
        <v>100072</v>
      </c>
    </row>
    <row r="75" spans="1:5" x14ac:dyDescent="0.25">
      <c r="A75">
        <f>VLOOKUP(C75,[1]Region!$B$2:$C$23, 2, FALSE)</f>
        <v>10002</v>
      </c>
      <c r="B75" t="str">
        <f t="shared" si="2"/>
        <v>新竹縣芎林鄉</v>
      </c>
      <c r="C75" s="1" t="s">
        <v>75</v>
      </c>
      <c r="D75" s="1" t="s">
        <v>82</v>
      </c>
      <c r="E75">
        <f t="shared" si="3"/>
        <v>100073</v>
      </c>
    </row>
    <row r="76" spans="1:5" x14ac:dyDescent="0.25">
      <c r="A76">
        <f>VLOOKUP(C76,[1]Region!$B$2:$C$23, 2, FALSE)</f>
        <v>10002</v>
      </c>
      <c r="B76" t="str">
        <f t="shared" si="2"/>
        <v>新竹縣竹東鎮</v>
      </c>
      <c r="C76" s="1" t="s">
        <v>75</v>
      </c>
      <c r="D76" s="1" t="s">
        <v>83</v>
      </c>
      <c r="E76">
        <f t="shared" si="3"/>
        <v>100074</v>
      </c>
    </row>
    <row r="77" spans="1:5" x14ac:dyDescent="0.25">
      <c r="A77">
        <f>VLOOKUP(C77,[1]Region!$B$2:$C$23, 2, FALSE)</f>
        <v>10002</v>
      </c>
      <c r="B77" t="str">
        <f t="shared" si="2"/>
        <v>新竹縣五峰鄉</v>
      </c>
      <c r="C77" s="1" t="s">
        <v>75</v>
      </c>
      <c r="D77" s="1" t="s">
        <v>84</v>
      </c>
      <c r="E77">
        <f t="shared" si="3"/>
        <v>100075</v>
      </c>
    </row>
    <row r="78" spans="1:5" x14ac:dyDescent="0.25">
      <c r="A78">
        <f>VLOOKUP(C78,[1]Region!$B$2:$C$23, 2, FALSE)</f>
        <v>10002</v>
      </c>
      <c r="B78" t="str">
        <f t="shared" si="2"/>
        <v>新竹縣橫山鄉</v>
      </c>
      <c r="C78" s="1" t="s">
        <v>75</v>
      </c>
      <c r="D78" s="1" t="s">
        <v>85</v>
      </c>
      <c r="E78">
        <f t="shared" si="3"/>
        <v>100076</v>
      </c>
    </row>
    <row r="79" spans="1:5" x14ac:dyDescent="0.25">
      <c r="A79">
        <f>VLOOKUP(C79,[1]Region!$B$2:$C$23, 2, FALSE)</f>
        <v>10002</v>
      </c>
      <c r="B79" t="str">
        <f t="shared" si="2"/>
        <v>新竹縣尖石鄉</v>
      </c>
      <c r="C79" s="1" t="s">
        <v>75</v>
      </c>
      <c r="D79" s="1" t="s">
        <v>86</v>
      </c>
      <c r="E79">
        <f t="shared" si="3"/>
        <v>100077</v>
      </c>
    </row>
    <row r="80" spans="1:5" x14ac:dyDescent="0.25">
      <c r="A80">
        <f>VLOOKUP(C80,[1]Region!$B$2:$C$23, 2, FALSE)</f>
        <v>10002</v>
      </c>
      <c r="B80" t="str">
        <f t="shared" si="2"/>
        <v>新竹縣北埔鄉</v>
      </c>
      <c r="C80" s="1" t="s">
        <v>75</v>
      </c>
      <c r="D80" s="1" t="s">
        <v>87</v>
      </c>
      <c r="E80">
        <f t="shared" si="3"/>
        <v>100078</v>
      </c>
    </row>
    <row r="81" spans="1:5" x14ac:dyDescent="0.25">
      <c r="A81">
        <f>VLOOKUP(C81,[1]Region!$B$2:$C$23, 2, FALSE)</f>
        <v>10002</v>
      </c>
      <c r="B81" t="str">
        <f t="shared" si="2"/>
        <v>新竹縣峨眉鄉</v>
      </c>
      <c r="C81" s="1" t="s">
        <v>75</v>
      </c>
      <c r="D81" s="1" t="s">
        <v>88</v>
      </c>
      <c r="E81">
        <f t="shared" si="3"/>
        <v>100079</v>
      </c>
    </row>
    <row r="82" spans="1:5" x14ac:dyDescent="0.25">
      <c r="A82">
        <f>VLOOKUP(C82,[1]Region!$B$2:$C$23, 2, FALSE)</f>
        <v>10020</v>
      </c>
      <c r="B82" t="str">
        <f t="shared" si="2"/>
        <v>桃園市中壢區</v>
      </c>
      <c r="C82" s="1" t="s">
        <v>89</v>
      </c>
      <c r="D82" s="1" t="s">
        <v>90</v>
      </c>
      <c r="E82">
        <f t="shared" si="3"/>
        <v>100080</v>
      </c>
    </row>
    <row r="83" spans="1:5" x14ac:dyDescent="0.25">
      <c r="A83">
        <f>VLOOKUP(C83,[1]Region!$B$2:$C$23, 2, FALSE)</f>
        <v>10020</v>
      </c>
      <c r="B83" t="str">
        <f t="shared" si="2"/>
        <v>桃園市平鎮區</v>
      </c>
      <c r="C83" s="1" t="s">
        <v>89</v>
      </c>
      <c r="D83" s="1" t="s">
        <v>91</v>
      </c>
      <c r="E83">
        <f t="shared" si="3"/>
        <v>100081</v>
      </c>
    </row>
    <row r="84" spans="1:5" x14ac:dyDescent="0.25">
      <c r="A84">
        <f>VLOOKUP(C84,[1]Region!$B$2:$C$23, 2, FALSE)</f>
        <v>10020</v>
      </c>
      <c r="B84" t="str">
        <f t="shared" si="2"/>
        <v>桃園市龍潭區</v>
      </c>
      <c r="C84" s="1" t="s">
        <v>89</v>
      </c>
      <c r="D84" s="1" t="s">
        <v>92</v>
      </c>
      <c r="E84">
        <f t="shared" si="3"/>
        <v>100082</v>
      </c>
    </row>
    <row r="85" spans="1:5" x14ac:dyDescent="0.25">
      <c r="A85">
        <f>VLOOKUP(C85,[1]Region!$B$2:$C$23, 2, FALSE)</f>
        <v>10020</v>
      </c>
      <c r="B85" t="str">
        <f t="shared" si="2"/>
        <v>桃園市楊梅區</v>
      </c>
      <c r="C85" s="1" t="s">
        <v>89</v>
      </c>
      <c r="D85" s="1" t="s">
        <v>93</v>
      </c>
      <c r="E85">
        <f t="shared" si="3"/>
        <v>100083</v>
      </c>
    </row>
    <row r="86" spans="1:5" x14ac:dyDescent="0.25">
      <c r="A86">
        <f>VLOOKUP(C86,[1]Region!$B$2:$C$23, 2, FALSE)</f>
        <v>10020</v>
      </c>
      <c r="B86" t="str">
        <f t="shared" si="2"/>
        <v>桃園市新屋區</v>
      </c>
      <c r="C86" s="1" t="s">
        <v>89</v>
      </c>
      <c r="D86" s="1" t="s">
        <v>94</v>
      </c>
      <c r="E86">
        <f t="shared" si="3"/>
        <v>100084</v>
      </c>
    </row>
    <row r="87" spans="1:5" x14ac:dyDescent="0.25">
      <c r="A87">
        <f>VLOOKUP(C87,[1]Region!$B$2:$C$23, 2, FALSE)</f>
        <v>10020</v>
      </c>
      <c r="B87" t="str">
        <f t="shared" si="2"/>
        <v>桃園市觀音區</v>
      </c>
      <c r="C87" s="1" t="s">
        <v>89</v>
      </c>
      <c r="D87" s="1" t="s">
        <v>95</v>
      </c>
      <c r="E87">
        <f t="shared" si="3"/>
        <v>100085</v>
      </c>
    </row>
    <row r="88" spans="1:5" x14ac:dyDescent="0.25">
      <c r="A88">
        <f>VLOOKUP(C88,[1]Region!$B$2:$C$23, 2, FALSE)</f>
        <v>10020</v>
      </c>
      <c r="B88" t="str">
        <f t="shared" si="2"/>
        <v>桃園市桃園區</v>
      </c>
      <c r="C88" s="1" t="s">
        <v>89</v>
      </c>
      <c r="D88" s="1" t="s">
        <v>96</v>
      </c>
      <c r="E88">
        <f t="shared" si="3"/>
        <v>100086</v>
      </c>
    </row>
    <row r="89" spans="1:5" x14ac:dyDescent="0.25">
      <c r="A89">
        <f>VLOOKUP(C89,[1]Region!$B$2:$C$23, 2, FALSE)</f>
        <v>10020</v>
      </c>
      <c r="B89" t="str">
        <f t="shared" si="2"/>
        <v>桃園市龜山區</v>
      </c>
      <c r="C89" s="1" t="s">
        <v>89</v>
      </c>
      <c r="D89" s="1" t="s">
        <v>97</v>
      </c>
      <c r="E89">
        <f t="shared" si="3"/>
        <v>100087</v>
      </c>
    </row>
    <row r="90" spans="1:5" x14ac:dyDescent="0.25">
      <c r="A90">
        <f>VLOOKUP(C90,[1]Region!$B$2:$C$23, 2, FALSE)</f>
        <v>10020</v>
      </c>
      <c r="B90" t="str">
        <f t="shared" si="2"/>
        <v>桃園市八德區</v>
      </c>
      <c r="C90" s="1" t="s">
        <v>89</v>
      </c>
      <c r="D90" s="1" t="s">
        <v>98</v>
      </c>
      <c r="E90">
        <f t="shared" si="3"/>
        <v>100088</v>
      </c>
    </row>
    <row r="91" spans="1:5" x14ac:dyDescent="0.25">
      <c r="A91">
        <f>VLOOKUP(C91,[1]Region!$B$2:$C$23, 2, FALSE)</f>
        <v>10020</v>
      </c>
      <c r="B91" t="str">
        <f t="shared" si="2"/>
        <v>桃園市大溪區</v>
      </c>
      <c r="C91" s="1" t="s">
        <v>89</v>
      </c>
      <c r="D91" s="1" t="s">
        <v>99</v>
      </c>
      <c r="E91">
        <f t="shared" si="3"/>
        <v>100089</v>
      </c>
    </row>
    <row r="92" spans="1:5" x14ac:dyDescent="0.25">
      <c r="A92">
        <f>VLOOKUP(C92,[1]Region!$B$2:$C$23, 2, FALSE)</f>
        <v>10020</v>
      </c>
      <c r="B92" t="str">
        <f t="shared" si="2"/>
        <v>桃園市復興區</v>
      </c>
      <c r="C92" s="1" t="s">
        <v>89</v>
      </c>
      <c r="D92" s="1" t="s">
        <v>100</v>
      </c>
      <c r="E92">
        <f t="shared" si="3"/>
        <v>100090</v>
      </c>
    </row>
    <row r="93" spans="1:5" x14ac:dyDescent="0.25">
      <c r="A93">
        <f>VLOOKUP(C93,[1]Region!$B$2:$C$23, 2, FALSE)</f>
        <v>10020</v>
      </c>
      <c r="B93" t="str">
        <f t="shared" si="2"/>
        <v>桃園市大園區</v>
      </c>
      <c r="C93" s="1" t="s">
        <v>89</v>
      </c>
      <c r="D93" s="1" t="s">
        <v>101</v>
      </c>
      <c r="E93">
        <f t="shared" si="3"/>
        <v>100091</v>
      </c>
    </row>
    <row r="94" spans="1:5" x14ac:dyDescent="0.25">
      <c r="A94">
        <f>VLOOKUP(C94,[1]Region!$B$2:$C$23, 2, FALSE)</f>
        <v>10020</v>
      </c>
      <c r="B94" t="str">
        <f t="shared" si="2"/>
        <v>桃園市蘆竹區</v>
      </c>
      <c r="C94" s="1" t="s">
        <v>89</v>
      </c>
      <c r="D94" s="1" t="s">
        <v>102</v>
      </c>
      <c r="E94">
        <f t="shared" si="3"/>
        <v>100092</v>
      </c>
    </row>
    <row r="95" spans="1:5" x14ac:dyDescent="0.25">
      <c r="A95">
        <f>VLOOKUP(C95,[1]Region!$B$2:$C$23, 2, FALSE)</f>
        <v>10003</v>
      </c>
      <c r="B95" t="str">
        <f t="shared" si="2"/>
        <v>苗栗縣竹南鎮</v>
      </c>
      <c r="C95" s="1" t="s">
        <v>103</v>
      </c>
      <c r="D95" s="1" t="s">
        <v>104</v>
      </c>
      <c r="E95">
        <f t="shared" si="3"/>
        <v>100093</v>
      </c>
    </row>
    <row r="96" spans="1:5" x14ac:dyDescent="0.25">
      <c r="A96">
        <f>VLOOKUP(C96,[1]Region!$B$2:$C$23, 2, FALSE)</f>
        <v>10003</v>
      </c>
      <c r="B96" t="str">
        <f t="shared" si="2"/>
        <v>苗栗縣頭份市</v>
      </c>
      <c r="C96" s="1" t="s">
        <v>103</v>
      </c>
      <c r="D96" s="1" t="s">
        <v>105</v>
      </c>
      <c r="E96">
        <f t="shared" si="3"/>
        <v>100094</v>
      </c>
    </row>
    <row r="97" spans="1:5" x14ac:dyDescent="0.25">
      <c r="A97">
        <f>VLOOKUP(C97,[1]Region!$B$2:$C$23, 2, FALSE)</f>
        <v>10003</v>
      </c>
      <c r="B97" t="str">
        <f t="shared" si="2"/>
        <v>苗栗縣三灣鄉</v>
      </c>
      <c r="C97" s="1" t="s">
        <v>103</v>
      </c>
      <c r="D97" s="1" t="s">
        <v>106</v>
      </c>
      <c r="E97">
        <f t="shared" si="3"/>
        <v>100095</v>
      </c>
    </row>
    <row r="98" spans="1:5" x14ac:dyDescent="0.25">
      <c r="A98">
        <f>VLOOKUP(C98,[1]Region!$B$2:$C$23, 2, FALSE)</f>
        <v>10003</v>
      </c>
      <c r="B98" t="str">
        <f t="shared" si="2"/>
        <v>苗栗縣南庄鄉</v>
      </c>
      <c r="C98" s="1" t="s">
        <v>103</v>
      </c>
      <c r="D98" s="1" t="s">
        <v>107</v>
      </c>
      <c r="E98">
        <f t="shared" si="3"/>
        <v>100096</v>
      </c>
    </row>
    <row r="99" spans="1:5" x14ac:dyDescent="0.25">
      <c r="A99">
        <f>VLOOKUP(C99,[1]Region!$B$2:$C$23, 2, FALSE)</f>
        <v>10003</v>
      </c>
      <c r="B99" t="str">
        <f t="shared" si="2"/>
        <v>苗栗縣獅潭鄉</v>
      </c>
      <c r="C99" s="1" t="s">
        <v>103</v>
      </c>
      <c r="D99" s="1" t="s">
        <v>108</v>
      </c>
      <c r="E99">
        <f t="shared" si="3"/>
        <v>100097</v>
      </c>
    </row>
    <row r="100" spans="1:5" x14ac:dyDescent="0.25">
      <c r="A100">
        <f>VLOOKUP(C100,[1]Region!$B$2:$C$23, 2, FALSE)</f>
        <v>10003</v>
      </c>
      <c r="B100" t="str">
        <f t="shared" si="2"/>
        <v>苗栗縣後龍鎮</v>
      </c>
      <c r="C100" s="1" t="s">
        <v>103</v>
      </c>
      <c r="D100" s="1" t="s">
        <v>109</v>
      </c>
      <c r="E100">
        <f t="shared" si="3"/>
        <v>100098</v>
      </c>
    </row>
    <row r="101" spans="1:5" x14ac:dyDescent="0.25">
      <c r="A101">
        <f>VLOOKUP(C101,[1]Region!$B$2:$C$23, 2, FALSE)</f>
        <v>10003</v>
      </c>
      <c r="B101" t="str">
        <f t="shared" si="2"/>
        <v>苗栗縣通霄鎮</v>
      </c>
      <c r="C101" s="1" t="s">
        <v>103</v>
      </c>
      <c r="D101" s="1" t="s">
        <v>110</v>
      </c>
      <c r="E101">
        <f t="shared" si="3"/>
        <v>100099</v>
      </c>
    </row>
    <row r="102" spans="1:5" x14ac:dyDescent="0.25">
      <c r="A102">
        <f>VLOOKUP(C102,[1]Region!$B$2:$C$23, 2, FALSE)</f>
        <v>10003</v>
      </c>
      <c r="B102" t="str">
        <f t="shared" si="2"/>
        <v>苗栗縣苑裡鎮</v>
      </c>
      <c r="C102" s="1" t="s">
        <v>103</v>
      </c>
      <c r="D102" s="1" t="s">
        <v>111</v>
      </c>
      <c r="E102">
        <f t="shared" si="3"/>
        <v>100100</v>
      </c>
    </row>
    <row r="103" spans="1:5" x14ac:dyDescent="0.25">
      <c r="A103">
        <f>VLOOKUP(C103,[1]Region!$B$2:$C$23, 2, FALSE)</f>
        <v>10003</v>
      </c>
      <c r="B103" t="str">
        <f t="shared" si="2"/>
        <v>苗栗縣苗栗市</v>
      </c>
      <c r="C103" s="1" t="s">
        <v>103</v>
      </c>
      <c r="D103" s="1" t="s">
        <v>112</v>
      </c>
      <c r="E103">
        <f t="shared" si="3"/>
        <v>100101</v>
      </c>
    </row>
    <row r="104" spans="1:5" x14ac:dyDescent="0.25">
      <c r="A104">
        <f>VLOOKUP(C104,[1]Region!$B$2:$C$23, 2, FALSE)</f>
        <v>10003</v>
      </c>
      <c r="B104" t="str">
        <f t="shared" si="2"/>
        <v>苗栗縣造橋鄉</v>
      </c>
      <c r="C104" s="1" t="s">
        <v>103</v>
      </c>
      <c r="D104" s="1" t="s">
        <v>113</v>
      </c>
      <c r="E104">
        <f t="shared" si="3"/>
        <v>100102</v>
      </c>
    </row>
    <row r="105" spans="1:5" x14ac:dyDescent="0.25">
      <c r="A105">
        <f>VLOOKUP(C105,[1]Region!$B$2:$C$23, 2, FALSE)</f>
        <v>10003</v>
      </c>
      <c r="B105" t="str">
        <f t="shared" si="2"/>
        <v>苗栗縣頭屋鄉</v>
      </c>
      <c r="C105" s="1" t="s">
        <v>103</v>
      </c>
      <c r="D105" s="1" t="s">
        <v>114</v>
      </c>
      <c r="E105">
        <f t="shared" si="3"/>
        <v>100103</v>
      </c>
    </row>
    <row r="106" spans="1:5" x14ac:dyDescent="0.25">
      <c r="A106">
        <f>VLOOKUP(C106,[1]Region!$B$2:$C$23, 2, FALSE)</f>
        <v>10003</v>
      </c>
      <c r="B106" t="str">
        <f t="shared" si="2"/>
        <v>苗栗縣公館鄉</v>
      </c>
      <c r="C106" s="1" t="s">
        <v>103</v>
      </c>
      <c r="D106" s="1" t="s">
        <v>115</v>
      </c>
      <c r="E106">
        <f t="shared" si="3"/>
        <v>100104</v>
      </c>
    </row>
    <row r="107" spans="1:5" x14ac:dyDescent="0.25">
      <c r="A107">
        <f>VLOOKUP(C107,[1]Region!$B$2:$C$23, 2, FALSE)</f>
        <v>10003</v>
      </c>
      <c r="B107" t="str">
        <f t="shared" si="2"/>
        <v>苗栗縣大湖鄉</v>
      </c>
      <c r="C107" s="1" t="s">
        <v>103</v>
      </c>
      <c r="D107" s="1" t="s">
        <v>116</v>
      </c>
      <c r="E107">
        <f t="shared" si="3"/>
        <v>100105</v>
      </c>
    </row>
    <row r="108" spans="1:5" x14ac:dyDescent="0.25">
      <c r="A108">
        <f>VLOOKUP(C108,[1]Region!$B$2:$C$23, 2, FALSE)</f>
        <v>10003</v>
      </c>
      <c r="B108" t="str">
        <f t="shared" si="2"/>
        <v>苗栗縣泰安鄉</v>
      </c>
      <c r="C108" s="1" t="s">
        <v>103</v>
      </c>
      <c r="D108" s="1" t="s">
        <v>117</v>
      </c>
      <c r="E108">
        <f t="shared" si="3"/>
        <v>100106</v>
      </c>
    </row>
    <row r="109" spans="1:5" x14ac:dyDescent="0.25">
      <c r="A109">
        <f>VLOOKUP(C109,[1]Region!$B$2:$C$23, 2, FALSE)</f>
        <v>10003</v>
      </c>
      <c r="B109" t="str">
        <f t="shared" si="2"/>
        <v>苗栗縣銅鑼鄉</v>
      </c>
      <c r="C109" s="1" t="s">
        <v>103</v>
      </c>
      <c r="D109" s="1" t="s">
        <v>118</v>
      </c>
      <c r="E109">
        <f t="shared" si="3"/>
        <v>100107</v>
      </c>
    </row>
    <row r="110" spans="1:5" x14ac:dyDescent="0.25">
      <c r="A110">
        <f>VLOOKUP(C110,[1]Region!$B$2:$C$23, 2, FALSE)</f>
        <v>10003</v>
      </c>
      <c r="B110" t="str">
        <f t="shared" si="2"/>
        <v>苗栗縣三義鄉</v>
      </c>
      <c r="C110" s="1" t="s">
        <v>103</v>
      </c>
      <c r="D110" s="1" t="s">
        <v>119</v>
      </c>
      <c r="E110">
        <f t="shared" si="3"/>
        <v>100108</v>
      </c>
    </row>
    <row r="111" spans="1:5" x14ac:dyDescent="0.25">
      <c r="A111">
        <f>VLOOKUP(C111,[1]Region!$B$2:$C$23, 2, FALSE)</f>
        <v>10003</v>
      </c>
      <c r="B111" t="str">
        <f t="shared" si="2"/>
        <v>苗栗縣西湖鄉</v>
      </c>
      <c r="C111" s="1" t="s">
        <v>103</v>
      </c>
      <c r="D111" s="1" t="s">
        <v>120</v>
      </c>
      <c r="E111">
        <f t="shared" si="3"/>
        <v>100109</v>
      </c>
    </row>
    <row r="112" spans="1:5" x14ac:dyDescent="0.25">
      <c r="A112">
        <f>VLOOKUP(C112,[1]Region!$B$2:$C$23, 2, FALSE)</f>
        <v>10003</v>
      </c>
      <c r="B112" t="str">
        <f t="shared" si="2"/>
        <v>苗栗縣卓蘭鎮</v>
      </c>
      <c r="C112" s="1" t="s">
        <v>103</v>
      </c>
      <c r="D112" s="1" t="s">
        <v>121</v>
      </c>
      <c r="E112">
        <f t="shared" si="3"/>
        <v>100110</v>
      </c>
    </row>
    <row r="113" spans="1:5" x14ac:dyDescent="0.25">
      <c r="A113">
        <f>VLOOKUP(C113,[1]Region!$B$2:$C$23, 2, FALSE)</f>
        <v>10018</v>
      </c>
      <c r="B113" t="str">
        <f t="shared" si="2"/>
        <v>台中市中區</v>
      </c>
      <c r="C113" s="1" t="s">
        <v>122</v>
      </c>
      <c r="D113" s="1" t="s">
        <v>123</v>
      </c>
      <c r="E113">
        <f t="shared" si="3"/>
        <v>100111</v>
      </c>
    </row>
    <row r="114" spans="1:5" x14ac:dyDescent="0.25">
      <c r="A114">
        <f>VLOOKUP(C114,[1]Region!$B$2:$C$23, 2, FALSE)</f>
        <v>10018</v>
      </c>
      <c r="B114" t="str">
        <f t="shared" si="2"/>
        <v>台中市東區</v>
      </c>
      <c r="C114" s="1" t="s">
        <v>122</v>
      </c>
      <c r="D114" s="1" t="s">
        <v>72</v>
      </c>
      <c r="E114">
        <f t="shared" si="3"/>
        <v>100112</v>
      </c>
    </row>
    <row r="115" spans="1:5" x14ac:dyDescent="0.25">
      <c r="A115">
        <f>VLOOKUP(C115,[1]Region!$B$2:$C$23, 2, FALSE)</f>
        <v>10018</v>
      </c>
      <c r="B115" t="str">
        <f t="shared" si="2"/>
        <v>台中市南區</v>
      </c>
      <c r="C115" s="1" t="s">
        <v>122</v>
      </c>
      <c r="D115" s="1" t="s">
        <v>124</v>
      </c>
      <c r="E115">
        <f t="shared" si="3"/>
        <v>100113</v>
      </c>
    </row>
    <row r="116" spans="1:5" x14ac:dyDescent="0.25">
      <c r="A116">
        <f>VLOOKUP(C116,[1]Region!$B$2:$C$23, 2, FALSE)</f>
        <v>10018</v>
      </c>
      <c r="B116" t="str">
        <f t="shared" si="2"/>
        <v>台中市西區</v>
      </c>
      <c r="C116" s="1" t="s">
        <v>122</v>
      </c>
      <c r="D116" s="1" t="s">
        <v>125</v>
      </c>
      <c r="E116">
        <f t="shared" si="3"/>
        <v>100114</v>
      </c>
    </row>
    <row r="117" spans="1:5" x14ac:dyDescent="0.25">
      <c r="A117">
        <f>VLOOKUP(C117,[1]Region!$B$2:$C$23, 2, FALSE)</f>
        <v>10018</v>
      </c>
      <c r="B117" t="str">
        <f t="shared" si="2"/>
        <v>台中市北區</v>
      </c>
      <c r="C117" s="1" t="s">
        <v>122</v>
      </c>
      <c r="D117" s="1" t="s">
        <v>73</v>
      </c>
      <c r="E117">
        <f t="shared" si="3"/>
        <v>100115</v>
      </c>
    </row>
    <row r="118" spans="1:5" x14ac:dyDescent="0.25">
      <c r="A118">
        <f>VLOOKUP(C118,[1]Region!$B$2:$C$23, 2, FALSE)</f>
        <v>10018</v>
      </c>
      <c r="B118" t="str">
        <f t="shared" si="2"/>
        <v>台中市北屯區</v>
      </c>
      <c r="C118" s="1" t="s">
        <v>122</v>
      </c>
      <c r="D118" s="1" t="s">
        <v>126</v>
      </c>
      <c r="E118">
        <f t="shared" si="3"/>
        <v>100116</v>
      </c>
    </row>
    <row r="119" spans="1:5" x14ac:dyDescent="0.25">
      <c r="A119">
        <f>VLOOKUP(C119,[1]Region!$B$2:$C$23, 2, FALSE)</f>
        <v>10018</v>
      </c>
      <c r="B119" t="str">
        <f t="shared" si="2"/>
        <v>台中市西屯區</v>
      </c>
      <c r="C119" s="1" t="s">
        <v>122</v>
      </c>
      <c r="D119" s="1" t="s">
        <v>127</v>
      </c>
      <c r="E119">
        <f t="shared" si="3"/>
        <v>100117</v>
      </c>
    </row>
    <row r="120" spans="1:5" x14ac:dyDescent="0.25">
      <c r="A120">
        <f>VLOOKUP(C120,[1]Region!$B$2:$C$23, 2, FALSE)</f>
        <v>10018</v>
      </c>
      <c r="B120" t="str">
        <f t="shared" si="2"/>
        <v>台中市南屯區</v>
      </c>
      <c r="C120" s="1" t="s">
        <v>122</v>
      </c>
      <c r="D120" s="1" t="s">
        <v>128</v>
      </c>
      <c r="E120">
        <f t="shared" si="3"/>
        <v>100118</v>
      </c>
    </row>
    <row r="121" spans="1:5" x14ac:dyDescent="0.25">
      <c r="A121">
        <f>VLOOKUP(C121,[1]Region!$B$2:$C$23, 2, FALSE)</f>
        <v>10018</v>
      </c>
      <c r="B121" t="str">
        <f t="shared" si="2"/>
        <v>台中市太平區</v>
      </c>
      <c r="C121" s="1" t="s">
        <v>122</v>
      </c>
      <c r="D121" s="1" t="s">
        <v>129</v>
      </c>
      <c r="E121">
        <f t="shared" si="3"/>
        <v>100119</v>
      </c>
    </row>
    <row r="122" spans="1:5" x14ac:dyDescent="0.25">
      <c r="A122">
        <f>VLOOKUP(C122,[1]Region!$B$2:$C$23, 2, FALSE)</f>
        <v>10018</v>
      </c>
      <c r="B122" t="str">
        <f t="shared" si="2"/>
        <v>台中市大里區</v>
      </c>
      <c r="C122" s="1" t="s">
        <v>122</v>
      </c>
      <c r="D122" s="1" t="s">
        <v>130</v>
      </c>
      <c r="E122">
        <f t="shared" si="3"/>
        <v>100120</v>
      </c>
    </row>
    <row r="123" spans="1:5" x14ac:dyDescent="0.25">
      <c r="A123">
        <f>VLOOKUP(C123,[1]Region!$B$2:$C$23, 2, FALSE)</f>
        <v>10018</v>
      </c>
      <c r="B123" t="str">
        <f t="shared" si="2"/>
        <v>台中市霧峰區</v>
      </c>
      <c r="C123" s="1" t="s">
        <v>122</v>
      </c>
      <c r="D123" s="1" t="s">
        <v>131</v>
      </c>
      <c r="E123">
        <f t="shared" si="3"/>
        <v>100121</v>
      </c>
    </row>
    <row r="124" spans="1:5" x14ac:dyDescent="0.25">
      <c r="A124">
        <f>VLOOKUP(C124,[1]Region!$B$2:$C$23, 2, FALSE)</f>
        <v>10018</v>
      </c>
      <c r="B124" t="str">
        <f t="shared" si="2"/>
        <v>台中市烏日區</v>
      </c>
      <c r="C124" s="1" t="s">
        <v>122</v>
      </c>
      <c r="D124" s="1" t="s">
        <v>132</v>
      </c>
      <c r="E124">
        <f t="shared" si="3"/>
        <v>100122</v>
      </c>
    </row>
    <row r="125" spans="1:5" x14ac:dyDescent="0.25">
      <c r="A125">
        <f>VLOOKUP(C125,[1]Region!$B$2:$C$23, 2, FALSE)</f>
        <v>10018</v>
      </c>
      <c r="B125" t="str">
        <f t="shared" si="2"/>
        <v>台中市豐原區</v>
      </c>
      <c r="C125" s="1" t="s">
        <v>122</v>
      </c>
      <c r="D125" s="1" t="s">
        <v>133</v>
      </c>
      <c r="E125">
        <f t="shared" si="3"/>
        <v>100123</v>
      </c>
    </row>
    <row r="126" spans="1:5" x14ac:dyDescent="0.25">
      <c r="A126">
        <f>VLOOKUP(C126,[1]Region!$B$2:$C$23, 2, FALSE)</f>
        <v>10018</v>
      </c>
      <c r="B126" t="str">
        <f t="shared" si="2"/>
        <v>台中市后里區</v>
      </c>
      <c r="C126" s="1" t="s">
        <v>122</v>
      </c>
      <c r="D126" s="1" t="s">
        <v>134</v>
      </c>
      <c r="E126">
        <f t="shared" si="3"/>
        <v>100124</v>
      </c>
    </row>
    <row r="127" spans="1:5" x14ac:dyDescent="0.25">
      <c r="A127">
        <f>VLOOKUP(C127,[1]Region!$B$2:$C$23, 2, FALSE)</f>
        <v>10018</v>
      </c>
      <c r="B127" t="str">
        <f t="shared" si="2"/>
        <v>台中市石岡區</v>
      </c>
      <c r="C127" s="1" t="s">
        <v>122</v>
      </c>
      <c r="D127" s="1" t="s">
        <v>135</v>
      </c>
      <c r="E127">
        <f t="shared" si="3"/>
        <v>100125</v>
      </c>
    </row>
    <row r="128" spans="1:5" x14ac:dyDescent="0.25">
      <c r="A128">
        <f>VLOOKUP(C128,[1]Region!$B$2:$C$23, 2, FALSE)</f>
        <v>10018</v>
      </c>
      <c r="B128" t="str">
        <f t="shared" si="2"/>
        <v>台中市東勢區</v>
      </c>
      <c r="C128" s="1" t="s">
        <v>122</v>
      </c>
      <c r="D128" s="1" t="s">
        <v>136</v>
      </c>
      <c r="E128">
        <f t="shared" si="3"/>
        <v>100126</v>
      </c>
    </row>
    <row r="129" spans="1:5" x14ac:dyDescent="0.25">
      <c r="A129">
        <f>VLOOKUP(C129,[1]Region!$B$2:$C$23, 2, FALSE)</f>
        <v>10018</v>
      </c>
      <c r="B129" t="str">
        <f t="shared" si="2"/>
        <v>台中市和平區</v>
      </c>
      <c r="C129" s="1" t="s">
        <v>122</v>
      </c>
      <c r="D129" s="1" t="s">
        <v>137</v>
      </c>
      <c r="E129">
        <f t="shared" si="3"/>
        <v>100127</v>
      </c>
    </row>
    <row r="130" spans="1:5" x14ac:dyDescent="0.25">
      <c r="A130">
        <f>VLOOKUP(C130,[1]Region!$B$2:$C$23, 2, FALSE)</f>
        <v>10018</v>
      </c>
      <c r="B130" t="str">
        <f t="shared" si="2"/>
        <v>台中市新社區</v>
      </c>
      <c r="C130" s="1" t="s">
        <v>122</v>
      </c>
      <c r="D130" s="1" t="s">
        <v>138</v>
      </c>
      <c r="E130">
        <f t="shared" si="3"/>
        <v>100128</v>
      </c>
    </row>
    <row r="131" spans="1:5" x14ac:dyDescent="0.25">
      <c r="A131">
        <f>VLOOKUP(C131,[1]Region!$B$2:$C$23, 2, FALSE)</f>
        <v>10018</v>
      </c>
      <c r="B131" t="str">
        <f t="shared" ref="B131:B194" si="4">C131&amp;D131</f>
        <v>台中市潭子區</v>
      </c>
      <c r="C131" s="1" t="s">
        <v>122</v>
      </c>
      <c r="D131" s="1" t="s">
        <v>139</v>
      </c>
      <c r="E131">
        <f t="shared" si="3"/>
        <v>100129</v>
      </c>
    </row>
    <row r="132" spans="1:5" x14ac:dyDescent="0.25">
      <c r="A132">
        <f>VLOOKUP(C132,[1]Region!$B$2:$C$23, 2, FALSE)</f>
        <v>10018</v>
      </c>
      <c r="B132" t="str">
        <f t="shared" si="4"/>
        <v>台中市大雅區</v>
      </c>
      <c r="C132" s="1" t="s">
        <v>122</v>
      </c>
      <c r="D132" s="1" t="s">
        <v>140</v>
      </c>
      <c r="E132">
        <f t="shared" ref="E132:E195" si="5">E131 + 1</f>
        <v>100130</v>
      </c>
    </row>
    <row r="133" spans="1:5" x14ac:dyDescent="0.25">
      <c r="A133">
        <f>VLOOKUP(C133,[1]Region!$B$2:$C$23, 2, FALSE)</f>
        <v>10018</v>
      </c>
      <c r="B133" t="str">
        <f t="shared" si="4"/>
        <v>台中市神岡區</v>
      </c>
      <c r="C133" s="1" t="s">
        <v>122</v>
      </c>
      <c r="D133" s="1" t="s">
        <v>141</v>
      </c>
      <c r="E133">
        <f t="shared" si="5"/>
        <v>100131</v>
      </c>
    </row>
    <row r="134" spans="1:5" x14ac:dyDescent="0.25">
      <c r="A134">
        <f>VLOOKUP(C134,[1]Region!$B$2:$C$23, 2, FALSE)</f>
        <v>10018</v>
      </c>
      <c r="B134" t="str">
        <f t="shared" si="4"/>
        <v>台中市大肚區</v>
      </c>
      <c r="C134" s="1" t="s">
        <v>122</v>
      </c>
      <c r="D134" s="1" t="s">
        <v>142</v>
      </c>
      <c r="E134">
        <f t="shared" si="5"/>
        <v>100132</v>
      </c>
    </row>
    <row r="135" spans="1:5" x14ac:dyDescent="0.25">
      <c r="A135">
        <f>VLOOKUP(C135,[1]Region!$B$2:$C$23, 2, FALSE)</f>
        <v>10018</v>
      </c>
      <c r="B135" t="str">
        <f t="shared" si="4"/>
        <v>台中市沙鹿區</v>
      </c>
      <c r="C135" s="1" t="s">
        <v>122</v>
      </c>
      <c r="D135" s="1" t="s">
        <v>143</v>
      </c>
      <c r="E135">
        <f t="shared" si="5"/>
        <v>100133</v>
      </c>
    </row>
    <row r="136" spans="1:5" x14ac:dyDescent="0.25">
      <c r="A136">
        <f>VLOOKUP(C136,[1]Region!$B$2:$C$23, 2, FALSE)</f>
        <v>10018</v>
      </c>
      <c r="B136" t="str">
        <f t="shared" si="4"/>
        <v>台中市龍井區</v>
      </c>
      <c r="C136" s="1" t="s">
        <v>122</v>
      </c>
      <c r="D136" s="1" t="s">
        <v>144</v>
      </c>
      <c r="E136">
        <f t="shared" si="5"/>
        <v>100134</v>
      </c>
    </row>
    <row r="137" spans="1:5" x14ac:dyDescent="0.25">
      <c r="A137">
        <f>VLOOKUP(C137,[1]Region!$B$2:$C$23, 2, FALSE)</f>
        <v>10018</v>
      </c>
      <c r="B137" t="str">
        <f t="shared" si="4"/>
        <v>台中市梧棲區</v>
      </c>
      <c r="C137" s="1" t="s">
        <v>122</v>
      </c>
      <c r="D137" s="1" t="s">
        <v>145</v>
      </c>
      <c r="E137">
        <f t="shared" si="5"/>
        <v>100135</v>
      </c>
    </row>
    <row r="138" spans="1:5" x14ac:dyDescent="0.25">
      <c r="A138">
        <f>VLOOKUP(C138,[1]Region!$B$2:$C$23, 2, FALSE)</f>
        <v>10018</v>
      </c>
      <c r="B138" t="str">
        <f t="shared" si="4"/>
        <v>台中市清水區</v>
      </c>
      <c r="C138" s="1" t="s">
        <v>122</v>
      </c>
      <c r="D138" s="1" t="s">
        <v>146</v>
      </c>
      <c r="E138">
        <f t="shared" si="5"/>
        <v>100136</v>
      </c>
    </row>
    <row r="139" spans="1:5" x14ac:dyDescent="0.25">
      <c r="A139">
        <f>VLOOKUP(C139,[1]Region!$B$2:$C$23, 2, FALSE)</f>
        <v>10018</v>
      </c>
      <c r="B139" t="str">
        <f t="shared" si="4"/>
        <v>台中市大甲區</v>
      </c>
      <c r="C139" s="1" t="s">
        <v>122</v>
      </c>
      <c r="D139" s="1" t="s">
        <v>147</v>
      </c>
      <c r="E139">
        <f t="shared" si="5"/>
        <v>100137</v>
      </c>
    </row>
    <row r="140" spans="1:5" x14ac:dyDescent="0.25">
      <c r="A140">
        <f>VLOOKUP(C140,[1]Region!$B$2:$C$23, 2, FALSE)</f>
        <v>10018</v>
      </c>
      <c r="B140" t="str">
        <f t="shared" si="4"/>
        <v>台中市外埔區</v>
      </c>
      <c r="C140" s="1" t="s">
        <v>122</v>
      </c>
      <c r="D140" s="1" t="s">
        <v>148</v>
      </c>
      <c r="E140">
        <f t="shared" si="5"/>
        <v>100138</v>
      </c>
    </row>
    <row r="141" spans="1:5" x14ac:dyDescent="0.25">
      <c r="A141">
        <f>VLOOKUP(C141,[1]Region!$B$2:$C$23, 2, FALSE)</f>
        <v>10018</v>
      </c>
      <c r="B141" t="str">
        <f t="shared" si="4"/>
        <v>台中市大安區</v>
      </c>
      <c r="C141" s="1" t="s">
        <v>122</v>
      </c>
      <c r="D141" s="1" t="s">
        <v>10</v>
      </c>
      <c r="E141">
        <f t="shared" si="5"/>
        <v>100139</v>
      </c>
    </row>
    <row r="142" spans="1:5" x14ac:dyDescent="0.25">
      <c r="A142">
        <f>VLOOKUP(C142,[1]Region!$B$2:$C$23, 2, FALSE)</f>
        <v>10004</v>
      </c>
      <c r="B142" t="str">
        <f t="shared" si="4"/>
        <v>彰化縣彰化市</v>
      </c>
      <c r="C142" s="1" t="s">
        <v>149</v>
      </c>
      <c r="D142" s="1" t="s">
        <v>150</v>
      </c>
      <c r="E142">
        <f t="shared" si="5"/>
        <v>100140</v>
      </c>
    </row>
    <row r="143" spans="1:5" x14ac:dyDescent="0.25">
      <c r="A143">
        <f>VLOOKUP(C143,[1]Region!$B$2:$C$23, 2, FALSE)</f>
        <v>10004</v>
      </c>
      <c r="B143" t="str">
        <f t="shared" si="4"/>
        <v>彰化縣芬園鄉</v>
      </c>
      <c r="C143" s="1" t="s">
        <v>149</v>
      </c>
      <c r="D143" s="1" t="s">
        <v>151</v>
      </c>
      <c r="E143">
        <f t="shared" si="5"/>
        <v>100141</v>
      </c>
    </row>
    <row r="144" spans="1:5" x14ac:dyDescent="0.25">
      <c r="A144">
        <f>VLOOKUP(C144,[1]Region!$B$2:$C$23, 2, FALSE)</f>
        <v>10004</v>
      </c>
      <c r="B144" t="str">
        <f t="shared" si="4"/>
        <v>彰化縣花壇鄉</v>
      </c>
      <c r="C144" s="1" t="s">
        <v>149</v>
      </c>
      <c r="D144" s="1" t="s">
        <v>152</v>
      </c>
      <c r="E144">
        <f t="shared" si="5"/>
        <v>100142</v>
      </c>
    </row>
    <row r="145" spans="1:5" x14ac:dyDescent="0.25">
      <c r="A145">
        <f>VLOOKUP(C145,[1]Region!$B$2:$C$23, 2, FALSE)</f>
        <v>10004</v>
      </c>
      <c r="B145" t="str">
        <f t="shared" si="4"/>
        <v>彰化縣秀水鄉</v>
      </c>
      <c r="C145" s="1" t="s">
        <v>149</v>
      </c>
      <c r="D145" s="1" t="s">
        <v>153</v>
      </c>
      <c r="E145">
        <f t="shared" si="5"/>
        <v>100143</v>
      </c>
    </row>
    <row r="146" spans="1:5" x14ac:dyDescent="0.25">
      <c r="A146">
        <f>VLOOKUP(C146,[1]Region!$B$2:$C$23, 2, FALSE)</f>
        <v>10004</v>
      </c>
      <c r="B146" t="str">
        <f t="shared" si="4"/>
        <v>彰化縣鹿港鎮</v>
      </c>
      <c r="C146" s="1" t="s">
        <v>149</v>
      </c>
      <c r="D146" s="1" t="s">
        <v>154</v>
      </c>
      <c r="E146">
        <f t="shared" si="5"/>
        <v>100144</v>
      </c>
    </row>
    <row r="147" spans="1:5" x14ac:dyDescent="0.25">
      <c r="A147">
        <f>VLOOKUP(C147,[1]Region!$B$2:$C$23, 2, FALSE)</f>
        <v>10004</v>
      </c>
      <c r="B147" t="str">
        <f t="shared" si="4"/>
        <v>彰化縣福興鄉</v>
      </c>
      <c r="C147" s="1" t="s">
        <v>149</v>
      </c>
      <c r="D147" s="1" t="s">
        <v>155</v>
      </c>
      <c r="E147">
        <f t="shared" si="5"/>
        <v>100145</v>
      </c>
    </row>
    <row r="148" spans="1:5" x14ac:dyDescent="0.25">
      <c r="A148">
        <f>VLOOKUP(C148,[1]Region!$B$2:$C$23, 2, FALSE)</f>
        <v>10004</v>
      </c>
      <c r="B148" t="str">
        <f t="shared" si="4"/>
        <v>彰化縣線西鄉</v>
      </c>
      <c r="C148" s="1" t="s">
        <v>149</v>
      </c>
      <c r="D148" s="1" t="s">
        <v>156</v>
      </c>
      <c r="E148">
        <f t="shared" si="5"/>
        <v>100146</v>
      </c>
    </row>
    <row r="149" spans="1:5" x14ac:dyDescent="0.25">
      <c r="A149">
        <f>VLOOKUP(C149,[1]Region!$B$2:$C$23, 2, FALSE)</f>
        <v>10004</v>
      </c>
      <c r="B149" t="str">
        <f t="shared" si="4"/>
        <v>彰化縣和美鎮</v>
      </c>
      <c r="C149" s="1" t="s">
        <v>149</v>
      </c>
      <c r="D149" s="1" t="s">
        <v>157</v>
      </c>
      <c r="E149">
        <f t="shared" si="5"/>
        <v>100147</v>
      </c>
    </row>
    <row r="150" spans="1:5" x14ac:dyDescent="0.25">
      <c r="A150">
        <f>VLOOKUP(C150,[1]Region!$B$2:$C$23, 2, FALSE)</f>
        <v>10004</v>
      </c>
      <c r="B150" t="str">
        <f t="shared" si="4"/>
        <v>彰化縣伸港鄉</v>
      </c>
      <c r="C150" s="1" t="s">
        <v>149</v>
      </c>
      <c r="D150" s="1" t="s">
        <v>158</v>
      </c>
      <c r="E150">
        <f t="shared" si="5"/>
        <v>100148</v>
      </c>
    </row>
    <row r="151" spans="1:5" x14ac:dyDescent="0.25">
      <c r="A151">
        <f>VLOOKUP(C151,[1]Region!$B$2:$C$23, 2, FALSE)</f>
        <v>10004</v>
      </c>
      <c r="B151" t="str">
        <f t="shared" si="4"/>
        <v>彰化縣員林市</v>
      </c>
      <c r="C151" s="1" t="s">
        <v>149</v>
      </c>
      <c r="D151" s="1" t="s">
        <v>159</v>
      </c>
      <c r="E151">
        <f t="shared" si="5"/>
        <v>100149</v>
      </c>
    </row>
    <row r="152" spans="1:5" x14ac:dyDescent="0.25">
      <c r="A152">
        <f>VLOOKUP(C152,[1]Region!$B$2:$C$23, 2, FALSE)</f>
        <v>10004</v>
      </c>
      <c r="B152" t="str">
        <f t="shared" si="4"/>
        <v>彰化縣社頭鄉</v>
      </c>
      <c r="C152" s="1" t="s">
        <v>149</v>
      </c>
      <c r="D152" s="1" t="s">
        <v>160</v>
      </c>
      <c r="E152">
        <f t="shared" si="5"/>
        <v>100150</v>
      </c>
    </row>
    <row r="153" spans="1:5" x14ac:dyDescent="0.25">
      <c r="A153">
        <f>VLOOKUP(C153,[1]Region!$B$2:$C$23, 2, FALSE)</f>
        <v>10004</v>
      </c>
      <c r="B153" t="str">
        <f t="shared" si="4"/>
        <v>彰化縣永靖鄉</v>
      </c>
      <c r="C153" s="1" t="s">
        <v>149</v>
      </c>
      <c r="D153" s="1" t="s">
        <v>161</v>
      </c>
      <c r="E153">
        <f t="shared" si="5"/>
        <v>100151</v>
      </c>
    </row>
    <row r="154" spans="1:5" x14ac:dyDescent="0.25">
      <c r="A154">
        <f>VLOOKUP(C154,[1]Region!$B$2:$C$23, 2, FALSE)</f>
        <v>10004</v>
      </c>
      <c r="B154" t="str">
        <f t="shared" si="4"/>
        <v>彰化縣埔心鄉</v>
      </c>
      <c r="C154" s="1" t="s">
        <v>149</v>
      </c>
      <c r="D154" s="1" t="s">
        <v>162</v>
      </c>
      <c r="E154">
        <f t="shared" si="5"/>
        <v>100152</v>
      </c>
    </row>
    <row r="155" spans="1:5" x14ac:dyDescent="0.25">
      <c r="A155">
        <f>VLOOKUP(C155,[1]Region!$B$2:$C$23, 2, FALSE)</f>
        <v>10004</v>
      </c>
      <c r="B155" t="str">
        <f t="shared" si="4"/>
        <v>彰化縣溪湖鎮</v>
      </c>
      <c r="C155" s="1" t="s">
        <v>149</v>
      </c>
      <c r="D155" s="1" t="s">
        <v>163</v>
      </c>
      <c r="E155">
        <f t="shared" si="5"/>
        <v>100153</v>
      </c>
    </row>
    <row r="156" spans="1:5" x14ac:dyDescent="0.25">
      <c r="A156">
        <f>VLOOKUP(C156,[1]Region!$B$2:$C$23, 2, FALSE)</f>
        <v>10004</v>
      </c>
      <c r="B156" t="str">
        <f t="shared" si="4"/>
        <v>彰化縣大村鄉</v>
      </c>
      <c r="C156" s="1" t="s">
        <v>149</v>
      </c>
      <c r="D156" s="1" t="s">
        <v>164</v>
      </c>
      <c r="E156">
        <f t="shared" si="5"/>
        <v>100154</v>
      </c>
    </row>
    <row r="157" spans="1:5" x14ac:dyDescent="0.25">
      <c r="A157">
        <f>VLOOKUP(C157,[1]Region!$B$2:$C$23, 2, FALSE)</f>
        <v>10004</v>
      </c>
      <c r="B157" t="str">
        <f t="shared" si="4"/>
        <v>彰化縣埔鹽鄉</v>
      </c>
      <c r="C157" s="1" t="s">
        <v>149</v>
      </c>
      <c r="D157" s="1" t="s">
        <v>165</v>
      </c>
      <c r="E157">
        <f t="shared" si="5"/>
        <v>100155</v>
      </c>
    </row>
    <row r="158" spans="1:5" x14ac:dyDescent="0.25">
      <c r="A158">
        <f>VLOOKUP(C158,[1]Region!$B$2:$C$23, 2, FALSE)</f>
        <v>10004</v>
      </c>
      <c r="B158" t="str">
        <f t="shared" si="4"/>
        <v>彰化縣田中鎮</v>
      </c>
      <c r="C158" s="1" t="s">
        <v>149</v>
      </c>
      <c r="D158" s="1" t="s">
        <v>166</v>
      </c>
      <c r="E158">
        <f t="shared" si="5"/>
        <v>100156</v>
      </c>
    </row>
    <row r="159" spans="1:5" x14ac:dyDescent="0.25">
      <c r="A159">
        <f>VLOOKUP(C159,[1]Region!$B$2:$C$23, 2, FALSE)</f>
        <v>10004</v>
      </c>
      <c r="B159" t="str">
        <f t="shared" si="4"/>
        <v>彰化縣北斗鎮</v>
      </c>
      <c r="C159" s="1" t="s">
        <v>149</v>
      </c>
      <c r="D159" s="1" t="s">
        <v>167</v>
      </c>
      <c r="E159">
        <f t="shared" si="5"/>
        <v>100157</v>
      </c>
    </row>
    <row r="160" spans="1:5" x14ac:dyDescent="0.25">
      <c r="A160">
        <f>VLOOKUP(C160,[1]Region!$B$2:$C$23, 2, FALSE)</f>
        <v>10004</v>
      </c>
      <c r="B160" t="str">
        <f t="shared" si="4"/>
        <v>彰化縣田尾鄉</v>
      </c>
      <c r="C160" s="1" t="s">
        <v>149</v>
      </c>
      <c r="D160" s="1" t="s">
        <v>168</v>
      </c>
      <c r="E160">
        <f t="shared" si="5"/>
        <v>100158</v>
      </c>
    </row>
    <row r="161" spans="1:5" x14ac:dyDescent="0.25">
      <c r="A161">
        <f>VLOOKUP(C161,[1]Region!$B$2:$C$23, 2, FALSE)</f>
        <v>10004</v>
      </c>
      <c r="B161" t="str">
        <f t="shared" si="4"/>
        <v>彰化縣埤頭鄉</v>
      </c>
      <c r="C161" s="1" t="s">
        <v>149</v>
      </c>
      <c r="D161" s="1" t="s">
        <v>169</v>
      </c>
      <c r="E161">
        <f t="shared" si="5"/>
        <v>100159</v>
      </c>
    </row>
    <row r="162" spans="1:5" x14ac:dyDescent="0.25">
      <c r="A162">
        <f>VLOOKUP(C162,[1]Region!$B$2:$C$23, 2, FALSE)</f>
        <v>10004</v>
      </c>
      <c r="B162" t="str">
        <f t="shared" si="4"/>
        <v>彰化縣溪州鄉</v>
      </c>
      <c r="C162" s="1" t="s">
        <v>149</v>
      </c>
      <c r="D162" s="1" t="s">
        <v>170</v>
      </c>
      <c r="E162">
        <f t="shared" si="5"/>
        <v>100160</v>
      </c>
    </row>
    <row r="163" spans="1:5" x14ac:dyDescent="0.25">
      <c r="A163">
        <f>VLOOKUP(C163,[1]Region!$B$2:$C$23, 2, FALSE)</f>
        <v>10004</v>
      </c>
      <c r="B163" t="str">
        <f t="shared" si="4"/>
        <v>彰化縣竹塘鄉</v>
      </c>
      <c r="C163" s="1" t="s">
        <v>149</v>
      </c>
      <c r="D163" s="1" t="s">
        <v>171</v>
      </c>
      <c r="E163">
        <f t="shared" si="5"/>
        <v>100161</v>
      </c>
    </row>
    <row r="164" spans="1:5" x14ac:dyDescent="0.25">
      <c r="A164">
        <f>VLOOKUP(C164,[1]Region!$B$2:$C$23, 2, FALSE)</f>
        <v>10004</v>
      </c>
      <c r="B164" t="str">
        <f t="shared" si="4"/>
        <v>彰化縣二林鎮</v>
      </c>
      <c r="C164" s="1" t="s">
        <v>149</v>
      </c>
      <c r="D164" s="1" t="s">
        <v>172</v>
      </c>
      <c r="E164">
        <f t="shared" si="5"/>
        <v>100162</v>
      </c>
    </row>
    <row r="165" spans="1:5" x14ac:dyDescent="0.25">
      <c r="A165">
        <f>VLOOKUP(C165,[1]Region!$B$2:$C$23, 2, FALSE)</f>
        <v>10004</v>
      </c>
      <c r="B165" t="str">
        <f t="shared" si="4"/>
        <v>彰化縣大城鄉</v>
      </c>
      <c r="C165" s="1" t="s">
        <v>149</v>
      </c>
      <c r="D165" s="1" t="s">
        <v>173</v>
      </c>
      <c r="E165">
        <f t="shared" si="5"/>
        <v>100163</v>
      </c>
    </row>
    <row r="166" spans="1:5" x14ac:dyDescent="0.25">
      <c r="A166">
        <f>VLOOKUP(C166,[1]Region!$B$2:$C$23, 2, FALSE)</f>
        <v>10004</v>
      </c>
      <c r="B166" t="str">
        <f t="shared" si="4"/>
        <v>彰化縣芳苑鄉</v>
      </c>
      <c r="C166" s="1" t="s">
        <v>149</v>
      </c>
      <c r="D166" s="1" t="s">
        <v>174</v>
      </c>
      <c r="E166">
        <f t="shared" si="5"/>
        <v>100164</v>
      </c>
    </row>
    <row r="167" spans="1:5" x14ac:dyDescent="0.25">
      <c r="A167">
        <f>VLOOKUP(C167,[1]Region!$B$2:$C$23, 2, FALSE)</f>
        <v>10004</v>
      </c>
      <c r="B167" t="str">
        <f t="shared" si="4"/>
        <v>彰化縣二水鄉</v>
      </c>
      <c r="C167" s="1" t="s">
        <v>149</v>
      </c>
      <c r="D167" s="1" t="s">
        <v>175</v>
      </c>
      <c r="E167">
        <f t="shared" si="5"/>
        <v>100165</v>
      </c>
    </row>
    <row r="168" spans="1:5" x14ac:dyDescent="0.25">
      <c r="A168">
        <f>VLOOKUP(C168,[1]Region!$B$2:$C$23, 2, FALSE)</f>
        <v>10005</v>
      </c>
      <c r="B168" t="str">
        <f t="shared" si="4"/>
        <v>南投縣南投市</v>
      </c>
      <c r="C168" s="1" t="s">
        <v>176</v>
      </c>
      <c r="D168" s="1" t="s">
        <v>177</v>
      </c>
      <c r="E168">
        <f t="shared" si="5"/>
        <v>100166</v>
      </c>
    </row>
    <row r="169" spans="1:5" x14ac:dyDescent="0.25">
      <c r="A169">
        <f>VLOOKUP(C169,[1]Region!$B$2:$C$23, 2, FALSE)</f>
        <v>10005</v>
      </c>
      <c r="B169" t="str">
        <f t="shared" si="4"/>
        <v>南投縣中寮鄉</v>
      </c>
      <c r="C169" s="1" t="s">
        <v>176</v>
      </c>
      <c r="D169" s="1" t="s">
        <v>178</v>
      </c>
      <c r="E169">
        <f t="shared" si="5"/>
        <v>100167</v>
      </c>
    </row>
    <row r="170" spans="1:5" x14ac:dyDescent="0.25">
      <c r="A170">
        <f>VLOOKUP(C170,[1]Region!$B$2:$C$23, 2, FALSE)</f>
        <v>10005</v>
      </c>
      <c r="B170" t="str">
        <f t="shared" si="4"/>
        <v>南投縣草屯鎮</v>
      </c>
      <c r="C170" s="1" t="s">
        <v>176</v>
      </c>
      <c r="D170" s="1" t="s">
        <v>179</v>
      </c>
      <c r="E170">
        <f t="shared" si="5"/>
        <v>100168</v>
      </c>
    </row>
    <row r="171" spans="1:5" x14ac:dyDescent="0.25">
      <c r="A171">
        <f>VLOOKUP(C171,[1]Region!$B$2:$C$23, 2, FALSE)</f>
        <v>10005</v>
      </c>
      <c r="B171" t="str">
        <f t="shared" si="4"/>
        <v>南投縣國姓鄉</v>
      </c>
      <c r="C171" s="1" t="s">
        <v>176</v>
      </c>
      <c r="D171" s="1" t="s">
        <v>180</v>
      </c>
      <c r="E171">
        <f t="shared" si="5"/>
        <v>100169</v>
      </c>
    </row>
    <row r="172" spans="1:5" x14ac:dyDescent="0.25">
      <c r="A172">
        <f>VLOOKUP(C172,[1]Region!$B$2:$C$23, 2, FALSE)</f>
        <v>10005</v>
      </c>
      <c r="B172" t="str">
        <f t="shared" si="4"/>
        <v>南投縣埔里鎮</v>
      </c>
      <c r="C172" s="1" t="s">
        <v>176</v>
      </c>
      <c r="D172" s="1" t="s">
        <v>181</v>
      </c>
      <c r="E172">
        <f t="shared" si="5"/>
        <v>100170</v>
      </c>
    </row>
    <row r="173" spans="1:5" x14ac:dyDescent="0.25">
      <c r="A173">
        <f>VLOOKUP(C173,[1]Region!$B$2:$C$23, 2, FALSE)</f>
        <v>10005</v>
      </c>
      <c r="B173" t="str">
        <f t="shared" si="4"/>
        <v>南投縣仁愛鄉</v>
      </c>
      <c r="C173" s="1" t="s">
        <v>176</v>
      </c>
      <c r="D173" s="1" t="s">
        <v>182</v>
      </c>
      <c r="E173">
        <f t="shared" si="5"/>
        <v>100171</v>
      </c>
    </row>
    <row r="174" spans="1:5" x14ac:dyDescent="0.25">
      <c r="A174">
        <f>VLOOKUP(C174,[1]Region!$B$2:$C$23, 2, FALSE)</f>
        <v>10005</v>
      </c>
      <c r="B174" t="str">
        <f t="shared" si="4"/>
        <v>南投縣名間鄉</v>
      </c>
      <c r="C174" s="1" t="s">
        <v>176</v>
      </c>
      <c r="D174" s="1" t="s">
        <v>183</v>
      </c>
      <c r="E174">
        <f t="shared" si="5"/>
        <v>100172</v>
      </c>
    </row>
    <row r="175" spans="1:5" x14ac:dyDescent="0.25">
      <c r="A175">
        <f>VLOOKUP(C175,[1]Region!$B$2:$C$23, 2, FALSE)</f>
        <v>10005</v>
      </c>
      <c r="B175" t="str">
        <f t="shared" si="4"/>
        <v>南投縣集集鎮</v>
      </c>
      <c r="C175" s="1" t="s">
        <v>176</v>
      </c>
      <c r="D175" s="1" t="s">
        <v>184</v>
      </c>
      <c r="E175">
        <f t="shared" si="5"/>
        <v>100173</v>
      </c>
    </row>
    <row r="176" spans="1:5" x14ac:dyDescent="0.25">
      <c r="A176">
        <f>VLOOKUP(C176,[1]Region!$B$2:$C$23, 2, FALSE)</f>
        <v>10005</v>
      </c>
      <c r="B176" t="str">
        <f t="shared" si="4"/>
        <v>南投縣水里鄉</v>
      </c>
      <c r="C176" s="1" t="s">
        <v>176</v>
      </c>
      <c r="D176" s="1" t="s">
        <v>185</v>
      </c>
      <c r="E176">
        <f t="shared" si="5"/>
        <v>100174</v>
      </c>
    </row>
    <row r="177" spans="1:5" x14ac:dyDescent="0.25">
      <c r="A177">
        <f>VLOOKUP(C177,[1]Region!$B$2:$C$23, 2, FALSE)</f>
        <v>10005</v>
      </c>
      <c r="B177" t="str">
        <f t="shared" si="4"/>
        <v>南投縣魚池鄉</v>
      </c>
      <c r="C177" s="1" t="s">
        <v>176</v>
      </c>
      <c r="D177" s="1" t="s">
        <v>186</v>
      </c>
      <c r="E177">
        <f t="shared" si="5"/>
        <v>100175</v>
      </c>
    </row>
    <row r="178" spans="1:5" x14ac:dyDescent="0.25">
      <c r="A178">
        <f>VLOOKUP(C178,[1]Region!$B$2:$C$23, 2, FALSE)</f>
        <v>10005</v>
      </c>
      <c r="B178" t="str">
        <f t="shared" si="4"/>
        <v>南投縣信義鄉</v>
      </c>
      <c r="C178" s="1" t="s">
        <v>176</v>
      </c>
      <c r="D178" s="1" t="s">
        <v>187</v>
      </c>
      <c r="E178">
        <f t="shared" si="5"/>
        <v>100176</v>
      </c>
    </row>
    <row r="179" spans="1:5" x14ac:dyDescent="0.25">
      <c r="A179">
        <f>VLOOKUP(C179,[1]Region!$B$2:$C$23, 2, FALSE)</f>
        <v>10005</v>
      </c>
      <c r="B179" t="str">
        <f t="shared" si="4"/>
        <v>南投縣竹山鎮</v>
      </c>
      <c r="C179" s="1" t="s">
        <v>176</v>
      </c>
      <c r="D179" s="1" t="s">
        <v>188</v>
      </c>
      <c r="E179">
        <f t="shared" si="5"/>
        <v>100177</v>
      </c>
    </row>
    <row r="180" spans="1:5" x14ac:dyDescent="0.25">
      <c r="A180">
        <f>VLOOKUP(C180,[1]Region!$B$2:$C$23, 2, FALSE)</f>
        <v>10005</v>
      </c>
      <c r="B180" t="str">
        <f t="shared" si="4"/>
        <v>南投縣鹿谷鄉</v>
      </c>
      <c r="C180" s="1" t="s">
        <v>176</v>
      </c>
      <c r="D180" s="1" t="s">
        <v>189</v>
      </c>
      <c r="E180">
        <f t="shared" si="5"/>
        <v>100178</v>
      </c>
    </row>
    <row r="181" spans="1:5" x14ac:dyDescent="0.25">
      <c r="A181">
        <f>VLOOKUP(C181,[1]Region!$B$2:$C$23, 2, FALSE)</f>
        <v>10014</v>
      </c>
      <c r="B181" t="str">
        <f t="shared" si="4"/>
        <v>嘉義市西區</v>
      </c>
      <c r="C181" s="1" t="s">
        <v>190</v>
      </c>
      <c r="D181" s="1" t="s">
        <v>125</v>
      </c>
      <c r="E181">
        <f t="shared" si="5"/>
        <v>100179</v>
      </c>
    </row>
    <row r="182" spans="1:5" x14ac:dyDescent="0.25">
      <c r="A182">
        <f>VLOOKUP(C182,[1]Region!$B$2:$C$23, 2, FALSE)</f>
        <v>10014</v>
      </c>
      <c r="B182" t="str">
        <f t="shared" si="4"/>
        <v>嘉義市東區</v>
      </c>
      <c r="C182" s="1" t="s">
        <v>190</v>
      </c>
      <c r="D182" s="1" t="s">
        <v>72</v>
      </c>
      <c r="E182">
        <f t="shared" si="5"/>
        <v>100180</v>
      </c>
    </row>
    <row r="183" spans="1:5" x14ac:dyDescent="0.25">
      <c r="A183">
        <f>VLOOKUP(C183,[1]Region!$B$2:$C$23, 2, FALSE)</f>
        <v>10007</v>
      </c>
      <c r="B183" t="str">
        <f t="shared" si="4"/>
        <v>嘉義縣番路鄉</v>
      </c>
      <c r="C183" s="1" t="s">
        <v>191</v>
      </c>
      <c r="D183" s="1" t="s">
        <v>192</v>
      </c>
      <c r="E183">
        <f t="shared" si="5"/>
        <v>100181</v>
      </c>
    </row>
    <row r="184" spans="1:5" x14ac:dyDescent="0.25">
      <c r="A184">
        <f>VLOOKUP(C184,[1]Region!$B$2:$C$23, 2, FALSE)</f>
        <v>10007</v>
      </c>
      <c r="B184" t="str">
        <f t="shared" si="4"/>
        <v>嘉義縣梅山鄉</v>
      </c>
      <c r="C184" s="1" t="s">
        <v>191</v>
      </c>
      <c r="D184" s="1" t="s">
        <v>193</v>
      </c>
      <c r="E184">
        <f t="shared" si="5"/>
        <v>100182</v>
      </c>
    </row>
    <row r="185" spans="1:5" x14ac:dyDescent="0.25">
      <c r="A185">
        <f>VLOOKUP(C185,[1]Region!$B$2:$C$23, 2, FALSE)</f>
        <v>10007</v>
      </c>
      <c r="B185" t="str">
        <f t="shared" si="4"/>
        <v>嘉義縣竹崎鄉</v>
      </c>
      <c r="C185" s="1" t="s">
        <v>191</v>
      </c>
      <c r="D185" s="1" t="s">
        <v>194</v>
      </c>
      <c r="E185">
        <f t="shared" si="5"/>
        <v>100183</v>
      </c>
    </row>
    <row r="186" spans="1:5" x14ac:dyDescent="0.25">
      <c r="A186">
        <f>VLOOKUP(C186,[1]Region!$B$2:$C$23, 2, FALSE)</f>
        <v>10007</v>
      </c>
      <c r="B186" t="str">
        <f t="shared" si="4"/>
        <v>嘉義縣阿里山鄉</v>
      </c>
      <c r="C186" s="1" t="s">
        <v>191</v>
      </c>
      <c r="D186" s="1" t="s">
        <v>195</v>
      </c>
      <c r="E186">
        <f t="shared" si="5"/>
        <v>100184</v>
      </c>
    </row>
    <row r="187" spans="1:5" x14ac:dyDescent="0.25">
      <c r="A187">
        <f>VLOOKUP(C187,[1]Region!$B$2:$C$23, 2, FALSE)</f>
        <v>10007</v>
      </c>
      <c r="B187" t="str">
        <f t="shared" si="4"/>
        <v>嘉義縣中埔鄉</v>
      </c>
      <c r="C187" s="1" t="s">
        <v>191</v>
      </c>
      <c r="D187" s="1" t="s">
        <v>196</v>
      </c>
      <c r="E187">
        <f t="shared" si="5"/>
        <v>100185</v>
      </c>
    </row>
    <row r="188" spans="1:5" x14ac:dyDescent="0.25">
      <c r="A188">
        <f>VLOOKUP(C188,[1]Region!$B$2:$C$23, 2, FALSE)</f>
        <v>10007</v>
      </c>
      <c r="B188" t="str">
        <f t="shared" si="4"/>
        <v>嘉義縣大埔鄉</v>
      </c>
      <c r="C188" s="1" t="s">
        <v>191</v>
      </c>
      <c r="D188" s="1" t="s">
        <v>197</v>
      </c>
      <c r="E188">
        <f t="shared" si="5"/>
        <v>100186</v>
      </c>
    </row>
    <row r="189" spans="1:5" x14ac:dyDescent="0.25">
      <c r="A189">
        <f>VLOOKUP(C189,[1]Region!$B$2:$C$23, 2, FALSE)</f>
        <v>10007</v>
      </c>
      <c r="B189" t="str">
        <f t="shared" si="4"/>
        <v>嘉義縣水上鄉</v>
      </c>
      <c r="C189" s="1" t="s">
        <v>191</v>
      </c>
      <c r="D189" s="1" t="s">
        <v>198</v>
      </c>
      <c r="E189">
        <f t="shared" si="5"/>
        <v>100187</v>
      </c>
    </row>
    <row r="190" spans="1:5" x14ac:dyDescent="0.25">
      <c r="A190">
        <f>VLOOKUP(C190,[1]Region!$B$2:$C$23, 2, FALSE)</f>
        <v>10007</v>
      </c>
      <c r="B190" t="str">
        <f t="shared" si="4"/>
        <v>嘉義縣鹿草鄉</v>
      </c>
      <c r="C190" s="1" t="s">
        <v>191</v>
      </c>
      <c r="D190" s="1" t="s">
        <v>199</v>
      </c>
      <c r="E190">
        <f t="shared" si="5"/>
        <v>100188</v>
      </c>
    </row>
    <row r="191" spans="1:5" x14ac:dyDescent="0.25">
      <c r="A191">
        <f>VLOOKUP(C191,[1]Region!$B$2:$C$23, 2, FALSE)</f>
        <v>10007</v>
      </c>
      <c r="B191" t="str">
        <f t="shared" si="4"/>
        <v>嘉義縣太保市</v>
      </c>
      <c r="C191" s="1" t="s">
        <v>191</v>
      </c>
      <c r="D191" s="1" t="s">
        <v>200</v>
      </c>
      <c r="E191">
        <f t="shared" si="5"/>
        <v>100189</v>
      </c>
    </row>
    <row r="192" spans="1:5" x14ac:dyDescent="0.25">
      <c r="A192">
        <f>VLOOKUP(C192,[1]Region!$B$2:$C$23, 2, FALSE)</f>
        <v>10007</v>
      </c>
      <c r="B192" t="str">
        <f t="shared" si="4"/>
        <v>嘉義縣朴子市</v>
      </c>
      <c r="C192" s="1" t="s">
        <v>191</v>
      </c>
      <c r="D192" s="1" t="s">
        <v>201</v>
      </c>
      <c r="E192">
        <f t="shared" si="5"/>
        <v>100190</v>
      </c>
    </row>
    <row r="193" spans="1:5" x14ac:dyDescent="0.25">
      <c r="A193">
        <f>VLOOKUP(C193,[1]Region!$B$2:$C$23, 2, FALSE)</f>
        <v>10007</v>
      </c>
      <c r="B193" t="str">
        <f t="shared" si="4"/>
        <v>嘉義縣東石鄉</v>
      </c>
      <c r="C193" s="1" t="s">
        <v>191</v>
      </c>
      <c r="D193" s="1" t="s">
        <v>202</v>
      </c>
      <c r="E193">
        <f t="shared" si="5"/>
        <v>100191</v>
      </c>
    </row>
    <row r="194" spans="1:5" x14ac:dyDescent="0.25">
      <c r="A194">
        <f>VLOOKUP(C194,[1]Region!$B$2:$C$23, 2, FALSE)</f>
        <v>10007</v>
      </c>
      <c r="B194" t="str">
        <f t="shared" si="4"/>
        <v>嘉義縣六腳鄉</v>
      </c>
      <c r="C194" s="1" t="s">
        <v>191</v>
      </c>
      <c r="D194" s="1" t="s">
        <v>203</v>
      </c>
      <c r="E194">
        <f t="shared" si="5"/>
        <v>100192</v>
      </c>
    </row>
    <row r="195" spans="1:5" x14ac:dyDescent="0.25">
      <c r="A195">
        <f>VLOOKUP(C195,[1]Region!$B$2:$C$23, 2, FALSE)</f>
        <v>10007</v>
      </c>
      <c r="B195" t="str">
        <f t="shared" ref="B195:B258" si="6">C195&amp;D195</f>
        <v>嘉義縣新港鄉</v>
      </c>
      <c r="C195" s="1" t="s">
        <v>191</v>
      </c>
      <c r="D195" s="1" t="s">
        <v>204</v>
      </c>
      <c r="E195">
        <f t="shared" si="5"/>
        <v>100193</v>
      </c>
    </row>
    <row r="196" spans="1:5" x14ac:dyDescent="0.25">
      <c r="A196">
        <f>VLOOKUP(C196,[1]Region!$B$2:$C$23, 2, FALSE)</f>
        <v>10007</v>
      </c>
      <c r="B196" t="str">
        <f t="shared" si="6"/>
        <v>嘉義縣民雄鄉</v>
      </c>
      <c r="C196" s="1" t="s">
        <v>191</v>
      </c>
      <c r="D196" s="1" t="s">
        <v>205</v>
      </c>
      <c r="E196">
        <f t="shared" ref="E196:E259" si="7">E195 + 1</f>
        <v>100194</v>
      </c>
    </row>
    <row r="197" spans="1:5" x14ac:dyDescent="0.25">
      <c r="A197">
        <f>VLOOKUP(C197,[1]Region!$B$2:$C$23, 2, FALSE)</f>
        <v>10007</v>
      </c>
      <c r="B197" t="str">
        <f t="shared" si="6"/>
        <v>嘉義縣大林鎮</v>
      </c>
      <c r="C197" s="1" t="s">
        <v>191</v>
      </c>
      <c r="D197" s="1" t="s">
        <v>206</v>
      </c>
      <c r="E197">
        <f t="shared" si="7"/>
        <v>100195</v>
      </c>
    </row>
    <row r="198" spans="1:5" x14ac:dyDescent="0.25">
      <c r="A198">
        <f>VLOOKUP(C198,[1]Region!$B$2:$C$23, 2, FALSE)</f>
        <v>10007</v>
      </c>
      <c r="B198" t="str">
        <f t="shared" si="6"/>
        <v>嘉義縣溪口鄉</v>
      </c>
      <c r="C198" s="1" t="s">
        <v>191</v>
      </c>
      <c r="D198" s="1" t="s">
        <v>207</v>
      </c>
      <c r="E198">
        <f t="shared" si="7"/>
        <v>100196</v>
      </c>
    </row>
    <row r="199" spans="1:5" x14ac:dyDescent="0.25">
      <c r="A199">
        <f>VLOOKUP(C199,[1]Region!$B$2:$C$23, 2, FALSE)</f>
        <v>10007</v>
      </c>
      <c r="B199" t="str">
        <f t="shared" si="6"/>
        <v>嘉義縣義竹鄉</v>
      </c>
      <c r="C199" s="1" t="s">
        <v>191</v>
      </c>
      <c r="D199" s="1" t="s">
        <v>208</v>
      </c>
      <c r="E199">
        <f t="shared" si="7"/>
        <v>100197</v>
      </c>
    </row>
    <row r="200" spans="1:5" x14ac:dyDescent="0.25">
      <c r="A200">
        <f>VLOOKUP(C200,[1]Region!$B$2:$C$23, 2, FALSE)</f>
        <v>10007</v>
      </c>
      <c r="B200" t="str">
        <f t="shared" si="6"/>
        <v>嘉義縣布袋鎮</v>
      </c>
      <c r="C200" s="1" t="s">
        <v>191</v>
      </c>
      <c r="D200" s="1" t="s">
        <v>209</v>
      </c>
      <c r="E200">
        <f t="shared" si="7"/>
        <v>100198</v>
      </c>
    </row>
    <row r="201" spans="1:5" x14ac:dyDescent="0.25">
      <c r="A201">
        <f>VLOOKUP(C201,[1]Region!$B$2:$C$23, 2, FALSE)</f>
        <v>10006</v>
      </c>
      <c r="B201" t="str">
        <f t="shared" si="6"/>
        <v>雲林縣斗南鎮</v>
      </c>
      <c r="C201" s="1" t="s">
        <v>210</v>
      </c>
      <c r="D201" s="1" t="s">
        <v>211</v>
      </c>
      <c r="E201">
        <f t="shared" si="7"/>
        <v>100199</v>
      </c>
    </row>
    <row r="202" spans="1:5" x14ac:dyDescent="0.25">
      <c r="A202">
        <f>VLOOKUP(C202,[1]Region!$B$2:$C$23, 2, FALSE)</f>
        <v>10006</v>
      </c>
      <c r="B202" t="str">
        <f t="shared" si="6"/>
        <v>雲林縣大埤鄉</v>
      </c>
      <c r="C202" s="1" t="s">
        <v>210</v>
      </c>
      <c r="D202" s="1" t="s">
        <v>212</v>
      </c>
      <c r="E202">
        <f t="shared" si="7"/>
        <v>100200</v>
      </c>
    </row>
    <row r="203" spans="1:5" x14ac:dyDescent="0.25">
      <c r="A203">
        <f>VLOOKUP(C203,[1]Region!$B$2:$C$23, 2, FALSE)</f>
        <v>10006</v>
      </c>
      <c r="B203" t="str">
        <f t="shared" si="6"/>
        <v>雲林縣虎尾鎮</v>
      </c>
      <c r="C203" s="1" t="s">
        <v>210</v>
      </c>
      <c r="D203" s="1" t="s">
        <v>213</v>
      </c>
      <c r="E203">
        <f t="shared" si="7"/>
        <v>100201</v>
      </c>
    </row>
    <row r="204" spans="1:5" x14ac:dyDescent="0.25">
      <c r="A204">
        <f>VLOOKUP(C204,[1]Region!$B$2:$C$23, 2, FALSE)</f>
        <v>10006</v>
      </c>
      <c r="B204" t="str">
        <f t="shared" si="6"/>
        <v>雲林縣土庫鎮</v>
      </c>
      <c r="C204" s="1" t="s">
        <v>210</v>
      </c>
      <c r="D204" s="1" t="s">
        <v>214</v>
      </c>
      <c r="E204">
        <f t="shared" si="7"/>
        <v>100202</v>
      </c>
    </row>
    <row r="205" spans="1:5" x14ac:dyDescent="0.25">
      <c r="A205">
        <f>VLOOKUP(C205,[1]Region!$B$2:$C$23, 2, FALSE)</f>
        <v>10006</v>
      </c>
      <c r="B205" t="str">
        <f t="shared" si="6"/>
        <v>雲林縣褒忠鄉</v>
      </c>
      <c r="C205" s="1" t="s">
        <v>210</v>
      </c>
      <c r="D205" s="1" t="s">
        <v>215</v>
      </c>
      <c r="E205">
        <f t="shared" si="7"/>
        <v>100203</v>
      </c>
    </row>
    <row r="206" spans="1:5" x14ac:dyDescent="0.25">
      <c r="A206">
        <f>VLOOKUP(C206,[1]Region!$B$2:$C$23, 2, FALSE)</f>
        <v>10006</v>
      </c>
      <c r="B206" t="str">
        <f t="shared" si="6"/>
        <v>雲林縣東勢鄉</v>
      </c>
      <c r="C206" s="1" t="s">
        <v>210</v>
      </c>
      <c r="D206" s="1" t="s">
        <v>216</v>
      </c>
      <c r="E206">
        <f t="shared" si="7"/>
        <v>100204</v>
      </c>
    </row>
    <row r="207" spans="1:5" x14ac:dyDescent="0.25">
      <c r="A207">
        <f>VLOOKUP(C207,[1]Region!$B$2:$C$23, 2, FALSE)</f>
        <v>10006</v>
      </c>
      <c r="B207" t="str">
        <f t="shared" si="6"/>
        <v>雲林縣台西鄉</v>
      </c>
      <c r="C207" s="1" t="s">
        <v>210</v>
      </c>
      <c r="D207" s="1" t="s">
        <v>217</v>
      </c>
      <c r="E207">
        <f t="shared" si="7"/>
        <v>100205</v>
      </c>
    </row>
    <row r="208" spans="1:5" x14ac:dyDescent="0.25">
      <c r="A208">
        <f>VLOOKUP(C208,[1]Region!$B$2:$C$23, 2, FALSE)</f>
        <v>10006</v>
      </c>
      <c r="B208" t="str">
        <f t="shared" si="6"/>
        <v>雲林縣崙背鄉</v>
      </c>
      <c r="C208" s="1" t="s">
        <v>210</v>
      </c>
      <c r="D208" s="1" t="s">
        <v>218</v>
      </c>
      <c r="E208">
        <f t="shared" si="7"/>
        <v>100206</v>
      </c>
    </row>
    <row r="209" spans="1:5" x14ac:dyDescent="0.25">
      <c r="A209">
        <f>VLOOKUP(C209,[1]Region!$B$2:$C$23, 2, FALSE)</f>
        <v>10006</v>
      </c>
      <c r="B209" t="str">
        <f t="shared" si="6"/>
        <v>雲林縣麥寮鄉</v>
      </c>
      <c r="C209" s="1" t="s">
        <v>210</v>
      </c>
      <c r="D209" s="1" t="s">
        <v>219</v>
      </c>
      <c r="E209">
        <f t="shared" si="7"/>
        <v>100207</v>
      </c>
    </row>
    <row r="210" spans="1:5" x14ac:dyDescent="0.25">
      <c r="A210">
        <f>VLOOKUP(C210,[1]Region!$B$2:$C$23, 2, FALSE)</f>
        <v>10006</v>
      </c>
      <c r="B210" t="str">
        <f t="shared" si="6"/>
        <v>雲林縣斗六市</v>
      </c>
      <c r="C210" s="1" t="s">
        <v>210</v>
      </c>
      <c r="D210" s="1" t="s">
        <v>220</v>
      </c>
      <c r="E210">
        <f t="shared" si="7"/>
        <v>100208</v>
      </c>
    </row>
    <row r="211" spans="1:5" x14ac:dyDescent="0.25">
      <c r="A211">
        <f>VLOOKUP(C211,[1]Region!$B$2:$C$23, 2, FALSE)</f>
        <v>10006</v>
      </c>
      <c r="B211" t="str">
        <f t="shared" si="6"/>
        <v>雲林縣林內鄉</v>
      </c>
      <c r="C211" s="1" t="s">
        <v>210</v>
      </c>
      <c r="D211" s="1" t="s">
        <v>221</v>
      </c>
      <c r="E211">
        <f t="shared" si="7"/>
        <v>100209</v>
      </c>
    </row>
    <row r="212" spans="1:5" x14ac:dyDescent="0.25">
      <c r="A212">
        <f>VLOOKUP(C212,[1]Region!$B$2:$C$23, 2, FALSE)</f>
        <v>10006</v>
      </c>
      <c r="B212" t="str">
        <f t="shared" si="6"/>
        <v>雲林縣古坑鄉</v>
      </c>
      <c r="C212" s="1" t="s">
        <v>210</v>
      </c>
      <c r="D212" s="1" t="s">
        <v>222</v>
      </c>
      <c r="E212">
        <f t="shared" si="7"/>
        <v>100210</v>
      </c>
    </row>
    <row r="213" spans="1:5" x14ac:dyDescent="0.25">
      <c r="A213">
        <f>VLOOKUP(C213,[1]Region!$B$2:$C$23, 2, FALSE)</f>
        <v>10006</v>
      </c>
      <c r="B213" t="str">
        <f t="shared" si="6"/>
        <v>雲林縣莿桐鄉</v>
      </c>
      <c r="C213" s="1" t="s">
        <v>210</v>
      </c>
      <c r="D213" s="1" t="s">
        <v>223</v>
      </c>
      <c r="E213">
        <f t="shared" si="7"/>
        <v>100211</v>
      </c>
    </row>
    <row r="214" spans="1:5" x14ac:dyDescent="0.25">
      <c r="A214">
        <f>VLOOKUP(C214,[1]Region!$B$2:$C$23, 2, FALSE)</f>
        <v>10006</v>
      </c>
      <c r="B214" t="str">
        <f t="shared" si="6"/>
        <v>雲林縣西螺鎮</v>
      </c>
      <c r="C214" s="1" t="s">
        <v>210</v>
      </c>
      <c r="D214" s="1" t="s">
        <v>224</v>
      </c>
      <c r="E214">
        <f t="shared" si="7"/>
        <v>100212</v>
      </c>
    </row>
    <row r="215" spans="1:5" x14ac:dyDescent="0.25">
      <c r="A215">
        <f>VLOOKUP(C215,[1]Region!$B$2:$C$23, 2, FALSE)</f>
        <v>10006</v>
      </c>
      <c r="B215" t="str">
        <f t="shared" si="6"/>
        <v>雲林縣二崙鄉</v>
      </c>
      <c r="C215" s="1" t="s">
        <v>210</v>
      </c>
      <c r="D215" s="1" t="s">
        <v>225</v>
      </c>
      <c r="E215">
        <f t="shared" si="7"/>
        <v>100213</v>
      </c>
    </row>
    <row r="216" spans="1:5" x14ac:dyDescent="0.25">
      <c r="A216">
        <f>VLOOKUP(C216,[1]Region!$B$2:$C$23, 2, FALSE)</f>
        <v>10006</v>
      </c>
      <c r="B216" t="str">
        <f t="shared" si="6"/>
        <v>雲林縣北港鎮</v>
      </c>
      <c r="C216" s="1" t="s">
        <v>210</v>
      </c>
      <c r="D216" s="1" t="s">
        <v>226</v>
      </c>
      <c r="E216">
        <f t="shared" si="7"/>
        <v>100214</v>
      </c>
    </row>
    <row r="217" spans="1:5" x14ac:dyDescent="0.25">
      <c r="A217">
        <f>VLOOKUP(C217,[1]Region!$B$2:$C$23, 2, FALSE)</f>
        <v>10006</v>
      </c>
      <c r="B217" t="str">
        <f t="shared" si="6"/>
        <v>雲林縣水林鄉</v>
      </c>
      <c r="C217" s="1" t="s">
        <v>210</v>
      </c>
      <c r="D217" s="1" t="s">
        <v>227</v>
      </c>
      <c r="E217">
        <f t="shared" si="7"/>
        <v>100215</v>
      </c>
    </row>
    <row r="218" spans="1:5" x14ac:dyDescent="0.25">
      <c r="A218">
        <f>VLOOKUP(C218,[1]Region!$B$2:$C$23, 2, FALSE)</f>
        <v>10006</v>
      </c>
      <c r="B218" t="str">
        <f t="shared" si="6"/>
        <v>雲林縣口湖鄉</v>
      </c>
      <c r="C218" s="1" t="s">
        <v>210</v>
      </c>
      <c r="D218" s="1" t="s">
        <v>228</v>
      </c>
      <c r="E218">
        <f t="shared" si="7"/>
        <v>100216</v>
      </c>
    </row>
    <row r="219" spans="1:5" x14ac:dyDescent="0.25">
      <c r="A219">
        <f>VLOOKUP(C219,[1]Region!$B$2:$C$23, 2, FALSE)</f>
        <v>10006</v>
      </c>
      <c r="B219" t="str">
        <f t="shared" si="6"/>
        <v>雲林縣四湖鄉</v>
      </c>
      <c r="C219" s="1" t="s">
        <v>210</v>
      </c>
      <c r="D219" s="1" t="s">
        <v>229</v>
      </c>
      <c r="E219">
        <f t="shared" si="7"/>
        <v>100217</v>
      </c>
    </row>
    <row r="220" spans="1:5" x14ac:dyDescent="0.25">
      <c r="A220">
        <f>VLOOKUP(C220,[1]Region!$B$2:$C$23, 2, FALSE)</f>
        <v>10006</v>
      </c>
      <c r="B220" t="str">
        <f t="shared" si="6"/>
        <v>雲林縣元長鄉</v>
      </c>
      <c r="C220" s="1" t="s">
        <v>210</v>
      </c>
      <c r="D220" s="1" t="s">
        <v>230</v>
      </c>
      <c r="E220">
        <f t="shared" si="7"/>
        <v>100218</v>
      </c>
    </row>
    <row r="221" spans="1:5" x14ac:dyDescent="0.25">
      <c r="A221">
        <f>VLOOKUP(C221,[1]Region!$B$2:$C$23, 2, FALSE)</f>
        <v>10019</v>
      </c>
      <c r="B221" t="str">
        <f t="shared" si="6"/>
        <v>台南市中西區</v>
      </c>
      <c r="C221" s="1" t="s">
        <v>231</v>
      </c>
      <c r="D221" s="1" t="s">
        <v>232</v>
      </c>
      <c r="E221">
        <f t="shared" si="7"/>
        <v>100219</v>
      </c>
    </row>
    <row r="222" spans="1:5" x14ac:dyDescent="0.25">
      <c r="A222">
        <f>VLOOKUP(C222,[1]Region!$B$2:$C$23, 2, FALSE)</f>
        <v>10019</v>
      </c>
      <c r="B222" t="str">
        <f t="shared" si="6"/>
        <v>台南市東區</v>
      </c>
      <c r="C222" s="1" t="s">
        <v>231</v>
      </c>
      <c r="D222" s="1" t="s">
        <v>72</v>
      </c>
      <c r="E222">
        <f t="shared" si="7"/>
        <v>100220</v>
      </c>
    </row>
    <row r="223" spans="1:5" x14ac:dyDescent="0.25">
      <c r="A223">
        <f>VLOOKUP(C223,[1]Region!$B$2:$C$23, 2, FALSE)</f>
        <v>10019</v>
      </c>
      <c r="B223" t="str">
        <f t="shared" si="6"/>
        <v>台南市南區</v>
      </c>
      <c r="C223" s="1" t="s">
        <v>231</v>
      </c>
      <c r="D223" s="1" t="s">
        <v>124</v>
      </c>
      <c r="E223">
        <f t="shared" si="7"/>
        <v>100221</v>
      </c>
    </row>
    <row r="224" spans="1:5" x14ac:dyDescent="0.25">
      <c r="A224">
        <f>VLOOKUP(C224,[1]Region!$B$2:$C$23, 2, FALSE)</f>
        <v>10019</v>
      </c>
      <c r="B224" t="str">
        <f t="shared" si="6"/>
        <v>台南市北區</v>
      </c>
      <c r="C224" s="1" t="s">
        <v>231</v>
      </c>
      <c r="D224" s="1" t="s">
        <v>73</v>
      </c>
      <c r="E224">
        <f t="shared" si="7"/>
        <v>100222</v>
      </c>
    </row>
    <row r="225" spans="1:5" x14ac:dyDescent="0.25">
      <c r="A225">
        <f>VLOOKUP(C225,[1]Region!$B$2:$C$23, 2, FALSE)</f>
        <v>10019</v>
      </c>
      <c r="B225" t="str">
        <f t="shared" si="6"/>
        <v>台南市安平區</v>
      </c>
      <c r="C225" s="1" t="s">
        <v>231</v>
      </c>
      <c r="D225" s="1" t="s">
        <v>233</v>
      </c>
      <c r="E225">
        <f t="shared" si="7"/>
        <v>100223</v>
      </c>
    </row>
    <row r="226" spans="1:5" x14ac:dyDescent="0.25">
      <c r="A226">
        <f>VLOOKUP(C226,[1]Region!$B$2:$C$23, 2, FALSE)</f>
        <v>10019</v>
      </c>
      <c r="B226" t="str">
        <f t="shared" si="6"/>
        <v>台南市安南區</v>
      </c>
      <c r="C226" s="1" t="s">
        <v>231</v>
      </c>
      <c r="D226" s="1" t="s">
        <v>234</v>
      </c>
      <c r="E226">
        <f t="shared" si="7"/>
        <v>100224</v>
      </c>
    </row>
    <row r="227" spans="1:5" x14ac:dyDescent="0.25">
      <c r="A227">
        <f>VLOOKUP(C227,[1]Region!$B$2:$C$23, 2, FALSE)</f>
        <v>10019</v>
      </c>
      <c r="B227" t="str">
        <f t="shared" si="6"/>
        <v>台南市永康區</v>
      </c>
      <c r="C227" s="1" t="s">
        <v>231</v>
      </c>
      <c r="D227" s="1" t="s">
        <v>235</v>
      </c>
      <c r="E227">
        <f t="shared" si="7"/>
        <v>100225</v>
      </c>
    </row>
    <row r="228" spans="1:5" x14ac:dyDescent="0.25">
      <c r="A228">
        <f>VLOOKUP(C228,[1]Region!$B$2:$C$23, 2, FALSE)</f>
        <v>10019</v>
      </c>
      <c r="B228" t="str">
        <f t="shared" si="6"/>
        <v>台南市歸仁區</v>
      </c>
      <c r="C228" s="1" t="s">
        <v>231</v>
      </c>
      <c r="D228" s="1" t="s">
        <v>236</v>
      </c>
      <c r="E228">
        <f t="shared" si="7"/>
        <v>100226</v>
      </c>
    </row>
    <row r="229" spans="1:5" x14ac:dyDescent="0.25">
      <c r="A229">
        <f>VLOOKUP(C229,[1]Region!$B$2:$C$23, 2, FALSE)</f>
        <v>10019</v>
      </c>
      <c r="B229" t="str">
        <f t="shared" si="6"/>
        <v>台南市新化區</v>
      </c>
      <c r="C229" s="1" t="s">
        <v>231</v>
      </c>
      <c r="D229" s="1" t="s">
        <v>237</v>
      </c>
      <c r="E229">
        <f t="shared" si="7"/>
        <v>100227</v>
      </c>
    </row>
    <row r="230" spans="1:5" x14ac:dyDescent="0.25">
      <c r="A230">
        <f>VLOOKUP(C230,[1]Region!$B$2:$C$23, 2, FALSE)</f>
        <v>10019</v>
      </c>
      <c r="B230" t="str">
        <f t="shared" si="6"/>
        <v>台南市左鎮區</v>
      </c>
      <c r="C230" s="1" t="s">
        <v>231</v>
      </c>
      <c r="D230" s="1" t="s">
        <v>238</v>
      </c>
      <c r="E230">
        <f t="shared" si="7"/>
        <v>100228</v>
      </c>
    </row>
    <row r="231" spans="1:5" x14ac:dyDescent="0.25">
      <c r="A231">
        <f>VLOOKUP(C231,[1]Region!$B$2:$C$23, 2, FALSE)</f>
        <v>10019</v>
      </c>
      <c r="B231" t="str">
        <f t="shared" si="6"/>
        <v>台南市玉井區</v>
      </c>
      <c r="C231" s="1" t="s">
        <v>231</v>
      </c>
      <c r="D231" s="1" t="s">
        <v>239</v>
      </c>
      <c r="E231">
        <f t="shared" si="7"/>
        <v>100229</v>
      </c>
    </row>
    <row r="232" spans="1:5" x14ac:dyDescent="0.25">
      <c r="A232">
        <f>VLOOKUP(C232,[1]Region!$B$2:$C$23, 2, FALSE)</f>
        <v>10019</v>
      </c>
      <c r="B232" t="str">
        <f t="shared" si="6"/>
        <v>台南市楠西區</v>
      </c>
      <c r="C232" s="1" t="s">
        <v>231</v>
      </c>
      <c r="D232" s="1" t="s">
        <v>240</v>
      </c>
      <c r="E232">
        <f t="shared" si="7"/>
        <v>100230</v>
      </c>
    </row>
    <row r="233" spans="1:5" x14ac:dyDescent="0.25">
      <c r="A233">
        <f>VLOOKUP(C233,[1]Region!$B$2:$C$23, 2, FALSE)</f>
        <v>10019</v>
      </c>
      <c r="B233" t="str">
        <f t="shared" si="6"/>
        <v>台南市南化區</v>
      </c>
      <c r="C233" s="1" t="s">
        <v>231</v>
      </c>
      <c r="D233" s="1" t="s">
        <v>241</v>
      </c>
      <c r="E233">
        <f t="shared" si="7"/>
        <v>100231</v>
      </c>
    </row>
    <row r="234" spans="1:5" x14ac:dyDescent="0.25">
      <c r="A234">
        <f>VLOOKUP(C234,[1]Region!$B$2:$C$23, 2, FALSE)</f>
        <v>10019</v>
      </c>
      <c r="B234" t="str">
        <f t="shared" si="6"/>
        <v>台南市仁德區</v>
      </c>
      <c r="C234" s="1" t="s">
        <v>231</v>
      </c>
      <c r="D234" s="1" t="s">
        <v>242</v>
      </c>
      <c r="E234">
        <f t="shared" si="7"/>
        <v>100232</v>
      </c>
    </row>
    <row r="235" spans="1:5" x14ac:dyDescent="0.25">
      <c r="A235">
        <f>VLOOKUP(C235,[1]Region!$B$2:$C$23, 2, FALSE)</f>
        <v>10019</v>
      </c>
      <c r="B235" t="str">
        <f t="shared" si="6"/>
        <v>台南市關廟區</v>
      </c>
      <c r="C235" s="1" t="s">
        <v>231</v>
      </c>
      <c r="D235" s="1" t="s">
        <v>243</v>
      </c>
      <c r="E235">
        <f t="shared" si="7"/>
        <v>100233</v>
      </c>
    </row>
    <row r="236" spans="1:5" x14ac:dyDescent="0.25">
      <c r="A236">
        <f>VLOOKUP(C236,[1]Region!$B$2:$C$23, 2, FALSE)</f>
        <v>10019</v>
      </c>
      <c r="B236" t="str">
        <f t="shared" si="6"/>
        <v>台南市龍崎區</v>
      </c>
      <c r="C236" s="1" t="s">
        <v>231</v>
      </c>
      <c r="D236" s="1" t="s">
        <v>244</v>
      </c>
      <c r="E236">
        <f t="shared" si="7"/>
        <v>100234</v>
      </c>
    </row>
    <row r="237" spans="1:5" x14ac:dyDescent="0.25">
      <c r="A237">
        <f>VLOOKUP(C237,[1]Region!$B$2:$C$23, 2, FALSE)</f>
        <v>10019</v>
      </c>
      <c r="B237" t="str">
        <f t="shared" si="6"/>
        <v>台南市官田區</v>
      </c>
      <c r="C237" s="1" t="s">
        <v>231</v>
      </c>
      <c r="D237" s="1" t="s">
        <v>245</v>
      </c>
      <c r="E237">
        <f t="shared" si="7"/>
        <v>100235</v>
      </c>
    </row>
    <row r="238" spans="1:5" x14ac:dyDescent="0.25">
      <c r="A238">
        <f>VLOOKUP(C238,[1]Region!$B$2:$C$23, 2, FALSE)</f>
        <v>10019</v>
      </c>
      <c r="B238" t="str">
        <f t="shared" si="6"/>
        <v>台南市麻豆區</v>
      </c>
      <c r="C238" s="1" t="s">
        <v>231</v>
      </c>
      <c r="D238" s="1" t="s">
        <v>246</v>
      </c>
      <c r="E238">
        <f t="shared" si="7"/>
        <v>100236</v>
      </c>
    </row>
    <row r="239" spans="1:5" x14ac:dyDescent="0.25">
      <c r="A239">
        <f>VLOOKUP(C239,[1]Region!$B$2:$C$23, 2, FALSE)</f>
        <v>10019</v>
      </c>
      <c r="B239" t="str">
        <f t="shared" si="6"/>
        <v>台南市佳里區</v>
      </c>
      <c r="C239" s="1" t="s">
        <v>231</v>
      </c>
      <c r="D239" s="1" t="s">
        <v>247</v>
      </c>
      <c r="E239">
        <f t="shared" si="7"/>
        <v>100237</v>
      </c>
    </row>
    <row r="240" spans="1:5" x14ac:dyDescent="0.25">
      <c r="A240">
        <f>VLOOKUP(C240,[1]Region!$B$2:$C$23, 2, FALSE)</f>
        <v>10019</v>
      </c>
      <c r="B240" t="str">
        <f t="shared" si="6"/>
        <v>台南市西港區</v>
      </c>
      <c r="C240" s="1" t="s">
        <v>231</v>
      </c>
      <c r="D240" s="1" t="s">
        <v>248</v>
      </c>
      <c r="E240">
        <f t="shared" si="7"/>
        <v>100238</v>
      </c>
    </row>
    <row r="241" spans="1:5" x14ac:dyDescent="0.25">
      <c r="A241">
        <f>VLOOKUP(C241,[1]Region!$B$2:$C$23, 2, FALSE)</f>
        <v>10019</v>
      </c>
      <c r="B241" t="str">
        <f t="shared" si="6"/>
        <v>台南市七股區</v>
      </c>
      <c r="C241" s="1" t="s">
        <v>231</v>
      </c>
      <c r="D241" s="1" t="s">
        <v>249</v>
      </c>
      <c r="E241">
        <f t="shared" si="7"/>
        <v>100239</v>
      </c>
    </row>
    <row r="242" spans="1:5" x14ac:dyDescent="0.25">
      <c r="A242">
        <f>VLOOKUP(C242,[1]Region!$B$2:$C$23, 2, FALSE)</f>
        <v>10019</v>
      </c>
      <c r="B242" t="str">
        <f t="shared" si="6"/>
        <v>台南市將軍區</v>
      </c>
      <c r="C242" s="1" t="s">
        <v>231</v>
      </c>
      <c r="D242" s="1" t="s">
        <v>250</v>
      </c>
      <c r="E242">
        <f t="shared" si="7"/>
        <v>100240</v>
      </c>
    </row>
    <row r="243" spans="1:5" x14ac:dyDescent="0.25">
      <c r="A243">
        <f>VLOOKUP(C243,[1]Region!$B$2:$C$23, 2, FALSE)</f>
        <v>10019</v>
      </c>
      <c r="B243" t="str">
        <f t="shared" si="6"/>
        <v>台南市學甲區</v>
      </c>
      <c r="C243" s="1" t="s">
        <v>231</v>
      </c>
      <c r="D243" s="1" t="s">
        <v>251</v>
      </c>
      <c r="E243">
        <f t="shared" si="7"/>
        <v>100241</v>
      </c>
    </row>
    <row r="244" spans="1:5" x14ac:dyDescent="0.25">
      <c r="A244">
        <f>VLOOKUP(C244,[1]Region!$B$2:$C$23, 2, FALSE)</f>
        <v>10019</v>
      </c>
      <c r="B244" t="str">
        <f t="shared" si="6"/>
        <v>台南市北門區</v>
      </c>
      <c r="C244" s="1" t="s">
        <v>231</v>
      </c>
      <c r="D244" s="1" t="s">
        <v>252</v>
      </c>
      <c r="E244">
        <f t="shared" si="7"/>
        <v>100242</v>
      </c>
    </row>
    <row r="245" spans="1:5" x14ac:dyDescent="0.25">
      <c r="A245">
        <f>VLOOKUP(C245,[1]Region!$B$2:$C$23, 2, FALSE)</f>
        <v>10019</v>
      </c>
      <c r="B245" t="str">
        <f t="shared" si="6"/>
        <v>台南市新營區</v>
      </c>
      <c r="C245" s="1" t="s">
        <v>231</v>
      </c>
      <c r="D245" s="1" t="s">
        <v>253</v>
      </c>
      <c r="E245">
        <f t="shared" si="7"/>
        <v>100243</v>
      </c>
    </row>
    <row r="246" spans="1:5" x14ac:dyDescent="0.25">
      <c r="A246">
        <f>VLOOKUP(C246,[1]Region!$B$2:$C$23, 2, FALSE)</f>
        <v>10019</v>
      </c>
      <c r="B246" t="str">
        <f t="shared" si="6"/>
        <v>台南市後壁區</v>
      </c>
      <c r="C246" s="1" t="s">
        <v>231</v>
      </c>
      <c r="D246" s="1" t="s">
        <v>254</v>
      </c>
      <c r="E246">
        <f t="shared" si="7"/>
        <v>100244</v>
      </c>
    </row>
    <row r="247" spans="1:5" x14ac:dyDescent="0.25">
      <c r="A247">
        <f>VLOOKUP(C247,[1]Region!$B$2:$C$23, 2, FALSE)</f>
        <v>10019</v>
      </c>
      <c r="B247" t="str">
        <f t="shared" si="6"/>
        <v>台南市白河區</v>
      </c>
      <c r="C247" s="1" t="s">
        <v>231</v>
      </c>
      <c r="D247" s="1" t="s">
        <v>255</v>
      </c>
      <c r="E247">
        <f t="shared" si="7"/>
        <v>100245</v>
      </c>
    </row>
    <row r="248" spans="1:5" x14ac:dyDescent="0.25">
      <c r="A248">
        <f>VLOOKUP(C248,[1]Region!$B$2:$C$23, 2, FALSE)</f>
        <v>10019</v>
      </c>
      <c r="B248" t="str">
        <f t="shared" si="6"/>
        <v>台南市東山區</v>
      </c>
      <c r="C248" s="1" t="s">
        <v>231</v>
      </c>
      <c r="D248" s="1" t="s">
        <v>256</v>
      </c>
      <c r="E248">
        <f t="shared" si="7"/>
        <v>100246</v>
      </c>
    </row>
    <row r="249" spans="1:5" x14ac:dyDescent="0.25">
      <c r="A249">
        <f>VLOOKUP(C249,[1]Region!$B$2:$C$23, 2, FALSE)</f>
        <v>10019</v>
      </c>
      <c r="B249" t="str">
        <f t="shared" si="6"/>
        <v>台南市六甲區</v>
      </c>
      <c r="C249" s="1" t="s">
        <v>231</v>
      </c>
      <c r="D249" s="1" t="s">
        <v>257</v>
      </c>
      <c r="E249">
        <f t="shared" si="7"/>
        <v>100247</v>
      </c>
    </row>
    <row r="250" spans="1:5" x14ac:dyDescent="0.25">
      <c r="A250">
        <f>VLOOKUP(C250,[1]Region!$B$2:$C$23, 2, FALSE)</f>
        <v>10019</v>
      </c>
      <c r="B250" t="str">
        <f t="shared" si="6"/>
        <v>台南市下營區</v>
      </c>
      <c r="C250" s="1" t="s">
        <v>231</v>
      </c>
      <c r="D250" s="1" t="s">
        <v>258</v>
      </c>
      <c r="E250">
        <f t="shared" si="7"/>
        <v>100248</v>
      </c>
    </row>
    <row r="251" spans="1:5" x14ac:dyDescent="0.25">
      <c r="A251">
        <f>VLOOKUP(C251,[1]Region!$B$2:$C$23, 2, FALSE)</f>
        <v>10019</v>
      </c>
      <c r="B251" t="str">
        <f t="shared" si="6"/>
        <v>台南市柳營區</v>
      </c>
      <c r="C251" s="1" t="s">
        <v>231</v>
      </c>
      <c r="D251" s="1" t="s">
        <v>259</v>
      </c>
      <c r="E251">
        <f t="shared" si="7"/>
        <v>100249</v>
      </c>
    </row>
    <row r="252" spans="1:5" x14ac:dyDescent="0.25">
      <c r="A252">
        <f>VLOOKUP(C252,[1]Region!$B$2:$C$23, 2, FALSE)</f>
        <v>10019</v>
      </c>
      <c r="B252" t="str">
        <f t="shared" si="6"/>
        <v>台南市鹽水區</v>
      </c>
      <c r="C252" s="1" t="s">
        <v>231</v>
      </c>
      <c r="D252" s="1" t="s">
        <v>260</v>
      </c>
      <c r="E252">
        <f t="shared" si="7"/>
        <v>100250</v>
      </c>
    </row>
    <row r="253" spans="1:5" x14ac:dyDescent="0.25">
      <c r="A253">
        <f>VLOOKUP(C253,[1]Region!$B$2:$C$23, 2, FALSE)</f>
        <v>10019</v>
      </c>
      <c r="B253" t="str">
        <f t="shared" si="6"/>
        <v>台南市善化區</v>
      </c>
      <c r="C253" s="1" t="s">
        <v>231</v>
      </c>
      <c r="D253" s="1" t="s">
        <v>261</v>
      </c>
      <c r="E253">
        <f t="shared" si="7"/>
        <v>100251</v>
      </c>
    </row>
    <row r="254" spans="1:5" x14ac:dyDescent="0.25">
      <c r="A254">
        <f>VLOOKUP(C254,[1]Region!$B$2:$C$23, 2, FALSE)</f>
        <v>10019</v>
      </c>
      <c r="B254" t="str">
        <f t="shared" si="6"/>
        <v>台南市新市區</v>
      </c>
      <c r="C254" s="1" t="s">
        <v>231</v>
      </c>
      <c r="D254" s="1" t="s">
        <v>262</v>
      </c>
      <c r="E254">
        <f t="shared" si="7"/>
        <v>100252</v>
      </c>
    </row>
    <row r="255" spans="1:5" x14ac:dyDescent="0.25">
      <c r="A255">
        <f>VLOOKUP(C255,[1]Region!$B$2:$C$23, 2, FALSE)</f>
        <v>10019</v>
      </c>
      <c r="B255" t="str">
        <f t="shared" si="6"/>
        <v>台南市大內區</v>
      </c>
      <c r="C255" s="1" t="s">
        <v>231</v>
      </c>
      <c r="D255" s="1" t="s">
        <v>263</v>
      </c>
      <c r="E255">
        <f t="shared" si="7"/>
        <v>100253</v>
      </c>
    </row>
    <row r="256" spans="1:5" x14ac:dyDescent="0.25">
      <c r="A256">
        <f>VLOOKUP(C256,[1]Region!$B$2:$C$23, 2, FALSE)</f>
        <v>10019</v>
      </c>
      <c r="B256" t="str">
        <f t="shared" si="6"/>
        <v>台南市山上區</v>
      </c>
      <c r="C256" s="1" t="s">
        <v>231</v>
      </c>
      <c r="D256" s="1" t="s">
        <v>264</v>
      </c>
      <c r="E256">
        <f t="shared" si="7"/>
        <v>100254</v>
      </c>
    </row>
    <row r="257" spans="1:5" x14ac:dyDescent="0.25">
      <c r="A257">
        <f>VLOOKUP(C257,[1]Region!$B$2:$C$23, 2, FALSE)</f>
        <v>10019</v>
      </c>
      <c r="B257" t="str">
        <f t="shared" si="6"/>
        <v>台南市安定區</v>
      </c>
      <c r="C257" s="1" t="s">
        <v>231</v>
      </c>
      <c r="D257" s="1" t="s">
        <v>265</v>
      </c>
      <c r="E257">
        <f t="shared" si="7"/>
        <v>100255</v>
      </c>
    </row>
    <row r="258" spans="1:5" x14ac:dyDescent="0.25">
      <c r="A258">
        <f>VLOOKUP(C258,[1]Region!$B$2:$C$23, 2, FALSE)</f>
        <v>10016</v>
      </c>
      <c r="B258" t="str">
        <f t="shared" si="6"/>
        <v>高雄市新興區</v>
      </c>
      <c r="C258" s="1" t="s">
        <v>266</v>
      </c>
      <c r="D258" s="1" t="s">
        <v>267</v>
      </c>
      <c r="E258">
        <f t="shared" si="7"/>
        <v>100256</v>
      </c>
    </row>
    <row r="259" spans="1:5" x14ac:dyDescent="0.25">
      <c r="A259">
        <f>VLOOKUP(C259,[1]Region!$B$2:$C$23, 2, FALSE)</f>
        <v>10016</v>
      </c>
      <c r="B259" t="str">
        <f t="shared" ref="B259:B322" si="8">C259&amp;D259</f>
        <v>高雄市前金區</v>
      </c>
      <c r="C259" s="1" t="s">
        <v>266</v>
      </c>
      <c r="D259" s="1" t="s">
        <v>268</v>
      </c>
      <c r="E259">
        <f t="shared" si="7"/>
        <v>100257</v>
      </c>
    </row>
    <row r="260" spans="1:5" x14ac:dyDescent="0.25">
      <c r="A260">
        <f>VLOOKUP(C260,[1]Region!$B$2:$C$23, 2, FALSE)</f>
        <v>10016</v>
      </c>
      <c r="B260" t="str">
        <f t="shared" si="8"/>
        <v>高雄市苓雅區</v>
      </c>
      <c r="C260" s="1" t="s">
        <v>266</v>
      </c>
      <c r="D260" s="1" t="s">
        <v>269</v>
      </c>
      <c r="E260">
        <f t="shared" ref="E260:E323" si="9">E259 + 1</f>
        <v>100258</v>
      </c>
    </row>
    <row r="261" spans="1:5" x14ac:dyDescent="0.25">
      <c r="A261">
        <f>VLOOKUP(C261,[1]Region!$B$2:$C$23, 2, FALSE)</f>
        <v>10016</v>
      </c>
      <c r="B261" t="str">
        <f t="shared" si="8"/>
        <v>高雄市鹽埕區</v>
      </c>
      <c r="C261" s="1" t="s">
        <v>266</v>
      </c>
      <c r="D261" s="1" t="s">
        <v>270</v>
      </c>
      <c r="E261">
        <f t="shared" si="9"/>
        <v>100259</v>
      </c>
    </row>
    <row r="262" spans="1:5" x14ac:dyDescent="0.25">
      <c r="A262">
        <f>VLOOKUP(C262,[1]Region!$B$2:$C$23, 2, FALSE)</f>
        <v>10016</v>
      </c>
      <c r="B262" t="str">
        <f t="shared" si="8"/>
        <v>高雄市鼓山區</v>
      </c>
      <c r="C262" s="1" t="s">
        <v>266</v>
      </c>
      <c r="D262" s="1" t="s">
        <v>271</v>
      </c>
      <c r="E262">
        <f t="shared" si="9"/>
        <v>100260</v>
      </c>
    </row>
    <row r="263" spans="1:5" x14ac:dyDescent="0.25">
      <c r="A263">
        <f>VLOOKUP(C263,[1]Region!$B$2:$C$23, 2, FALSE)</f>
        <v>10016</v>
      </c>
      <c r="B263" t="str">
        <f t="shared" si="8"/>
        <v>高雄市旗津區</v>
      </c>
      <c r="C263" s="1" t="s">
        <v>266</v>
      </c>
      <c r="D263" s="1" t="s">
        <v>272</v>
      </c>
      <c r="E263">
        <f t="shared" si="9"/>
        <v>100261</v>
      </c>
    </row>
    <row r="264" spans="1:5" x14ac:dyDescent="0.25">
      <c r="A264">
        <f>VLOOKUP(C264,[1]Region!$B$2:$C$23, 2, FALSE)</f>
        <v>10016</v>
      </c>
      <c r="B264" t="str">
        <f t="shared" si="8"/>
        <v>高雄市前鎮區</v>
      </c>
      <c r="C264" s="1" t="s">
        <v>266</v>
      </c>
      <c r="D264" s="1" t="s">
        <v>273</v>
      </c>
      <c r="E264">
        <f t="shared" si="9"/>
        <v>100262</v>
      </c>
    </row>
    <row r="265" spans="1:5" x14ac:dyDescent="0.25">
      <c r="A265">
        <f>VLOOKUP(C265,[1]Region!$B$2:$C$23, 2, FALSE)</f>
        <v>10016</v>
      </c>
      <c r="B265" t="str">
        <f t="shared" si="8"/>
        <v>高雄市三民區</v>
      </c>
      <c r="C265" s="1" t="s">
        <v>266</v>
      </c>
      <c r="D265" s="1" t="s">
        <v>274</v>
      </c>
      <c r="E265">
        <f t="shared" si="9"/>
        <v>100263</v>
      </c>
    </row>
    <row r="266" spans="1:5" x14ac:dyDescent="0.25">
      <c r="A266">
        <f>VLOOKUP(C266,[1]Region!$B$2:$C$23, 2, FALSE)</f>
        <v>10016</v>
      </c>
      <c r="B266" t="str">
        <f t="shared" si="8"/>
        <v>高雄市楠梓區</v>
      </c>
      <c r="C266" s="1" t="s">
        <v>266</v>
      </c>
      <c r="D266" s="1" t="s">
        <v>275</v>
      </c>
      <c r="E266">
        <f t="shared" si="9"/>
        <v>100264</v>
      </c>
    </row>
    <row r="267" spans="1:5" x14ac:dyDescent="0.25">
      <c r="A267">
        <f>VLOOKUP(C267,[1]Region!$B$2:$C$23, 2, FALSE)</f>
        <v>10016</v>
      </c>
      <c r="B267" t="str">
        <f t="shared" si="8"/>
        <v>高雄市小港區</v>
      </c>
      <c r="C267" s="1" t="s">
        <v>266</v>
      </c>
      <c r="D267" s="1" t="s">
        <v>276</v>
      </c>
      <c r="E267">
        <f t="shared" si="9"/>
        <v>100265</v>
      </c>
    </row>
    <row r="268" spans="1:5" x14ac:dyDescent="0.25">
      <c r="A268">
        <f>VLOOKUP(C268,[1]Region!$B$2:$C$23, 2, FALSE)</f>
        <v>10016</v>
      </c>
      <c r="B268" t="str">
        <f t="shared" si="8"/>
        <v>高雄市左營區</v>
      </c>
      <c r="C268" s="1" t="s">
        <v>266</v>
      </c>
      <c r="D268" s="1" t="s">
        <v>277</v>
      </c>
      <c r="E268">
        <f t="shared" si="9"/>
        <v>100266</v>
      </c>
    </row>
    <row r="269" spans="1:5" x14ac:dyDescent="0.25">
      <c r="A269">
        <f>VLOOKUP(C269,[1]Region!$B$2:$C$23, 2, FALSE)</f>
        <v>10016</v>
      </c>
      <c r="B269" t="str">
        <f t="shared" si="8"/>
        <v>高雄市仁武區</v>
      </c>
      <c r="C269" s="1" t="s">
        <v>266</v>
      </c>
      <c r="D269" s="1" t="s">
        <v>278</v>
      </c>
      <c r="E269">
        <f t="shared" si="9"/>
        <v>100267</v>
      </c>
    </row>
    <row r="270" spans="1:5" x14ac:dyDescent="0.25">
      <c r="A270">
        <f>VLOOKUP(C270,[1]Region!$B$2:$C$23, 2, FALSE)</f>
        <v>10016</v>
      </c>
      <c r="B270" t="str">
        <f t="shared" si="8"/>
        <v>高雄市大社區</v>
      </c>
      <c r="C270" s="1" t="s">
        <v>266</v>
      </c>
      <c r="D270" s="1" t="s">
        <v>279</v>
      </c>
      <c r="E270">
        <f t="shared" si="9"/>
        <v>100268</v>
      </c>
    </row>
    <row r="271" spans="1:5" x14ac:dyDescent="0.25">
      <c r="A271">
        <f>VLOOKUP(C271,[1]Region!$B$2:$C$23, 2, FALSE)</f>
        <v>10016</v>
      </c>
      <c r="B271" t="str">
        <f t="shared" si="8"/>
        <v>高雄市東沙群島</v>
      </c>
      <c r="C271" s="1" t="s">
        <v>266</v>
      </c>
      <c r="D271" s="1" t="s">
        <v>280</v>
      </c>
      <c r="E271">
        <f t="shared" si="9"/>
        <v>100269</v>
      </c>
    </row>
    <row r="272" spans="1:5" x14ac:dyDescent="0.25">
      <c r="A272">
        <f>VLOOKUP(C272,[1]Region!$B$2:$C$23, 2, FALSE)</f>
        <v>10016</v>
      </c>
      <c r="B272" t="str">
        <f t="shared" si="8"/>
        <v>高雄市南沙群島</v>
      </c>
      <c r="C272" s="1" t="s">
        <v>266</v>
      </c>
      <c r="D272" s="1" t="s">
        <v>281</v>
      </c>
      <c r="E272">
        <f t="shared" si="9"/>
        <v>100270</v>
      </c>
    </row>
    <row r="273" spans="1:5" x14ac:dyDescent="0.25">
      <c r="A273">
        <f>VLOOKUP(C273,[1]Region!$B$2:$C$23, 2, FALSE)</f>
        <v>10016</v>
      </c>
      <c r="B273" t="str">
        <f t="shared" si="8"/>
        <v>高雄市岡山區</v>
      </c>
      <c r="C273" s="1" t="s">
        <v>266</v>
      </c>
      <c r="D273" s="1" t="s">
        <v>282</v>
      </c>
      <c r="E273">
        <f t="shared" si="9"/>
        <v>100271</v>
      </c>
    </row>
    <row r="274" spans="1:5" x14ac:dyDescent="0.25">
      <c r="A274">
        <f>VLOOKUP(C274,[1]Region!$B$2:$C$23, 2, FALSE)</f>
        <v>10016</v>
      </c>
      <c r="B274" t="str">
        <f t="shared" si="8"/>
        <v>高雄市路竹區</v>
      </c>
      <c r="C274" s="1" t="s">
        <v>266</v>
      </c>
      <c r="D274" s="1" t="s">
        <v>283</v>
      </c>
      <c r="E274">
        <f t="shared" si="9"/>
        <v>100272</v>
      </c>
    </row>
    <row r="275" spans="1:5" x14ac:dyDescent="0.25">
      <c r="A275">
        <f>VLOOKUP(C275,[1]Region!$B$2:$C$23, 2, FALSE)</f>
        <v>10016</v>
      </c>
      <c r="B275" t="str">
        <f t="shared" si="8"/>
        <v>高雄市阿蓮區</v>
      </c>
      <c r="C275" s="1" t="s">
        <v>266</v>
      </c>
      <c r="D275" s="1" t="s">
        <v>284</v>
      </c>
      <c r="E275">
        <f t="shared" si="9"/>
        <v>100273</v>
      </c>
    </row>
    <row r="276" spans="1:5" x14ac:dyDescent="0.25">
      <c r="A276">
        <f>VLOOKUP(C276,[1]Region!$B$2:$C$23, 2, FALSE)</f>
        <v>10016</v>
      </c>
      <c r="B276" t="str">
        <f t="shared" si="8"/>
        <v>高雄市田寮區</v>
      </c>
      <c r="C276" s="1" t="s">
        <v>266</v>
      </c>
      <c r="D276" s="1" t="s">
        <v>285</v>
      </c>
      <c r="E276">
        <f t="shared" si="9"/>
        <v>100274</v>
      </c>
    </row>
    <row r="277" spans="1:5" x14ac:dyDescent="0.25">
      <c r="A277">
        <f>VLOOKUP(C277,[1]Region!$B$2:$C$23, 2, FALSE)</f>
        <v>10016</v>
      </c>
      <c r="B277" t="str">
        <f t="shared" si="8"/>
        <v>高雄市燕巢區</v>
      </c>
      <c r="C277" s="1" t="s">
        <v>266</v>
      </c>
      <c r="D277" s="1" t="s">
        <v>286</v>
      </c>
      <c r="E277">
        <f t="shared" si="9"/>
        <v>100275</v>
      </c>
    </row>
    <row r="278" spans="1:5" x14ac:dyDescent="0.25">
      <c r="A278">
        <f>VLOOKUP(C278,[1]Region!$B$2:$C$23, 2, FALSE)</f>
        <v>10016</v>
      </c>
      <c r="B278" t="str">
        <f t="shared" si="8"/>
        <v>高雄市橋頭區</v>
      </c>
      <c r="C278" s="1" t="s">
        <v>266</v>
      </c>
      <c r="D278" s="1" t="s">
        <v>287</v>
      </c>
      <c r="E278">
        <f t="shared" si="9"/>
        <v>100276</v>
      </c>
    </row>
    <row r="279" spans="1:5" x14ac:dyDescent="0.25">
      <c r="A279">
        <f>VLOOKUP(C279,[1]Region!$B$2:$C$23, 2, FALSE)</f>
        <v>10016</v>
      </c>
      <c r="B279" t="str">
        <f t="shared" si="8"/>
        <v>高雄市梓官區</v>
      </c>
      <c r="C279" s="1" t="s">
        <v>266</v>
      </c>
      <c r="D279" s="1" t="s">
        <v>288</v>
      </c>
      <c r="E279">
        <f t="shared" si="9"/>
        <v>100277</v>
      </c>
    </row>
    <row r="280" spans="1:5" x14ac:dyDescent="0.25">
      <c r="A280">
        <f>VLOOKUP(C280,[1]Region!$B$2:$C$23, 2, FALSE)</f>
        <v>10016</v>
      </c>
      <c r="B280" t="str">
        <f t="shared" si="8"/>
        <v>高雄市彌陀區</v>
      </c>
      <c r="C280" s="1" t="s">
        <v>266</v>
      </c>
      <c r="D280" s="1" t="s">
        <v>289</v>
      </c>
      <c r="E280">
        <f t="shared" si="9"/>
        <v>100278</v>
      </c>
    </row>
    <row r="281" spans="1:5" x14ac:dyDescent="0.25">
      <c r="A281">
        <f>VLOOKUP(C281,[1]Region!$B$2:$C$23, 2, FALSE)</f>
        <v>10016</v>
      </c>
      <c r="B281" t="str">
        <f t="shared" si="8"/>
        <v>高雄市永安區</v>
      </c>
      <c r="C281" s="1" t="s">
        <v>266</v>
      </c>
      <c r="D281" s="1" t="s">
        <v>290</v>
      </c>
      <c r="E281">
        <f t="shared" si="9"/>
        <v>100279</v>
      </c>
    </row>
    <row r="282" spans="1:5" x14ac:dyDescent="0.25">
      <c r="A282">
        <f>VLOOKUP(C282,[1]Region!$B$2:$C$23, 2, FALSE)</f>
        <v>10016</v>
      </c>
      <c r="B282" t="str">
        <f t="shared" si="8"/>
        <v>高雄市湖內區</v>
      </c>
      <c r="C282" s="1" t="s">
        <v>266</v>
      </c>
      <c r="D282" s="1" t="s">
        <v>291</v>
      </c>
      <c r="E282">
        <f t="shared" si="9"/>
        <v>100280</v>
      </c>
    </row>
    <row r="283" spans="1:5" x14ac:dyDescent="0.25">
      <c r="A283">
        <f>VLOOKUP(C283,[1]Region!$B$2:$C$23, 2, FALSE)</f>
        <v>10016</v>
      </c>
      <c r="B283" t="str">
        <f t="shared" si="8"/>
        <v>高雄市鳳山區</v>
      </c>
      <c r="C283" s="1" t="s">
        <v>266</v>
      </c>
      <c r="D283" s="1" t="s">
        <v>292</v>
      </c>
      <c r="E283">
        <f t="shared" si="9"/>
        <v>100281</v>
      </c>
    </row>
    <row r="284" spans="1:5" x14ac:dyDescent="0.25">
      <c r="A284">
        <f>VLOOKUP(C284,[1]Region!$B$2:$C$23, 2, FALSE)</f>
        <v>10016</v>
      </c>
      <c r="B284" t="str">
        <f t="shared" si="8"/>
        <v>高雄市大寮區</v>
      </c>
      <c r="C284" s="1" t="s">
        <v>266</v>
      </c>
      <c r="D284" s="1" t="s">
        <v>293</v>
      </c>
      <c r="E284">
        <f t="shared" si="9"/>
        <v>100282</v>
      </c>
    </row>
    <row r="285" spans="1:5" x14ac:dyDescent="0.25">
      <c r="A285">
        <f>VLOOKUP(C285,[1]Region!$B$2:$C$23, 2, FALSE)</f>
        <v>10016</v>
      </c>
      <c r="B285" t="str">
        <f t="shared" si="8"/>
        <v>高雄市林園區</v>
      </c>
      <c r="C285" s="1" t="s">
        <v>266</v>
      </c>
      <c r="D285" s="1" t="s">
        <v>294</v>
      </c>
      <c r="E285">
        <f t="shared" si="9"/>
        <v>100283</v>
      </c>
    </row>
    <row r="286" spans="1:5" x14ac:dyDescent="0.25">
      <c r="A286">
        <f>VLOOKUP(C286,[1]Region!$B$2:$C$23, 2, FALSE)</f>
        <v>10016</v>
      </c>
      <c r="B286" t="str">
        <f t="shared" si="8"/>
        <v>高雄市鳥松區</v>
      </c>
      <c r="C286" s="1" t="s">
        <v>266</v>
      </c>
      <c r="D286" s="1" t="s">
        <v>295</v>
      </c>
      <c r="E286">
        <f t="shared" si="9"/>
        <v>100284</v>
      </c>
    </row>
    <row r="287" spans="1:5" x14ac:dyDescent="0.25">
      <c r="A287">
        <f>VLOOKUP(C287,[1]Region!$B$2:$C$23, 2, FALSE)</f>
        <v>10016</v>
      </c>
      <c r="B287" t="str">
        <f t="shared" si="8"/>
        <v>高雄市大樹區</v>
      </c>
      <c r="C287" s="1" t="s">
        <v>266</v>
      </c>
      <c r="D287" s="1" t="s">
        <v>296</v>
      </c>
      <c r="E287">
        <f t="shared" si="9"/>
        <v>100285</v>
      </c>
    </row>
    <row r="288" spans="1:5" x14ac:dyDescent="0.25">
      <c r="A288">
        <f>VLOOKUP(C288,[1]Region!$B$2:$C$23, 2, FALSE)</f>
        <v>10016</v>
      </c>
      <c r="B288" t="str">
        <f t="shared" si="8"/>
        <v>高雄市旗山區</v>
      </c>
      <c r="C288" s="1" t="s">
        <v>266</v>
      </c>
      <c r="D288" s="1" t="s">
        <v>297</v>
      </c>
      <c r="E288">
        <f t="shared" si="9"/>
        <v>100286</v>
      </c>
    </row>
    <row r="289" spans="1:5" x14ac:dyDescent="0.25">
      <c r="A289">
        <f>VLOOKUP(C289,[1]Region!$B$2:$C$23, 2, FALSE)</f>
        <v>10016</v>
      </c>
      <c r="B289" t="str">
        <f t="shared" si="8"/>
        <v>高雄市美濃區</v>
      </c>
      <c r="C289" s="1" t="s">
        <v>266</v>
      </c>
      <c r="D289" s="1" t="s">
        <v>298</v>
      </c>
      <c r="E289">
        <f t="shared" si="9"/>
        <v>100287</v>
      </c>
    </row>
    <row r="290" spans="1:5" x14ac:dyDescent="0.25">
      <c r="A290">
        <f>VLOOKUP(C290,[1]Region!$B$2:$C$23, 2, FALSE)</f>
        <v>10016</v>
      </c>
      <c r="B290" t="str">
        <f t="shared" si="8"/>
        <v>高雄市六龜區</v>
      </c>
      <c r="C290" s="1" t="s">
        <v>266</v>
      </c>
      <c r="D290" s="1" t="s">
        <v>299</v>
      </c>
      <c r="E290">
        <f t="shared" si="9"/>
        <v>100288</v>
      </c>
    </row>
    <row r="291" spans="1:5" x14ac:dyDescent="0.25">
      <c r="A291">
        <f>VLOOKUP(C291,[1]Region!$B$2:$C$23, 2, FALSE)</f>
        <v>10016</v>
      </c>
      <c r="B291" t="str">
        <f t="shared" si="8"/>
        <v>高雄市內門區</v>
      </c>
      <c r="C291" s="1" t="s">
        <v>266</v>
      </c>
      <c r="D291" s="1" t="s">
        <v>300</v>
      </c>
      <c r="E291">
        <f t="shared" si="9"/>
        <v>100289</v>
      </c>
    </row>
    <row r="292" spans="1:5" x14ac:dyDescent="0.25">
      <c r="A292">
        <f>VLOOKUP(C292,[1]Region!$B$2:$C$23, 2, FALSE)</f>
        <v>10016</v>
      </c>
      <c r="B292" t="str">
        <f t="shared" si="8"/>
        <v>高雄市杉林區</v>
      </c>
      <c r="C292" s="1" t="s">
        <v>266</v>
      </c>
      <c r="D292" s="1" t="s">
        <v>301</v>
      </c>
      <c r="E292">
        <f t="shared" si="9"/>
        <v>100290</v>
      </c>
    </row>
    <row r="293" spans="1:5" x14ac:dyDescent="0.25">
      <c r="A293">
        <f>VLOOKUP(C293,[1]Region!$B$2:$C$23, 2, FALSE)</f>
        <v>10016</v>
      </c>
      <c r="B293" t="str">
        <f t="shared" si="8"/>
        <v>高雄市甲仙區</v>
      </c>
      <c r="C293" s="1" t="s">
        <v>266</v>
      </c>
      <c r="D293" s="1" t="s">
        <v>302</v>
      </c>
      <c r="E293">
        <f t="shared" si="9"/>
        <v>100291</v>
      </c>
    </row>
    <row r="294" spans="1:5" x14ac:dyDescent="0.25">
      <c r="A294">
        <f>VLOOKUP(C294,[1]Region!$B$2:$C$23, 2, FALSE)</f>
        <v>10016</v>
      </c>
      <c r="B294" t="str">
        <f t="shared" si="8"/>
        <v>高雄市桃源區</v>
      </c>
      <c r="C294" s="1" t="s">
        <v>266</v>
      </c>
      <c r="D294" s="1" t="s">
        <v>303</v>
      </c>
      <c r="E294">
        <f t="shared" si="9"/>
        <v>100292</v>
      </c>
    </row>
    <row r="295" spans="1:5" x14ac:dyDescent="0.25">
      <c r="A295">
        <f>VLOOKUP(C295,[1]Region!$B$2:$C$23, 2, FALSE)</f>
        <v>10016</v>
      </c>
      <c r="B295" t="str">
        <f t="shared" si="8"/>
        <v>高雄市那瑪夏區</v>
      </c>
      <c r="C295" s="1" t="s">
        <v>266</v>
      </c>
      <c r="D295" s="1" t="s">
        <v>304</v>
      </c>
      <c r="E295">
        <f t="shared" si="9"/>
        <v>100293</v>
      </c>
    </row>
    <row r="296" spans="1:5" x14ac:dyDescent="0.25">
      <c r="A296">
        <f>VLOOKUP(C296,[1]Region!$B$2:$C$23, 2, FALSE)</f>
        <v>10016</v>
      </c>
      <c r="B296" t="str">
        <f t="shared" si="8"/>
        <v>高雄市茂林區</v>
      </c>
      <c r="C296" s="1" t="s">
        <v>266</v>
      </c>
      <c r="D296" s="1" t="s">
        <v>305</v>
      </c>
      <c r="E296">
        <f t="shared" si="9"/>
        <v>100294</v>
      </c>
    </row>
    <row r="297" spans="1:5" x14ac:dyDescent="0.25">
      <c r="A297">
        <f>VLOOKUP(C297,[1]Region!$B$2:$C$23, 2, FALSE)</f>
        <v>10016</v>
      </c>
      <c r="B297" t="str">
        <f t="shared" si="8"/>
        <v>高雄市茄萣區</v>
      </c>
      <c r="C297" s="1" t="s">
        <v>266</v>
      </c>
      <c r="D297" s="1" t="s">
        <v>306</v>
      </c>
      <c r="E297">
        <f t="shared" si="9"/>
        <v>100295</v>
      </c>
    </row>
    <row r="298" spans="1:5" x14ac:dyDescent="0.25">
      <c r="A298">
        <f>VLOOKUP(C298,[1]Region!$B$2:$C$23, 2, FALSE)</f>
        <v>10011</v>
      </c>
      <c r="B298" t="str">
        <f t="shared" si="8"/>
        <v>澎湖縣馬公市</v>
      </c>
      <c r="C298" s="1" t="s">
        <v>307</v>
      </c>
      <c r="D298" s="1" t="s">
        <v>308</v>
      </c>
      <c r="E298">
        <f t="shared" si="9"/>
        <v>100296</v>
      </c>
    </row>
    <row r="299" spans="1:5" x14ac:dyDescent="0.25">
      <c r="A299">
        <f>VLOOKUP(C299,[1]Region!$B$2:$C$23, 2, FALSE)</f>
        <v>10011</v>
      </c>
      <c r="B299" t="str">
        <f t="shared" si="8"/>
        <v>澎湖縣西嶼鄉</v>
      </c>
      <c r="C299" s="1" t="s">
        <v>307</v>
      </c>
      <c r="D299" s="1" t="s">
        <v>309</v>
      </c>
      <c r="E299">
        <f t="shared" si="9"/>
        <v>100297</v>
      </c>
    </row>
    <row r="300" spans="1:5" x14ac:dyDescent="0.25">
      <c r="A300">
        <f>VLOOKUP(C300,[1]Region!$B$2:$C$23, 2, FALSE)</f>
        <v>10011</v>
      </c>
      <c r="B300" t="str">
        <f t="shared" si="8"/>
        <v>澎湖縣望安鄉</v>
      </c>
      <c r="C300" s="1" t="s">
        <v>307</v>
      </c>
      <c r="D300" s="1" t="s">
        <v>310</v>
      </c>
      <c r="E300">
        <f t="shared" si="9"/>
        <v>100298</v>
      </c>
    </row>
    <row r="301" spans="1:5" x14ac:dyDescent="0.25">
      <c r="A301">
        <f>VLOOKUP(C301,[1]Region!$B$2:$C$23, 2, FALSE)</f>
        <v>10011</v>
      </c>
      <c r="B301" t="str">
        <f t="shared" si="8"/>
        <v>澎湖縣七美鄉</v>
      </c>
      <c r="C301" s="1" t="s">
        <v>307</v>
      </c>
      <c r="D301" s="1" t="s">
        <v>311</v>
      </c>
      <c r="E301">
        <f t="shared" si="9"/>
        <v>100299</v>
      </c>
    </row>
    <row r="302" spans="1:5" x14ac:dyDescent="0.25">
      <c r="A302">
        <f>VLOOKUP(C302,[1]Region!$B$2:$C$23, 2, FALSE)</f>
        <v>10011</v>
      </c>
      <c r="B302" t="str">
        <f t="shared" si="8"/>
        <v>澎湖縣白沙鄉</v>
      </c>
      <c r="C302" s="1" t="s">
        <v>307</v>
      </c>
      <c r="D302" s="1" t="s">
        <v>312</v>
      </c>
      <c r="E302">
        <f t="shared" si="9"/>
        <v>100300</v>
      </c>
    </row>
    <row r="303" spans="1:5" x14ac:dyDescent="0.25">
      <c r="A303">
        <f>VLOOKUP(C303,[1]Region!$B$2:$C$23, 2, FALSE)</f>
        <v>10011</v>
      </c>
      <c r="B303" t="str">
        <f t="shared" si="8"/>
        <v>澎湖縣湖西鄉</v>
      </c>
      <c r="C303" s="1" t="s">
        <v>307</v>
      </c>
      <c r="D303" s="1" t="s">
        <v>313</v>
      </c>
      <c r="E303">
        <f t="shared" si="9"/>
        <v>100301</v>
      </c>
    </row>
    <row r="304" spans="1:5" x14ac:dyDescent="0.25">
      <c r="A304">
        <f>VLOOKUP(C304,[1]Region!$B$2:$C$23, 2, FALSE)</f>
        <v>10000</v>
      </c>
      <c r="B304" t="str">
        <f t="shared" si="8"/>
        <v>金門縣金沙鎮</v>
      </c>
      <c r="C304" s="1" t="s">
        <v>314</v>
      </c>
      <c r="D304" s="1" t="s">
        <v>315</v>
      </c>
      <c r="E304">
        <f t="shared" si="9"/>
        <v>100302</v>
      </c>
    </row>
    <row r="305" spans="1:5" x14ac:dyDescent="0.25">
      <c r="A305">
        <f>VLOOKUP(C305,[1]Region!$B$2:$C$23, 2, FALSE)</f>
        <v>10000</v>
      </c>
      <c r="B305" t="str">
        <f t="shared" si="8"/>
        <v>金門縣金湖鎮</v>
      </c>
      <c r="C305" s="1" t="s">
        <v>314</v>
      </c>
      <c r="D305" s="1" t="s">
        <v>316</v>
      </c>
      <c r="E305">
        <f t="shared" si="9"/>
        <v>100303</v>
      </c>
    </row>
    <row r="306" spans="1:5" x14ac:dyDescent="0.25">
      <c r="A306">
        <f>VLOOKUP(C306,[1]Region!$B$2:$C$23, 2, FALSE)</f>
        <v>10000</v>
      </c>
      <c r="B306" t="str">
        <f t="shared" si="8"/>
        <v>金門縣金寧鄉</v>
      </c>
      <c r="C306" s="1" t="s">
        <v>314</v>
      </c>
      <c r="D306" s="1" t="s">
        <v>317</v>
      </c>
      <c r="E306">
        <f t="shared" si="9"/>
        <v>100304</v>
      </c>
    </row>
    <row r="307" spans="1:5" x14ac:dyDescent="0.25">
      <c r="A307">
        <f>VLOOKUP(C307,[1]Region!$B$2:$C$23, 2, FALSE)</f>
        <v>10000</v>
      </c>
      <c r="B307" t="str">
        <f t="shared" si="8"/>
        <v>金門縣金城鎮</v>
      </c>
      <c r="C307" s="1" t="s">
        <v>314</v>
      </c>
      <c r="D307" s="1" t="s">
        <v>318</v>
      </c>
      <c r="E307">
        <f t="shared" si="9"/>
        <v>100305</v>
      </c>
    </row>
    <row r="308" spans="1:5" x14ac:dyDescent="0.25">
      <c r="A308">
        <f>VLOOKUP(C308,[1]Region!$B$2:$C$23, 2, FALSE)</f>
        <v>10000</v>
      </c>
      <c r="B308" t="str">
        <f t="shared" si="8"/>
        <v>金門縣烈嶼鄉</v>
      </c>
      <c r="C308" s="1" t="s">
        <v>314</v>
      </c>
      <c r="D308" s="1" t="s">
        <v>319</v>
      </c>
      <c r="E308">
        <f t="shared" si="9"/>
        <v>100306</v>
      </c>
    </row>
    <row r="309" spans="1:5" x14ac:dyDescent="0.25">
      <c r="A309">
        <f>VLOOKUP(C309,[1]Region!$B$2:$C$23, 2, FALSE)</f>
        <v>10000</v>
      </c>
      <c r="B309" t="str">
        <f t="shared" si="8"/>
        <v>金門縣烏坵鄉</v>
      </c>
      <c r="C309" s="1" t="s">
        <v>314</v>
      </c>
      <c r="D309" s="1" t="s">
        <v>320</v>
      </c>
      <c r="E309">
        <f t="shared" si="9"/>
        <v>100307</v>
      </c>
    </row>
    <row r="310" spans="1:5" x14ac:dyDescent="0.25">
      <c r="A310">
        <f>VLOOKUP(C310,[1]Region!$B$2:$C$23, 2, FALSE)</f>
        <v>10008</v>
      </c>
      <c r="B310" t="str">
        <f t="shared" si="8"/>
        <v>屏東縣屏東市</v>
      </c>
      <c r="C310" s="1" t="s">
        <v>321</v>
      </c>
      <c r="D310" s="1" t="s">
        <v>322</v>
      </c>
      <c r="E310">
        <f t="shared" si="9"/>
        <v>100308</v>
      </c>
    </row>
    <row r="311" spans="1:5" x14ac:dyDescent="0.25">
      <c r="A311">
        <f>VLOOKUP(C311,[1]Region!$B$2:$C$23, 2, FALSE)</f>
        <v>10008</v>
      </c>
      <c r="B311" t="str">
        <f t="shared" si="8"/>
        <v>屏東縣三地門鄉</v>
      </c>
      <c r="C311" s="1" t="s">
        <v>321</v>
      </c>
      <c r="D311" s="1" t="s">
        <v>323</v>
      </c>
      <c r="E311">
        <f t="shared" si="9"/>
        <v>100309</v>
      </c>
    </row>
    <row r="312" spans="1:5" x14ac:dyDescent="0.25">
      <c r="A312">
        <f>VLOOKUP(C312,[1]Region!$B$2:$C$23, 2, FALSE)</f>
        <v>10008</v>
      </c>
      <c r="B312" t="str">
        <f t="shared" si="8"/>
        <v>屏東縣霧台鄉</v>
      </c>
      <c r="C312" s="1" t="s">
        <v>321</v>
      </c>
      <c r="D312" s="1" t="s">
        <v>324</v>
      </c>
      <c r="E312">
        <f t="shared" si="9"/>
        <v>100310</v>
      </c>
    </row>
    <row r="313" spans="1:5" x14ac:dyDescent="0.25">
      <c r="A313">
        <f>VLOOKUP(C313,[1]Region!$B$2:$C$23, 2, FALSE)</f>
        <v>10008</v>
      </c>
      <c r="B313" t="str">
        <f t="shared" si="8"/>
        <v>屏東縣瑪家鄉</v>
      </c>
      <c r="C313" s="1" t="s">
        <v>321</v>
      </c>
      <c r="D313" s="1" t="s">
        <v>325</v>
      </c>
      <c r="E313">
        <f t="shared" si="9"/>
        <v>100311</v>
      </c>
    </row>
    <row r="314" spans="1:5" x14ac:dyDescent="0.25">
      <c r="A314">
        <f>VLOOKUP(C314,[1]Region!$B$2:$C$23, 2, FALSE)</f>
        <v>10008</v>
      </c>
      <c r="B314" t="str">
        <f t="shared" si="8"/>
        <v>屏東縣九如鄉</v>
      </c>
      <c r="C314" s="1" t="s">
        <v>321</v>
      </c>
      <c r="D314" s="1" t="s">
        <v>326</v>
      </c>
      <c r="E314">
        <f t="shared" si="9"/>
        <v>100312</v>
      </c>
    </row>
    <row r="315" spans="1:5" x14ac:dyDescent="0.25">
      <c r="A315">
        <f>VLOOKUP(C315,[1]Region!$B$2:$C$23, 2, FALSE)</f>
        <v>10008</v>
      </c>
      <c r="B315" t="str">
        <f t="shared" si="8"/>
        <v>屏東縣里港鄉</v>
      </c>
      <c r="C315" s="1" t="s">
        <v>321</v>
      </c>
      <c r="D315" s="1" t="s">
        <v>327</v>
      </c>
      <c r="E315">
        <f t="shared" si="9"/>
        <v>100313</v>
      </c>
    </row>
    <row r="316" spans="1:5" x14ac:dyDescent="0.25">
      <c r="A316">
        <f>VLOOKUP(C316,[1]Region!$B$2:$C$23, 2, FALSE)</f>
        <v>10008</v>
      </c>
      <c r="B316" t="str">
        <f t="shared" si="8"/>
        <v>屏東縣高樹鄉</v>
      </c>
      <c r="C316" s="1" t="s">
        <v>321</v>
      </c>
      <c r="D316" s="1" t="s">
        <v>328</v>
      </c>
      <c r="E316">
        <f t="shared" si="9"/>
        <v>100314</v>
      </c>
    </row>
    <row r="317" spans="1:5" x14ac:dyDescent="0.25">
      <c r="A317">
        <f>VLOOKUP(C317,[1]Region!$B$2:$C$23, 2, FALSE)</f>
        <v>10008</v>
      </c>
      <c r="B317" t="str">
        <f t="shared" si="8"/>
        <v>屏東縣鹽埔鄉</v>
      </c>
      <c r="C317" s="1" t="s">
        <v>321</v>
      </c>
      <c r="D317" s="1" t="s">
        <v>329</v>
      </c>
      <c r="E317">
        <f t="shared" si="9"/>
        <v>100315</v>
      </c>
    </row>
    <row r="318" spans="1:5" x14ac:dyDescent="0.25">
      <c r="A318">
        <f>VLOOKUP(C318,[1]Region!$B$2:$C$23, 2, FALSE)</f>
        <v>10008</v>
      </c>
      <c r="B318" t="str">
        <f t="shared" si="8"/>
        <v>屏東縣長治鄉</v>
      </c>
      <c r="C318" s="1" t="s">
        <v>321</v>
      </c>
      <c r="D318" s="1" t="s">
        <v>330</v>
      </c>
      <c r="E318">
        <f t="shared" si="9"/>
        <v>100316</v>
      </c>
    </row>
    <row r="319" spans="1:5" x14ac:dyDescent="0.25">
      <c r="A319">
        <f>VLOOKUP(C319,[1]Region!$B$2:$C$23, 2, FALSE)</f>
        <v>10008</v>
      </c>
      <c r="B319" t="str">
        <f t="shared" si="8"/>
        <v>屏東縣麟洛鄉</v>
      </c>
      <c r="C319" s="1" t="s">
        <v>321</v>
      </c>
      <c r="D319" s="1" t="s">
        <v>331</v>
      </c>
      <c r="E319">
        <f t="shared" si="9"/>
        <v>100317</v>
      </c>
    </row>
    <row r="320" spans="1:5" x14ac:dyDescent="0.25">
      <c r="A320">
        <f>VLOOKUP(C320,[1]Region!$B$2:$C$23, 2, FALSE)</f>
        <v>10008</v>
      </c>
      <c r="B320" t="str">
        <f t="shared" si="8"/>
        <v>屏東縣竹田鄉</v>
      </c>
      <c r="C320" s="1" t="s">
        <v>321</v>
      </c>
      <c r="D320" s="1" t="s">
        <v>332</v>
      </c>
      <c r="E320">
        <f t="shared" si="9"/>
        <v>100318</v>
      </c>
    </row>
    <row r="321" spans="1:5" x14ac:dyDescent="0.25">
      <c r="A321">
        <f>VLOOKUP(C321,[1]Region!$B$2:$C$23, 2, FALSE)</f>
        <v>10008</v>
      </c>
      <c r="B321" t="str">
        <f t="shared" si="8"/>
        <v>屏東縣內埔鄉</v>
      </c>
      <c r="C321" s="1" t="s">
        <v>321</v>
      </c>
      <c r="D321" s="1" t="s">
        <v>333</v>
      </c>
      <c r="E321">
        <f t="shared" si="9"/>
        <v>100319</v>
      </c>
    </row>
    <row r="322" spans="1:5" x14ac:dyDescent="0.25">
      <c r="A322">
        <f>VLOOKUP(C322,[1]Region!$B$2:$C$23, 2, FALSE)</f>
        <v>10008</v>
      </c>
      <c r="B322" t="str">
        <f t="shared" si="8"/>
        <v>屏東縣萬丹鄉</v>
      </c>
      <c r="C322" s="1" t="s">
        <v>321</v>
      </c>
      <c r="D322" s="1" t="s">
        <v>334</v>
      </c>
      <c r="E322">
        <f t="shared" si="9"/>
        <v>100320</v>
      </c>
    </row>
    <row r="323" spans="1:5" x14ac:dyDescent="0.25">
      <c r="A323">
        <f>VLOOKUP(C323,[1]Region!$B$2:$C$23, 2, FALSE)</f>
        <v>10008</v>
      </c>
      <c r="B323" t="str">
        <f t="shared" ref="B323:B371" si="10">C323&amp;D323</f>
        <v>屏東縣潮州鎮</v>
      </c>
      <c r="C323" s="1" t="s">
        <v>321</v>
      </c>
      <c r="D323" s="1" t="s">
        <v>335</v>
      </c>
      <c r="E323">
        <f t="shared" si="9"/>
        <v>100321</v>
      </c>
    </row>
    <row r="324" spans="1:5" x14ac:dyDescent="0.25">
      <c r="A324">
        <f>VLOOKUP(C324,[1]Region!$B$2:$C$23, 2, FALSE)</f>
        <v>10008</v>
      </c>
      <c r="B324" t="str">
        <f t="shared" si="10"/>
        <v>屏東縣泰武鄉</v>
      </c>
      <c r="C324" s="1" t="s">
        <v>321</v>
      </c>
      <c r="D324" s="1" t="s">
        <v>336</v>
      </c>
      <c r="E324">
        <f t="shared" ref="E324:E371" si="11">E323 + 1</f>
        <v>100322</v>
      </c>
    </row>
    <row r="325" spans="1:5" x14ac:dyDescent="0.25">
      <c r="A325">
        <f>VLOOKUP(C325,[1]Region!$B$2:$C$23, 2, FALSE)</f>
        <v>10008</v>
      </c>
      <c r="B325" t="str">
        <f t="shared" si="10"/>
        <v>屏東縣來義鄉</v>
      </c>
      <c r="C325" s="1" t="s">
        <v>321</v>
      </c>
      <c r="D325" s="1" t="s">
        <v>337</v>
      </c>
      <c r="E325">
        <f t="shared" si="11"/>
        <v>100323</v>
      </c>
    </row>
    <row r="326" spans="1:5" x14ac:dyDescent="0.25">
      <c r="A326">
        <f>VLOOKUP(C326,[1]Region!$B$2:$C$23, 2, FALSE)</f>
        <v>10008</v>
      </c>
      <c r="B326" t="str">
        <f t="shared" si="10"/>
        <v>屏東縣萬巒鄉</v>
      </c>
      <c r="C326" s="1" t="s">
        <v>321</v>
      </c>
      <c r="D326" s="1" t="s">
        <v>338</v>
      </c>
      <c r="E326">
        <f t="shared" si="11"/>
        <v>100324</v>
      </c>
    </row>
    <row r="327" spans="1:5" x14ac:dyDescent="0.25">
      <c r="A327">
        <f>VLOOKUP(C327,[1]Region!$B$2:$C$23, 2, FALSE)</f>
        <v>10008</v>
      </c>
      <c r="B327" t="str">
        <f t="shared" si="10"/>
        <v>屏東縣崁頂鄉</v>
      </c>
      <c r="C327" s="1" t="s">
        <v>321</v>
      </c>
      <c r="D327" s="1" t="s">
        <v>339</v>
      </c>
      <c r="E327">
        <f t="shared" si="11"/>
        <v>100325</v>
      </c>
    </row>
    <row r="328" spans="1:5" x14ac:dyDescent="0.25">
      <c r="A328">
        <f>VLOOKUP(C328,[1]Region!$B$2:$C$23, 2, FALSE)</f>
        <v>10008</v>
      </c>
      <c r="B328" t="str">
        <f t="shared" si="10"/>
        <v>屏東縣新埤鄉</v>
      </c>
      <c r="C328" s="1" t="s">
        <v>321</v>
      </c>
      <c r="D328" s="1" t="s">
        <v>340</v>
      </c>
      <c r="E328">
        <f t="shared" si="11"/>
        <v>100326</v>
      </c>
    </row>
    <row r="329" spans="1:5" x14ac:dyDescent="0.25">
      <c r="A329">
        <f>VLOOKUP(C329,[1]Region!$B$2:$C$23, 2, FALSE)</f>
        <v>10008</v>
      </c>
      <c r="B329" t="str">
        <f t="shared" si="10"/>
        <v>屏東縣南州鄉</v>
      </c>
      <c r="C329" s="1" t="s">
        <v>321</v>
      </c>
      <c r="D329" s="1" t="s">
        <v>341</v>
      </c>
      <c r="E329">
        <f t="shared" si="11"/>
        <v>100327</v>
      </c>
    </row>
    <row r="330" spans="1:5" x14ac:dyDescent="0.25">
      <c r="A330">
        <f>VLOOKUP(C330,[1]Region!$B$2:$C$23, 2, FALSE)</f>
        <v>10008</v>
      </c>
      <c r="B330" t="str">
        <f t="shared" si="10"/>
        <v>屏東縣林邊鄉</v>
      </c>
      <c r="C330" s="1" t="s">
        <v>321</v>
      </c>
      <c r="D330" s="1" t="s">
        <v>342</v>
      </c>
      <c r="E330">
        <f t="shared" si="11"/>
        <v>100328</v>
      </c>
    </row>
    <row r="331" spans="1:5" x14ac:dyDescent="0.25">
      <c r="A331">
        <f>VLOOKUP(C331,[1]Region!$B$2:$C$23, 2, FALSE)</f>
        <v>10008</v>
      </c>
      <c r="B331" t="str">
        <f t="shared" si="10"/>
        <v>屏東縣東港鎮</v>
      </c>
      <c r="C331" s="1" t="s">
        <v>321</v>
      </c>
      <c r="D331" s="1" t="s">
        <v>343</v>
      </c>
      <c r="E331">
        <f t="shared" si="11"/>
        <v>100329</v>
      </c>
    </row>
    <row r="332" spans="1:5" x14ac:dyDescent="0.25">
      <c r="A332">
        <f>VLOOKUP(C332,[1]Region!$B$2:$C$23, 2, FALSE)</f>
        <v>10008</v>
      </c>
      <c r="B332" t="str">
        <f t="shared" si="10"/>
        <v>屏東縣琉球鄉</v>
      </c>
      <c r="C332" s="1" t="s">
        <v>321</v>
      </c>
      <c r="D332" s="1" t="s">
        <v>344</v>
      </c>
      <c r="E332">
        <f t="shared" si="11"/>
        <v>100330</v>
      </c>
    </row>
    <row r="333" spans="1:5" x14ac:dyDescent="0.25">
      <c r="A333">
        <f>VLOOKUP(C333,[1]Region!$B$2:$C$23, 2, FALSE)</f>
        <v>10008</v>
      </c>
      <c r="B333" t="str">
        <f t="shared" si="10"/>
        <v>屏東縣佳冬鄉</v>
      </c>
      <c r="C333" s="1" t="s">
        <v>321</v>
      </c>
      <c r="D333" s="1" t="s">
        <v>345</v>
      </c>
      <c r="E333">
        <f t="shared" si="11"/>
        <v>100331</v>
      </c>
    </row>
    <row r="334" spans="1:5" x14ac:dyDescent="0.25">
      <c r="A334">
        <f>VLOOKUP(C334,[1]Region!$B$2:$C$23, 2, FALSE)</f>
        <v>10008</v>
      </c>
      <c r="B334" t="str">
        <f t="shared" si="10"/>
        <v>屏東縣新園鄉</v>
      </c>
      <c r="C334" s="1" t="s">
        <v>321</v>
      </c>
      <c r="D334" s="1" t="s">
        <v>346</v>
      </c>
      <c r="E334">
        <f t="shared" si="11"/>
        <v>100332</v>
      </c>
    </row>
    <row r="335" spans="1:5" x14ac:dyDescent="0.25">
      <c r="A335">
        <f>VLOOKUP(C335,[1]Region!$B$2:$C$23, 2, FALSE)</f>
        <v>10008</v>
      </c>
      <c r="B335" t="str">
        <f t="shared" si="10"/>
        <v>屏東縣枋寮鄉</v>
      </c>
      <c r="C335" s="1" t="s">
        <v>321</v>
      </c>
      <c r="D335" s="1" t="s">
        <v>347</v>
      </c>
      <c r="E335">
        <f t="shared" si="11"/>
        <v>100333</v>
      </c>
    </row>
    <row r="336" spans="1:5" x14ac:dyDescent="0.25">
      <c r="A336">
        <f>VLOOKUP(C336,[1]Region!$B$2:$C$23, 2, FALSE)</f>
        <v>10008</v>
      </c>
      <c r="B336" t="str">
        <f t="shared" si="10"/>
        <v>屏東縣枋山鄉</v>
      </c>
      <c r="C336" s="1" t="s">
        <v>321</v>
      </c>
      <c r="D336" s="1" t="s">
        <v>348</v>
      </c>
      <c r="E336">
        <f t="shared" si="11"/>
        <v>100334</v>
      </c>
    </row>
    <row r="337" spans="1:5" x14ac:dyDescent="0.25">
      <c r="A337">
        <f>VLOOKUP(C337,[1]Region!$B$2:$C$23, 2, FALSE)</f>
        <v>10008</v>
      </c>
      <c r="B337" t="str">
        <f t="shared" si="10"/>
        <v>屏東縣春日鄉</v>
      </c>
      <c r="C337" s="1" t="s">
        <v>321</v>
      </c>
      <c r="D337" s="1" t="s">
        <v>349</v>
      </c>
      <c r="E337">
        <f t="shared" si="11"/>
        <v>100335</v>
      </c>
    </row>
    <row r="338" spans="1:5" x14ac:dyDescent="0.25">
      <c r="A338">
        <f>VLOOKUP(C338,[1]Region!$B$2:$C$23, 2, FALSE)</f>
        <v>10008</v>
      </c>
      <c r="B338" t="str">
        <f t="shared" si="10"/>
        <v>屏東縣獅子鄉</v>
      </c>
      <c r="C338" s="1" t="s">
        <v>321</v>
      </c>
      <c r="D338" s="1" t="s">
        <v>350</v>
      </c>
      <c r="E338">
        <f t="shared" si="11"/>
        <v>100336</v>
      </c>
    </row>
    <row r="339" spans="1:5" x14ac:dyDescent="0.25">
      <c r="A339">
        <f>VLOOKUP(C339,[1]Region!$B$2:$C$23, 2, FALSE)</f>
        <v>10008</v>
      </c>
      <c r="B339" t="str">
        <f t="shared" si="10"/>
        <v>屏東縣車城鄉</v>
      </c>
      <c r="C339" s="1" t="s">
        <v>321</v>
      </c>
      <c r="D339" s="1" t="s">
        <v>351</v>
      </c>
      <c r="E339">
        <f t="shared" si="11"/>
        <v>100337</v>
      </c>
    </row>
    <row r="340" spans="1:5" x14ac:dyDescent="0.25">
      <c r="A340">
        <f>VLOOKUP(C340,[1]Region!$B$2:$C$23, 2, FALSE)</f>
        <v>10008</v>
      </c>
      <c r="B340" t="str">
        <f t="shared" si="10"/>
        <v>屏東縣牡丹鄉</v>
      </c>
      <c r="C340" s="1" t="s">
        <v>321</v>
      </c>
      <c r="D340" s="1" t="s">
        <v>352</v>
      </c>
      <c r="E340">
        <f t="shared" si="11"/>
        <v>100338</v>
      </c>
    </row>
    <row r="341" spans="1:5" x14ac:dyDescent="0.25">
      <c r="A341">
        <f>VLOOKUP(C341,[1]Region!$B$2:$C$23, 2, FALSE)</f>
        <v>10008</v>
      </c>
      <c r="B341" t="str">
        <f t="shared" si="10"/>
        <v>屏東縣恆春鎮</v>
      </c>
      <c r="C341" s="1" t="s">
        <v>321</v>
      </c>
      <c r="D341" s="1" t="s">
        <v>353</v>
      </c>
      <c r="E341">
        <f t="shared" si="11"/>
        <v>100339</v>
      </c>
    </row>
    <row r="342" spans="1:5" x14ac:dyDescent="0.25">
      <c r="A342">
        <f>VLOOKUP(C342,[1]Region!$B$2:$C$23, 2, FALSE)</f>
        <v>10008</v>
      </c>
      <c r="B342" t="str">
        <f t="shared" si="10"/>
        <v>屏東縣滿州鄉</v>
      </c>
      <c r="C342" s="1" t="s">
        <v>321</v>
      </c>
      <c r="D342" s="1" t="s">
        <v>354</v>
      </c>
      <c r="E342">
        <f t="shared" si="11"/>
        <v>100340</v>
      </c>
    </row>
    <row r="343" spans="1:5" x14ac:dyDescent="0.25">
      <c r="A343">
        <f>VLOOKUP(C343,[1]Region!$B$2:$C$23, 2, FALSE)</f>
        <v>10009</v>
      </c>
      <c r="B343" t="str">
        <f t="shared" si="10"/>
        <v>台東縣台東市</v>
      </c>
      <c r="C343" s="1" t="s">
        <v>355</v>
      </c>
      <c r="D343" s="1" t="s">
        <v>356</v>
      </c>
      <c r="E343">
        <f t="shared" si="11"/>
        <v>100341</v>
      </c>
    </row>
    <row r="344" spans="1:5" x14ac:dyDescent="0.25">
      <c r="A344">
        <f>VLOOKUP(C344,[1]Region!$B$2:$C$23, 2, FALSE)</f>
        <v>10009</v>
      </c>
      <c r="B344" t="str">
        <f t="shared" si="10"/>
        <v>台東縣綠島鄉</v>
      </c>
      <c r="C344" s="1" t="s">
        <v>355</v>
      </c>
      <c r="D344" s="1" t="s">
        <v>357</v>
      </c>
      <c r="E344">
        <f t="shared" si="11"/>
        <v>100342</v>
      </c>
    </row>
    <row r="345" spans="1:5" x14ac:dyDescent="0.25">
      <c r="A345">
        <f>VLOOKUP(C345,[1]Region!$B$2:$C$23, 2, FALSE)</f>
        <v>10009</v>
      </c>
      <c r="B345" t="str">
        <f t="shared" si="10"/>
        <v>台東縣蘭嶼鄉</v>
      </c>
      <c r="C345" s="1" t="s">
        <v>355</v>
      </c>
      <c r="D345" s="1" t="s">
        <v>358</v>
      </c>
      <c r="E345">
        <f t="shared" si="11"/>
        <v>100343</v>
      </c>
    </row>
    <row r="346" spans="1:5" x14ac:dyDescent="0.25">
      <c r="A346">
        <f>VLOOKUP(C346,[1]Region!$B$2:$C$23, 2, FALSE)</f>
        <v>10009</v>
      </c>
      <c r="B346" t="str">
        <f t="shared" si="10"/>
        <v>台東縣延平鄉</v>
      </c>
      <c r="C346" s="1" t="s">
        <v>355</v>
      </c>
      <c r="D346" s="1" t="s">
        <v>359</v>
      </c>
      <c r="E346">
        <f t="shared" si="11"/>
        <v>100344</v>
      </c>
    </row>
    <row r="347" spans="1:5" x14ac:dyDescent="0.25">
      <c r="A347">
        <f>VLOOKUP(C347,[1]Region!$B$2:$C$23, 2, FALSE)</f>
        <v>10009</v>
      </c>
      <c r="B347" t="str">
        <f t="shared" si="10"/>
        <v>台東縣卑南鄉</v>
      </c>
      <c r="C347" s="1" t="s">
        <v>355</v>
      </c>
      <c r="D347" s="1" t="s">
        <v>360</v>
      </c>
      <c r="E347">
        <f t="shared" si="11"/>
        <v>100345</v>
      </c>
    </row>
    <row r="348" spans="1:5" x14ac:dyDescent="0.25">
      <c r="A348">
        <f>VLOOKUP(C348,[1]Region!$B$2:$C$23, 2, FALSE)</f>
        <v>10009</v>
      </c>
      <c r="B348" t="str">
        <f t="shared" si="10"/>
        <v>台東縣鹿野鄉</v>
      </c>
      <c r="C348" s="1" t="s">
        <v>355</v>
      </c>
      <c r="D348" s="1" t="s">
        <v>361</v>
      </c>
      <c r="E348">
        <f t="shared" si="11"/>
        <v>100346</v>
      </c>
    </row>
    <row r="349" spans="1:5" x14ac:dyDescent="0.25">
      <c r="A349">
        <f>VLOOKUP(C349,[1]Region!$B$2:$C$23, 2, FALSE)</f>
        <v>10009</v>
      </c>
      <c r="B349" t="str">
        <f t="shared" si="10"/>
        <v>台東縣關山鎮</v>
      </c>
      <c r="C349" s="1" t="s">
        <v>355</v>
      </c>
      <c r="D349" s="1" t="s">
        <v>362</v>
      </c>
      <c r="E349">
        <f t="shared" si="11"/>
        <v>100347</v>
      </c>
    </row>
    <row r="350" spans="1:5" x14ac:dyDescent="0.25">
      <c r="A350">
        <f>VLOOKUP(C350,[1]Region!$B$2:$C$23, 2, FALSE)</f>
        <v>10009</v>
      </c>
      <c r="B350" t="str">
        <f t="shared" si="10"/>
        <v>台東縣海端鄉</v>
      </c>
      <c r="C350" s="1" t="s">
        <v>355</v>
      </c>
      <c r="D350" s="1" t="s">
        <v>363</v>
      </c>
      <c r="E350">
        <f t="shared" si="11"/>
        <v>100348</v>
      </c>
    </row>
    <row r="351" spans="1:5" x14ac:dyDescent="0.25">
      <c r="A351">
        <f>VLOOKUP(C351,[1]Region!$B$2:$C$23, 2, FALSE)</f>
        <v>10009</v>
      </c>
      <c r="B351" t="str">
        <f t="shared" si="10"/>
        <v>台東縣池上鄉</v>
      </c>
      <c r="C351" s="1" t="s">
        <v>355</v>
      </c>
      <c r="D351" s="1" t="s">
        <v>364</v>
      </c>
      <c r="E351">
        <f t="shared" si="11"/>
        <v>100349</v>
      </c>
    </row>
    <row r="352" spans="1:5" x14ac:dyDescent="0.25">
      <c r="A352">
        <f>VLOOKUP(C352,[1]Region!$B$2:$C$23, 2, FALSE)</f>
        <v>10009</v>
      </c>
      <c r="B352" t="str">
        <f t="shared" si="10"/>
        <v>台東縣東河鄉</v>
      </c>
      <c r="C352" s="1" t="s">
        <v>355</v>
      </c>
      <c r="D352" s="1" t="s">
        <v>365</v>
      </c>
      <c r="E352">
        <f t="shared" si="11"/>
        <v>100350</v>
      </c>
    </row>
    <row r="353" spans="1:5" x14ac:dyDescent="0.25">
      <c r="A353">
        <f>VLOOKUP(C353,[1]Region!$B$2:$C$23, 2, FALSE)</f>
        <v>10009</v>
      </c>
      <c r="B353" t="str">
        <f t="shared" si="10"/>
        <v>台東縣成功鎮</v>
      </c>
      <c r="C353" s="1" t="s">
        <v>355</v>
      </c>
      <c r="D353" s="1" t="s">
        <v>366</v>
      </c>
      <c r="E353">
        <f t="shared" si="11"/>
        <v>100351</v>
      </c>
    </row>
    <row r="354" spans="1:5" x14ac:dyDescent="0.25">
      <c r="A354">
        <f>VLOOKUP(C354,[1]Region!$B$2:$C$23, 2, FALSE)</f>
        <v>10009</v>
      </c>
      <c r="B354" t="str">
        <f t="shared" si="10"/>
        <v>台東縣長濱鄉</v>
      </c>
      <c r="C354" s="1" t="s">
        <v>355</v>
      </c>
      <c r="D354" s="1" t="s">
        <v>367</v>
      </c>
      <c r="E354">
        <f t="shared" si="11"/>
        <v>100352</v>
      </c>
    </row>
    <row r="355" spans="1:5" x14ac:dyDescent="0.25">
      <c r="A355">
        <f>VLOOKUP(C355,[1]Region!$B$2:$C$23, 2, FALSE)</f>
        <v>10009</v>
      </c>
      <c r="B355" t="str">
        <f t="shared" si="10"/>
        <v>台東縣太麻里鄉</v>
      </c>
      <c r="C355" s="1" t="s">
        <v>355</v>
      </c>
      <c r="D355" s="1" t="s">
        <v>368</v>
      </c>
      <c r="E355">
        <f t="shared" si="11"/>
        <v>100353</v>
      </c>
    </row>
    <row r="356" spans="1:5" x14ac:dyDescent="0.25">
      <c r="A356">
        <f>VLOOKUP(C356,[1]Region!$B$2:$C$23, 2, FALSE)</f>
        <v>10009</v>
      </c>
      <c r="B356" t="str">
        <f t="shared" si="10"/>
        <v>台東縣金峰鄉</v>
      </c>
      <c r="C356" s="1" t="s">
        <v>355</v>
      </c>
      <c r="D356" s="1" t="s">
        <v>369</v>
      </c>
      <c r="E356">
        <f t="shared" si="11"/>
        <v>100354</v>
      </c>
    </row>
    <row r="357" spans="1:5" x14ac:dyDescent="0.25">
      <c r="A357">
        <f>VLOOKUP(C357,[1]Region!$B$2:$C$23, 2, FALSE)</f>
        <v>10009</v>
      </c>
      <c r="B357" t="str">
        <f t="shared" si="10"/>
        <v>台東縣大武鄉</v>
      </c>
      <c r="C357" s="1" t="s">
        <v>355</v>
      </c>
      <c r="D357" s="1" t="s">
        <v>370</v>
      </c>
      <c r="E357">
        <f t="shared" si="11"/>
        <v>100355</v>
      </c>
    </row>
    <row r="358" spans="1:5" x14ac:dyDescent="0.25">
      <c r="A358">
        <f>VLOOKUP(C358,[1]Region!$B$2:$C$23, 2, FALSE)</f>
        <v>10009</v>
      </c>
      <c r="B358" t="str">
        <f t="shared" si="10"/>
        <v>台東縣達仁鄉</v>
      </c>
      <c r="C358" s="1" t="s">
        <v>355</v>
      </c>
      <c r="D358" s="1" t="s">
        <v>371</v>
      </c>
      <c r="E358">
        <f t="shared" si="11"/>
        <v>100356</v>
      </c>
    </row>
    <row r="359" spans="1:5" x14ac:dyDescent="0.25">
      <c r="A359">
        <f>VLOOKUP(C359,[1]Region!$B$2:$C$23, 2, FALSE)</f>
        <v>10010</v>
      </c>
      <c r="B359" t="str">
        <f t="shared" si="10"/>
        <v>花蓮縣花蓮市</v>
      </c>
      <c r="C359" s="1" t="s">
        <v>372</v>
      </c>
      <c r="D359" s="1" t="s">
        <v>373</v>
      </c>
      <c r="E359">
        <f t="shared" si="11"/>
        <v>100357</v>
      </c>
    </row>
    <row r="360" spans="1:5" x14ac:dyDescent="0.25">
      <c r="A360">
        <f>VLOOKUP(C360,[1]Region!$B$2:$C$23, 2, FALSE)</f>
        <v>10010</v>
      </c>
      <c r="B360" t="str">
        <f t="shared" si="10"/>
        <v>花蓮縣新城鄉</v>
      </c>
      <c r="C360" s="1" t="s">
        <v>372</v>
      </c>
      <c r="D360" s="1" t="s">
        <v>374</v>
      </c>
      <c r="E360">
        <f t="shared" si="11"/>
        <v>100358</v>
      </c>
    </row>
    <row r="361" spans="1:5" x14ac:dyDescent="0.25">
      <c r="A361">
        <f>VLOOKUP(C361,[1]Region!$B$2:$C$23, 2, FALSE)</f>
        <v>10010</v>
      </c>
      <c r="B361" t="str">
        <f t="shared" si="10"/>
        <v>花蓮縣秀林鄉</v>
      </c>
      <c r="C361" s="1" t="s">
        <v>372</v>
      </c>
      <c r="D361" s="1" t="s">
        <v>375</v>
      </c>
      <c r="E361">
        <f t="shared" si="11"/>
        <v>100359</v>
      </c>
    </row>
    <row r="362" spans="1:5" x14ac:dyDescent="0.25">
      <c r="A362">
        <f>VLOOKUP(C362,[1]Region!$B$2:$C$23, 2, FALSE)</f>
        <v>10010</v>
      </c>
      <c r="B362" t="str">
        <f t="shared" si="10"/>
        <v>花蓮縣吉安鄉</v>
      </c>
      <c r="C362" s="1" t="s">
        <v>372</v>
      </c>
      <c r="D362" s="1" t="s">
        <v>376</v>
      </c>
      <c r="E362">
        <f t="shared" si="11"/>
        <v>100360</v>
      </c>
    </row>
    <row r="363" spans="1:5" x14ac:dyDescent="0.25">
      <c r="A363">
        <f>VLOOKUP(C363,[1]Region!$B$2:$C$23, 2, FALSE)</f>
        <v>10010</v>
      </c>
      <c r="B363" t="str">
        <f t="shared" si="10"/>
        <v>花蓮縣壽豐鄉</v>
      </c>
      <c r="C363" s="1" t="s">
        <v>372</v>
      </c>
      <c r="D363" s="1" t="s">
        <v>377</v>
      </c>
      <c r="E363">
        <f t="shared" si="11"/>
        <v>100361</v>
      </c>
    </row>
    <row r="364" spans="1:5" x14ac:dyDescent="0.25">
      <c r="A364">
        <f>VLOOKUP(C364,[1]Region!$B$2:$C$23, 2, FALSE)</f>
        <v>10010</v>
      </c>
      <c r="B364" t="str">
        <f t="shared" si="10"/>
        <v>花蓮縣鳳林鎮</v>
      </c>
      <c r="C364" s="1" t="s">
        <v>372</v>
      </c>
      <c r="D364" s="1" t="s">
        <v>378</v>
      </c>
      <c r="E364">
        <f t="shared" si="11"/>
        <v>100362</v>
      </c>
    </row>
    <row r="365" spans="1:5" x14ac:dyDescent="0.25">
      <c r="A365">
        <f>VLOOKUP(C365,[1]Region!$B$2:$C$23, 2, FALSE)</f>
        <v>10010</v>
      </c>
      <c r="B365" t="str">
        <f t="shared" si="10"/>
        <v>花蓮縣光復鄉</v>
      </c>
      <c r="C365" s="1" t="s">
        <v>372</v>
      </c>
      <c r="D365" s="1" t="s">
        <v>379</v>
      </c>
      <c r="E365">
        <f t="shared" si="11"/>
        <v>100363</v>
      </c>
    </row>
    <row r="366" spans="1:5" x14ac:dyDescent="0.25">
      <c r="A366">
        <f>VLOOKUP(C366,[1]Region!$B$2:$C$23, 2, FALSE)</f>
        <v>10010</v>
      </c>
      <c r="B366" t="str">
        <f t="shared" si="10"/>
        <v>花蓮縣豐濱鄉</v>
      </c>
      <c r="C366" s="1" t="s">
        <v>372</v>
      </c>
      <c r="D366" s="1" t="s">
        <v>380</v>
      </c>
      <c r="E366">
        <f t="shared" si="11"/>
        <v>100364</v>
      </c>
    </row>
    <row r="367" spans="1:5" x14ac:dyDescent="0.25">
      <c r="A367">
        <f>VLOOKUP(C367,[1]Region!$B$2:$C$23, 2, FALSE)</f>
        <v>10010</v>
      </c>
      <c r="B367" t="str">
        <f t="shared" si="10"/>
        <v>花蓮縣瑞穗鄉</v>
      </c>
      <c r="C367" s="1" t="s">
        <v>372</v>
      </c>
      <c r="D367" s="1" t="s">
        <v>381</v>
      </c>
      <c r="E367">
        <f t="shared" si="11"/>
        <v>100365</v>
      </c>
    </row>
    <row r="368" spans="1:5" x14ac:dyDescent="0.25">
      <c r="A368">
        <f>VLOOKUP(C368,[1]Region!$B$2:$C$23, 2, FALSE)</f>
        <v>10010</v>
      </c>
      <c r="B368" t="str">
        <f t="shared" si="10"/>
        <v>花蓮縣萬榮鄉</v>
      </c>
      <c r="C368" s="1" t="s">
        <v>372</v>
      </c>
      <c r="D368" s="1" t="s">
        <v>382</v>
      </c>
      <c r="E368">
        <f t="shared" si="11"/>
        <v>100366</v>
      </c>
    </row>
    <row r="369" spans="1:5" x14ac:dyDescent="0.25">
      <c r="A369">
        <f>VLOOKUP(C369,[1]Region!$B$2:$C$23, 2, FALSE)</f>
        <v>10010</v>
      </c>
      <c r="B369" t="str">
        <f t="shared" si="10"/>
        <v>花蓮縣玉里鎮</v>
      </c>
      <c r="C369" s="1" t="s">
        <v>372</v>
      </c>
      <c r="D369" s="1" t="s">
        <v>383</v>
      </c>
      <c r="E369">
        <f t="shared" si="11"/>
        <v>100367</v>
      </c>
    </row>
    <row r="370" spans="1:5" x14ac:dyDescent="0.25">
      <c r="A370">
        <f>VLOOKUP(C370,[1]Region!$B$2:$C$23, 2, FALSE)</f>
        <v>10010</v>
      </c>
      <c r="B370" t="str">
        <f t="shared" si="10"/>
        <v>花蓮縣卓溪鄉</v>
      </c>
      <c r="C370" s="1" t="s">
        <v>372</v>
      </c>
      <c r="D370" s="1" t="s">
        <v>384</v>
      </c>
      <c r="E370">
        <f t="shared" si="11"/>
        <v>100368</v>
      </c>
    </row>
    <row r="371" spans="1:5" x14ac:dyDescent="0.25">
      <c r="A371">
        <f>VLOOKUP(C371,[1]Region!$B$2:$C$23, 2, FALSE)</f>
        <v>10010</v>
      </c>
      <c r="B371" t="str">
        <f t="shared" si="10"/>
        <v>花蓮縣富里鄉</v>
      </c>
      <c r="C371" s="1" t="s">
        <v>372</v>
      </c>
      <c r="D371" s="1" t="s">
        <v>385</v>
      </c>
      <c r="E371">
        <f t="shared" si="11"/>
        <v>100369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18B7AA995A8E574E9B19777DD9F3E8B7" ma:contentTypeVersion="11" ma:contentTypeDescription="建立新的文件。" ma:contentTypeScope="" ma:versionID="b868ac2e1bab64ca8674f83dd21f0424">
  <xsd:schema xmlns:xsd="http://www.w3.org/2001/XMLSchema" xmlns:xs="http://www.w3.org/2001/XMLSchema" xmlns:p="http://schemas.microsoft.com/office/2006/metadata/properties" xmlns:ns2="6115f84b-58d8-483d-8f73-2dfa9885dc8f" xmlns:ns3="7744411a-e3a5-4494-827b-2d45f9f61995" targetNamespace="http://schemas.microsoft.com/office/2006/metadata/properties" ma:root="true" ma:fieldsID="446f98b2a9943b6d7f491322306e3200" ns2:_="" ns3:_="">
    <xsd:import namespace="6115f84b-58d8-483d-8f73-2dfa9885dc8f"/>
    <xsd:import namespace="7744411a-e3a5-4494-827b-2d45f9f61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5f84b-58d8-483d-8f73-2dfa9885dc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de10c0a0-420d-4cd6-ab1a-b3636a602ee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44411a-e3a5-4494-827b-2d45f9f619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2561b4-f486-4874-b60d-aae9495aabaa}" ma:internalName="TaxCatchAll" ma:showField="CatchAllData" ma:web="7744411a-e3a5-4494-827b-2d45f9f619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CA8A9-0AB8-416B-95D6-000586B02A77}"/>
</file>

<file path=customXml/itemProps2.xml><?xml version="1.0" encoding="utf-8"?>
<ds:datastoreItem xmlns:ds="http://schemas.openxmlformats.org/officeDocument/2006/customXml" ds:itemID="{E5BA5839-EF10-4671-9239-86965C20EC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Chuang</dc:creator>
  <cp:lastModifiedBy>Cheryl Chuang</cp:lastModifiedBy>
  <dcterms:created xsi:type="dcterms:W3CDTF">2023-11-16T05:57:24Z</dcterms:created>
  <dcterms:modified xsi:type="dcterms:W3CDTF">2023-11-16T06:10:38Z</dcterms:modified>
</cp:coreProperties>
</file>