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E48032A-3BBF-4585-ACE9-EFF652E008A4}" xr6:coauthVersionLast="36" xr6:coauthVersionMax="36" xr10:uidLastSave="{00000000-0000-0000-0000-000000000000}"/>
  <bookViews>
    <workbookView xWindow="0" yWindow="0" windowWidth="20490" windowHeight="6945" firstSheet="11" activeTab="13" xr2:uid="{00000000-000D-0000-FFFF-FFFF00000000}"/>
  </bookViews>
  <sheets>
    <sheet name="JUN 2024" sheetId="1" r:id="rId1"/>
    <sheet name="MAY 2024" sheetId="2" r:id="rId2"/>
    <sheet name="APRIL 2024" sheetId="3" r:id="rId3"/>
    <sheet name=" MARCH 2024" sheetId="4" r:id="rId4"/>
    <sheet name="FEB 2024" sheetId="5" r:id="rId5"/>
    <sheet name=" JAN 2024" sheetId="6" r:id="rId6"/>
    <sheet name="DEC 2023" sheetId="7" r:id="rId7"/>
    <sheet name="NOV 2023" sheetId="8" r:id="rId8"/>
    <sheet name="OCT 2023" sheetId="9" r:id="rId9"/>
    <sheet name="SEPT 2023" sheetId="10" r:id="rId10"/>
    <sheet name="AUG 2023" sheetId="11" r:id="rId11"/>
    <sheet name=" JUL 2023" sheetId="12" r:id="rId12"/>
    <sheet name="JUNE 2023" sheetId="13" r:id="rId13"/>
    <sheet name="Expenditure per year" sheetId="18" r:id="rId14"/>
  </sheets>
  <definedNames>
    <definedName name="_xlnm._FilterDatabase" localSheetId="7" hidden="1">'NOV 2023'!$A$43:$D$51</definedName>
  </definedNames>
  <calcPr calcId="191029"/>
</workbook>
</file>

<file path=xl/calcChain.xml><?xml version="1.0" encoding="utf-8"?>
<calcChain xmlns="http://schemas.openxmlformats.org/spreadsheetml/2006/main">
  <c r="E36" i="18" l="1"/>
  <c r="E2" i="18"/>
  <c r="I405" i="18" l="1"/>
  <c r="I373" i="18"/>
  <c r="I340" i="18"/>
  <c r="I303" i="18"/>
  <c r="I283" i="18"/>
  <c r="I258" i="18"/>
  <c r="I220" i="18"/>
  <c r="I182" i="18"/>
  <c r="I146" i="18"/>
  <c r="I112" i="18"/>
  <c r="I66" i="18"/>
  <c r="I36" i="18"/>
  <c r="I2" i="18"/>
  <c r="E36" i="10" l="1"/>
  <c r="E405" i="18" l="1"/>
  <c r="J405" i="18" s="1"/>
  <c r="E373" i="18"/>
  <c r="J373" i="18" s="1"/>
  <c r="E340" i="18"/>
  <c r="J340" i="18" s="1"/>
  <c r="E303" i="18"/>
  <c r="J303" i="18" s="1"/>
  <c r="E283" i="18"/>
  <c r="J283" i="18" s="1"/>
  <c r="E258" i="18"/>
  <c r="J258" i="18" s="1"/>
  <c r="E220" i="18"/>
  <c r="J220" i="18" s="1"/>
  <c r="E182" i="18"/>
  <c r="J182" i="18" s="1"/>
  <c r="E146" i="18"/>
  <c r="J146" i="18" s="1"/>
  <c r="E112" i="18"/>
  <c r="J112" i="18" s="1"/>
  <c r="E66" i="18"/>
  <c r="J66" i="18" s="1"/>
  <c r="J36" i="18"/>
  <c r="J2" i="18"/>
  <c r="D50" i="13"/>
  <c r="D49" i="13"/>
  <c r="E36" i="13"/>
  <c r="E45" i="12"/>
  <c r="E44" i="12"/>
  <c r="E32" i="12"/>
  <c r="E60" i="11"/>
  <c r="E48" i="11"/>
  <c r="E61" i="11" s="1"/>
  <c r="D54" i="10"/>
  <c r="D55" i="10"/>
  <c r="D48" i="9"/>
  <c r="D49" i="9" s="1"/>
  <c r="E38" i="9"/>
  <c r="D51" i="8"/>
  <c r="D50" i="8"/>
  <c r="E40" i="8"/>
  <c r="E53" i="7"/>
  <c r="E40" i="7"/>
  <c r="E54" i="7" s="1"/>
  <c r="E37" i="6"/>
  <c r="E27" i="6"/>
  <c r="E38" i="6" s="1"/>
  <c r="E32" i="5"/>
  <c r="E33" i="5" s="1"/>
  <c r="E22" i="5"/>
  <c r="E51" i="4"/>
  <c r="E50" i="4"/>
  <c r="F39" i="4"/>
  <c r="E45" i="3"/>
  <c r="F35" i="3"/>
  <c r="E46" i="3" s="1"/>
  <c r="E45" i="2"/>
  <c r="F34" i="2"/>
  <c r="E46" i="2" s="1"/>
  <c r="E27" i="1"/>
  <c r="F13" i="1"/>
  <c r="E28" i="1" s="1"/>
</calcChain>
</file>

<file path=xl/sharedStrings.xml><?xml version="1.0" encoding="utf-8"?>
<sst xmlns="http://schemas.openxmlformats.org/spreadsheetml/2006/main" count="3047" uniqueCount="1604">
  <si>
    <t>REF NO;</t>
  </si>
  <si>
    <t>DATE</t>
  </si>
  <si>
    <t>CLIENT DETAILS</t>
  </si>
  <si>
    <t>DESCRIPTION</t>
  </si>
  <si>
    <t>AMOUNT PAID</t>
  </si>
  <si>
    <r>
      <rPr>
        <sz val="7"/>
        <color theme="1"/>
        <rFont val="Times New Roman"/>
      </rPr>
      <t>SF52GM0C98</t>
    </r>
  </si>
  <si>
    <r>
      <rPr>
        <sz val="7"/>
        <color theme="1"/>
        <rFont val="Times New Roman"/>
      </rPr>
      <t>Funds received from - 2547******285 MICHELLE KATAMA</t>
    </r>
  </si>
  <si>
    <t>250ML SCALP TONIC  ,LIP BALM</t>
  </si>
  <si>
    <r>
      <rPr>
        <sz val="7"/>
        <color theme="1"/>
        <rFont val="Times New Roman"/>
      </rPr>
      <t>SF44ENYG7A</t>
    </r>
  </si>
  <si>
    <r>
      <rPr>
        <sz val="7"/>
        <color theme="1"/>
        <rFont val="Times New Roman"/>
      </rPr>
      <t>Funds received from - 2547******273 SARAH MAITHA</t>
    </r>
  </si>
  <si>
    <t>250ML CASTOR OIL</t>
  </si>
  <si>
    <r>
      <rPr>
        <sz val="7"/>
        <color theme="1"/>
        <rFont val="Times New Roman"/>
      </rPr>
      <t>SF349TIYV8</t>
    </r>
  </si>
  <si>
    <t>Funds received from - 01******179 Lorine Obiero</t>
  </si>
  <si>
    <t>1L SHOWER GEL</t>
  </si>
  <si>
    <r>
      <rPr>
        <sz val="7"/>
        <color theme="1"/>
        <rFont val="Times New Roman"/>
      </rPr>
      <t>SF267N2V3A</t>
    </r>
  </si>
  <si>
    <t>Funds received from - 2547******105 HOPE LUMBUKENI</t>
  </si>
  <si>
    <t>10L SHOWER GEL</t>
  </si>
  <si>
    <r>
      <rPr>
        <sz val="7"/>
        <color theme="1"/>
        <rFont val="Times New Roman"/>
      </rPr>
      <t>SF61LRYPYF</t>
    </r>
  </si>
  <si>
    <r>
      <rPr>
        <sz val="7"/>
        <color theme="1"/>
        <rFont val="Times New Roman"/>
      </rPr>
      <t>Funds received from - 2547******132 SYLVIA KIPRONO</t>
    </r>
  </si>
  <si>
    <t>1L CITRUS SHOWER GEL</t>
  </si>
  <si>
    <r>
      <rPr>
        <sz val="7"/>
        <color theme="1"/>
        <rFont val="Times New Roman"/>
      </rPr>
      <t>SF54JZ3XRC</t>
    </r>
  </si>
  <si>
    <r>
      <rPr>
        <sz val="7"/>
        <color theme="1"/>
        <rFont val="Times New Roman"/>
      </rPr>
      <t>Business Payment from 547701 - National Bank Bulk Payment via API. Original conversation ID is NBKM41570813527.</t>
    </r>
  </si>
  <si>
    <t>120ML FACE WASH,120ML SCALP TONIC,1L HONEY SHOWERGEL,1L JOJOBA SHOWERGEL</t>
  </si>
  <si>
    <r>
      <rPr>
        <sz val="7"/>
        <color theme="1"/>
        <rFont val="Times New Roman"/>
      </rPr>
      <t>SF56IFI55K</t>
    </r>
  </si>
  <si>
    <r>
      <rPr>
        <sz val="7"/>
        <color theme="1"/>
        <rFont val="Times New Roman"/>
      </rPr>
      <t>Funds received from - 2547******807 STELLA MUNENE</t>
    </r>
  </si>
  <si>
    <r>
      <rPr>
        <sz val="7"/>
        <color theme="1"/>
        <rFont val="Times New Roman"/>
      </rPr>
      <t>SF52HJDDQE</t>
    </r>
  </si>
  <si>
    <r>
      <rPr>
        <sz val="7"/>
        <color theme="1"/>
        <rFont val="Times New Roman"/>
      </rPr>
      <t>Funds received from - 2547******486 CYNTHIA MUINDE</t>
    </r>
  </si>
  <si>
    <t>5L JIK, 120ML SCALP TONIC, 1L EUCALYPTUS SHOWERGEL, 1 LIP BALM</t>
  </si>
  <si>
    <r>
      <rPr>
        <sz val="7"/>
        <color theme="1"/>
        <rFont val="Times New Roman"/>
      </rPr>
      <t>SF59GWF5LZ</t>
    </r>
  </si>
  <si>
    <r>
      <rPr>
        <sz val="7"/>
        <color theme="1"/>
        <rFont val="Times New Roman"/>
      </rPr>
      <t>Funds received from - 2547******782 FATUMA MUKOYA</t>
    </r>
  </si>
  <si>
    <t>1 TOP, 1L SHOWER GEL</t>
  </si>
  <si>
    <r>
      <rPr>
        <sz val="7"/>
        <color theme="1"/>
        <rFont val="Times New Roman"/>
      </rPr>
      <t>SF79PURAIJ</t>
    </r>
  </si>
  <si>
    <r>
      <rPr>
        <sz val="7"/>
        <color theme="1"/>
        <rFont val="Times New Roman"/>
      </rPr>
      <t>Funds received from - 01******715 Catherine gambo</t>
    </r>
  </si>
  <si>
    <t>2L SHOWER GEL</t>
  </si>
  <si>
    <r>
      <rPr>
        <sz val="7"/>
        <color theme="1"/>
        <rFont val="Times New Roman"/>
      </rPr>
      <t>SF70ORJECO</t>
    </r>
  </si>
  <si>
    <r>
      <rPr>
        <sz val="7"/>
        <color theme="1"/>
        <rFont val="Times New Roman"/>
      </rPr>
      <t>Funds received from - 2547******984 ROSE MSANZU</t>
    </r>
  </si>
  <si>
    <t>2L SHOWERGEL</t>
  </si>
  <si>
    <t>TOTAL</t>
  </si>
  <si>
    <t xml:space="preserve">EXPENDITURE </t>
  </si>
  <si>
    <r>
      <rPr>
        <sz val="7"/>
        <color rgb="FFFFFFFF"/>
        <rFont val="Times New Roman"/>
      </rPr>
      <t>Receipt No.</t>
    </r>
  </si>
  <si>
    <r>
      <rPr>
        <sz val="7"/>
        <color rgb="FFFFFFFF"/>
        <rFont val="Times New Roman"/>
      </rPr>
      <t>Completion Time</t>
    </r>
  </si>
  <si>
    <r>
      <rPr>
        <sz val="7"/>
        <color rgb="FFFFFFFF"/>
        <rFont val="Times New Roman"/>
      </rPr>
      <t>Details</t>
    </r>
  </si>
  <si>
    <t>COST</t>
  </si>
  <si>
    <r>
      <rPr>
        <sz val="7"/>
        <color theme="1"/>
        <rFont val="Times New Roman"/>
      </rPr>
      <t>SF42GAZODE</t>
    </r>
  </si>
  <si>
    <t>RENT</t>
  </si>
  <si>
    <r>
      <rPr>
        <sz val="7"/>
        <color theme="1"/>
        <rFont val="Times New Roman"/>
      </rPr>
      <t>SF339SZUU1</t>
    </r>
  </si>
  <si>
    <t xml:space="preserve">RAW MATERIALS </t>
  </si>
  <si>
    <r>
      <rPr>
        <sz val="7"/>
        <color theme="1"/>
        <rFont val="Times New Roman"/>
      </rPr>
      <t>SF349PQYVO</t>
    </r>
  </si>
  <si>
    <r>
      <rPr>
        <sz val="7"/>
        <color theme="1"/>
        <rFont val="Times New Roman"/>
      </rPr>
      <t>SF2474ZQM0</t>
    </r>
  </si>
  <si>
    <t xml:space="preserve">ELECTRICITY </t>
  </si>
  <si>
    <r>
      <rPr>
        <sz val="7"/>
        <color theme="1"/>
        <rFont val="Times New Roman"/>
      </rPr>
      <t>SF2561EXZB</t>
    </r>
  </si>
  <si>
    <t>TRANSPORT</t>
  </si>
  <si>
    <r>
      <rPr>
        <sz val="7"/>
        <color theme="1"/>
        <rFont val="Times New Roman"/>
      </rPr>
      <t>SF58I92XZG</t>
    </r>
  </si>
  <si>
    <t>RAW MATERIAL</t>
  </si>
  <si>
    <t>PROFIT</t>
  </si>
  <si>
    <t xml:space="preserve">DESCRIPTION </t>
  </si>
  <si>
    <r>
      <rPr>
        <sz val="7"/>
        <color theme="1"/>
        <rFont val="Times New Roman"/>
      </rPr>
      <t>SE4772TNRJ</t>
    </r>
  </si>
  <si>
    <r>
      <rPr>
        <sz val="7"/>
        <color theme="1"/>
        <rFont val="Times New Roman"/>
      </rPr>
      <t>Funds received from - 2547******134 JUDITH OBIERO</t>
    </r>
  </si>
  <si>
    <t>15L  BLUEBERRY SHOWER GEL</t>
  </si>
  <si>
    <r>
      <rPr>
        <sz val="7"/>
        <color theme="1"/>
        <rFont val="Times New Roman"/>
      </rPr>
      <t>SE321O0YL2</t>
    </r>
  </si>
  <si>
    <r>
      <rPr>
        <sz val="7"/>
        <color theme="1"/>
        <rFont val="Times New Roman"/>
      </rPr>
      <t>Funds received from - 2547******998 JOVIAH OBIERO</t>
    </r>
  </si>
  <si>
    <t>3L SHOWER GEL</t>
  </si>
  <si>
    <r>
      <rPr>
        <sz val="7"/>
        <color theme="1"/>
        <rFont val="Times New Roman"/>
      </rPr>
      <t>SE21YXRKST</t>
    </r>
  </si>
  <si>
    <r>
      <rPr>
        <sz val="7"/>
        <color theme="1"/>
        <rFont val="Times New Roman"/>
      </rPr>
      <t>Funds received from - 2547******137 MARYAM SHALLO</t>
    </r>
  </si>
  <si>
    <r>
      <rPr>
        <sz val="7"/>
        <color theme="1"/>
        <rFont val="Times New Roman"/>
      </rPr>
      <t>SE18TEBCQG</t>
    </r>
  </si>
  <si>
    <r>
      <rPr>
        <sz val="7"/>
        <color theme="1"/>
        <rFont val="Times New Roman"/>
      </rPr>
      <t>Funds received from - 2547******716 alice salama</t>
    </r>
  </si>
  <si>
    <t>DETERGENT</t>
  </si>
  <si>
    <r>
      <rPr>
        <sz val="7"/>
        <color theme="1"/>
        <rFont val="Times New Roman"/>
      </rPr>
      <t>SE60CT55ZO</t>
    </r>
  </si>
  <si>
    <r>
      <rPr>
        <sz val="7"/>
        <color theme="1"/>
        <rFont val="Times New Roman"/>
      </rPr>
      <t>Funds received from - 2547******111 TABITHA KOECH</t>
    </r>
  </si>
  <si>
    <t>2 COCONUT OIL,SHEA BUTTER</t>
  </si>
  <si>
    <r>
      <rPr>
        <sz val="7"/>
        <color theme="1"/>
        <rFont val="Times New Roman"/>
      </rPr>
      <t>SE51B9955R</t>
    </r>
  </si>
  <si>
    <r>
      <rPr>
        <sz val="7"/>
        <color rgb="FF000000"/>
        <rFont val="Times New Roman"/>
      </rPr>
      <t xml:space="preserve">Business Payment from 303031 - Absa Bank Kenya PLC. via API. Original conversation ID is 30425518_85320506000100371
</t>
    </r>
    <r>
      <rPr>
        <sz val="7"/>
        <color rgb="FF000000"/>
        <rFont val="Times New Roman"/>
      </rPr>
      <t>723.</t>
    </r>
  </si>
  <si>
    <r>
      <rPr>
        <sz val="7"/>
        <color theme="1"/>
        <rFont val="Times New Roman"/>
      </rPr>
      <t>SE427W94FU</t>
    </r>
  </si>
  <si>
    <r>
      <rPr>
        <sz val="7"/>
        <color theme="1"/>
        <rFont val="Times New Roman"/>
      </rPr>
      <t>Funds received from - 2547******243 RUTH MAINA</t>
    </r>
  </si>
  <si>
    <t>5L SHOWER GEL</t>
  </si>
  <si>
    <r>
      <rPr>
        <sz val="7"/>
        <color theme="1"/>
        <rFont val="Times New Roman"/>
      </rPr>
      <t>SE417Q4YU5</t>
    </r>
  </si>
  <si>
    <r>
      <rPr>
        <sz val="7"/>
        <color theme="1"/>
        <rFont val="Times New Roman"/>
      </rPr>
      <t>Business Payment from 300600 - Equity Bulk Account via API. Original conversation ID is EQ714836502329.</t>
    </r>
  </si>
  <si>
    <t>2 SHEA BUTTER</t>
  </si>
  <si>
    <r>
      <rPr>
        <sz val="7"/>
        <color theme="1"/>
        <rFont val="Times New Roman"/>
      </rPr>
      <t>SE497PHJ33</t>
    </r>
  </si>
  <si>
    <r>
      <rPr>
        <sz val="7"/>
        <color theme="1"/>
        <rFont val="Times New Roman"/>
      </rPr>
      <t>Funds received from - 2547******155 DIANAH KALOKI</t>
    </r>
  </si>
  <si>
    <t>Big sweet citrus shea butter - 1 piece
 Small sweet citrus  - 1 piece
60g soap - 4 pieces
 coconut 2 bottles</t>
  </si>
  <si>
    <r>
      <rPr>
        <sz val="7"/>
        <color theme="1"/>
        <rFont val="Times New Roman"/>
      </rPr>
      <t>SE84LNCUDA</t>
    </r>
  </si>
  <si>
    <r>
      <rPr>
        <sz val="7"/>
        <color theme="1"/>
        <rFont val="Times New Roman"/>
      </rPr>
      <t>Funds received from - 2547******938 ERASTO WANJAU</t>
    </r>
  </si>
  <si>
    <t>OCEAN BREEZE SHOWERGEL</t>
  </si>
  <si>
    <r>
      <rPr>
        <sz val="7"/>
        <color theme="1"/>
        <rFont val="Times New Roman"/>
      </rPr>
      <t>SE63DQVQAH</t>
    </r>
  </si>
  <si>
    <r>
      <rPr>
        <sz val="7"/>
        <color theme="1"/>
        <rFont val="Times New Roman"/>
      </rPr>
      <t>Funds received from - 2547******181 PETER RECHA</t>
    </r>
  </si>
  <si>
    <r>
      <rPr>
        <sz val="7"/>
        <color theme="1"/>
        <rFont val="Times New Roman"/>
      </rPr>
      <t>SE64DEN90K</t>
    </r>
  </si>
  <si>
    <r>
      <rPr>
        <sz val="7"/>
        <color theme="1"/>
        <rFont val="Times New Roman"/>
      </rPr>
      <t>Funds received from - 2547******363 JACINTA HABUYA</t>
    </r>
  </si>
  <si>
    <r>
      <rPr>
        <sz val="7"/>
        <color theme="1"/>
        <rFont val="Times New Roman"/>
      </rPr>
      <t>SED34MQYHF</t>
    </r>
  </si>
  <si>
    <r>
      <rPr>
        <sz val="7"/>
        <color theme="1"/>
        <rFont val="Times New Roman"/>
      </rPr>
      <t>Funds received from - 2547******515 DALMAS AGER</t>
    </r>
  </si>
  <si>
    <r>
      <rPr>
        <sz val="7"/>
        <color theme="1"/>
        <rFont val="Times New Roman"/>
      </rPr>
      <t>SED544K3EF</t>
    </r>
  </si>
  <si>
    <r>
      <rPr>
        <sz val="7"/>
        <color theme="1"/>
        <rFont val="Times New Roman"/>
      </rPr>
      <t>Funds received from - 2547******434 Benson Karanja</t>
    </r>
  </si>
  <si>
    <r>
      <rPr>
        <sz val="7"/>
        <color theme="1"/>
        <rFont val="Times New Roman"/>
      </rPr>
      <t>SEE677YEZY</t>
    </r>
  </si>
  <si>
    <r>
      <rPr>
        <sz val="7"/>
        <color theme="1"/>
        <rFont val="Times New Roman"/>
      </rPr>
      <t>Funds received from - 2547******042 MARY KIMANI</t>
    </r>
  </si>
  <si>
    <r>
      <rPr>
        <sz val="7"/>
        <color theme="1"/>
        <rFont val="Times New Roman"/>
      </rPr>
      <t>SEE3724SVB</t>
    </r>
  </si>
  <si>
    <r>
      <rPr>
        <sz val="7"/>
        <color theme="1"/>
        <rFont val="Times New Roman"/>
      </rPr>
      <t>Funds received from - 2547******267 EUGENE AUKA</t>
    </r>
  </si>
  <si>
    <t>4L SHOWER GEL</t>
  </si>
  <si>
    <r>
      <rPr>
        <sz val="7"/>
        <color theme="1"/>
        <rFont val="Times New Roman"/>
      </rPr>
      <t>SED06F1QO8</t>
    </r>
  </si>
  <si>
    <r>
      <rPr>
        <sz val="7"/>
        <color theme="1"/>
        <rFont val="Times New Roman"/>
      </rPr>
      <t>Funds received from - 2547******105 HOPE LUMBUKENI</t>
    </r>
  </si>
  <si>
    <t>8L SHOWER GEL</t>
  </si>
  <si>
    <r>
      <rPr>
        <sz val="7"/>
        <color theme="1"/>
        <rFont val="Times New Roman"/>
      </rPr>
      <t>SEK4VK31SQ</t>
    </r>
  </si>
  <si>
    <r>
      <rPr>
        <sz val="7"/>
        <color theme="1"/>
        <rFont val="Times New Roman"/>
      </rPr>
      <t>Funds received from - 2547******144 OWINO BERYL</t>
    </r>
  </si>
  <si>
    <r>
      <rPr>
        <sz val="7"/>
        <color theme="1"/>
        <rFont val="Times New Roman"/>
      </rPr>
      <t>SEK1T2SU5H</t>
    </r>
  </si>
  <si>
    <r>
      <rPr>
        <sz val="7"/>
        <color theme="1"/>
        <rFont val="Times New Roman"/>
      </rPr>
      <t>Funds received from - 2547******130 LAURA MWALUMA</t>
    </r>
  </si>
  <si>
    <t>5L JIK</t>
  </si>
  <si>
    <r>
      <rPr>
        <sz val="7"/>
        <color theme="1"/>
        <rFont val="Times New Roman"/>
      </rPr>
      <t>SEI9NBH7ZV</t>
    </r>
  </si>
  <si>
    <r>
      <rPr>
        <sz val="7"/>
        <color theme="1"/>
        <rFont val="Times New Roman"/>
      </rPr>
      <t>Funds received from - 2547******414 SARAH JOSEPH</t>
    </r>
  </si>
  <si>
    <r>
      <rPr>
        <sz val="7"/>
        <color theme="1"/>
        <rFont val="Times New Roman"/>
      </rPr>
      <t>SEH2KUOLRK</t>
    </r>
  </si>
  <si>
    <r>
      <rPr>
        <sz val="7"/>
        <color theme="1"/>
        <rFont val="Times New Roman"/>
      </rPr>
      <t>Funds received from - 2547******951 LILLY MAITA</t>
    </r>
  </si>
  <si>
    <r>
      <rPr>
        <sz val="7"/>
        <color theme="1"/>
        <rFont val="Times New Roman"/>
      </rPr>
      <t>SEH2IRGXSU</t>
    </r>
  </si>
  <si>
    <r>
      <rPr>
        <sz val="7"/>
        <color theme="1"/>
        <rFont val="Times New Roman"/>
      </rPr>
      <t>Funds received from - 2547******378 Willie Baraka</t>
    </r>
  </si>
  <si>
    <r>
      <rPr>
        <sz val="7"/>
        <color theme="1"/>
        <rFont val="Times New Roman"/>
      </rPr>
      <t>SEG4G5HQ46</t>
    </r>
  </si>
  <si>
    <r>
      <rPr>
        <sz val="7"/>
        <color theme="1"/>
        <rFont val="Times New Roman"/>
      </rPr>
      <t>Funds received from - 2547******155 DIANAH KALOKI</t>
    </r>
  </si>
  <si>
    <t>10 soap
10 coconut
10 shea small</t>
  </si>
  <si>
    <r>
      <rPr>
        <sz val="7"/>
        <color theme="1"/>
        <rFont val="Times New Roman"/>
      </rPr>
      <t>SET6RTMRUQ</t>
    </r>
  </si>
  <si>
    <r>
      <rPr>
        <sz val="7"/>
        <color theme="1"/>
        <rFont val="Times New Roman"/>
      </rPr>
      <t>Funds received from - 2547******984 FREDRICK MANASSEH</t>
    </r>
  </si>
  <si>
    <r>
      <rPr>
        <sz val="7"/>
        <color theme="1"/>
        <rFont val="Times New Roman"/>
      </rPr>
      <t>SES0OPXG7K</t>
    </r>
  </si>
  <si>
    <r>
      <rPr>
        <sz val="7"/>
        <color theme="1"/>
        <rFont val="Times New Roman"/>
      </rPr>
      <t>Funds received from - 2547******309 REGINA ITWARA</t>
    </r>
  </si>
  <si>
    <t>120 ml tumeric &amp; honey Cleanser -500
250ml Toner -600
60g Aloevera cream -400</t>
  </si>
  <si>
    <r>
      <rPr>
        <sz val="7"/>
        <color theme="1"/>
        <rFont val="Times New Roman"/>
      </rPr>
      <t>SES4M3J62M</t>
    </r>
  </si>
  <si>
    <r>
      <rPr>
        <sz val="7"/>
        <color theme="1"/>
        <rFont val="Times New Roman"/>
      </rPr>
      <t>Funds received from - 2547******403 SHIKANGA VICTOR</t>
    </r>
  </si>
  <si>
    <t>1L SHOWER GEL,1 COCONUT OIL'1 SHEA BUTTER</t>
  </si>
  <si>
    <r>
      <rPr>
        <sz val="7"/>
        <color theme="1"/>
        <rFont val="Times New Roman"/>
      </rPr>
      <t>SER3KYKCMZ</t>
    </r>
  </si>
  <si>
    <r>
      <rPr>
        <sz val="7"/>
        <color theme="1"/>
        <rFont val="Times New Roman"/>
      </rPr>
      <t>Funds received from - 2547******684 ZILLA MZINGO</t>
    </r>
  </si>
  <si>
    <r>
      <rPr>
        <sz val="7"/>
        <color theme="1"/>
        <rFont val="Times New Roman"/>
      </rPr>
      <t>SER2KHNICM</t>
    </r>
  </si>
  <si>
    <r>
      <rPr>
        <sz val="7"/>
        <color theme="1"/>
        <rFont val="Times New Roman"/>
      </rPr>
      <t>Business Payment from 501901 - KCB 1 via API. Original conversation ID is BER4VZI69A.</t>
    </r>
  </si>
  <si>
    <t>1L SHOWER GEL , 1 SMALL SHEA</t>
  </si>
  <si>
    <r>
      <rPr>
        <sz val="7"/>
        <color theme="1"/>
        <rFont val="Times New Roman"/>
      </rPr>
      <t>SEP0DHDTOE</t>
    </r>
  </si>
  <si>
    <r>
      <rPr>
        <sz val="7"/>
        <color theme="1"/>
        <rFont val="Times New Roman"/>
      </rPr>
      <t>Funds received from - 2547******354 SEIRA KATAMA</t>
    </r>
  </si>
  <si>
    <t>LIP SCRUB,FACE WASH</t>
  </si>
  <si>
    <r>
      <rPr>
        <sz val="7"/>
        <color theme="1"/>
        <rFont val="Times New Roman"/>
      </rPr>
      <t>SEV9XRBYEF</t>
    </r>
  </si>
  <si>
    <r>
      <rPr>
        <sz val="7"/>
        <color theme="1"/>
        <rFont val="Times New Roman"/>
      </rPr>
      <t>Funds received from - 2547******123 PATRIZA OYUGI</t>
    </r>
  </si>
  <si>
    <t>100G SHEA BUTTER</t>
  </si>
  <si>
    <r>
      <rPr>
        <sz val="7"/>
        <color theme="1"/>
        <rFont val="Times New Roman"/>
      </rPr>
      <t>SEU4UR27UI</t>
    </r>
  </si>
  <si>
    <r>
      <rPr>
        <sz val="7"/>
        <color theme="1"/>
        <rFont val="Times New Roman"/>
      </rPr>
      <t>Business Payment from 985051 - Gulf African Bank-Bulk Payment via API. Original conversation ID is MB_19166842.</t>
    </r>
  </si>
  <si>
    <r>
      <rPr>
        <sz val="7"/>
        <color theme="1"/>
        <rFont val="Times New Roman"/>
      </rPr>
      <t>SEU1UKKV4V</t>
    </r>
  </si>
  <si>
    <r>
      <rPr>
        <sz val="7"/>
        <color theme="1"/>
        <rFont val="Times New Roman"/>
      </rPr>
      <t>Funds received from - 2547******606 ESHA SHEE</t>
    </r>
  </si>
  <si>
    <t>ANKARA TOP</t>
  </si>
  <si>
    <r>
      <rPr>
        <sz val="7"/>
        <color rgb="FFFFFFFF"/>
        <rFont val="Times New Roman"/>
      </rPr>
      <t>Receipt No.</t>
    </r>
  </si>
  <si>
    <r>
      <rPr>
        <sz val="7"/>
        <color rgb="FFFFFFFF"/>
        <rFont val="Times New Roman"/>
      </rPr>
      <t>Completion Time</t>
    </r>
  </si>
  <si>
    <r>
      <rPr>
        <sz val="7"/>
        <color rgb="FFFFFFFF"/>
        <rFont val="Times New Roman"/>
      </rPr>
      <t>Details</t>
    </r>
  </si>
  <si>
    <r>
      <rPr>
        <sz val="7"/>
        <color theme="1"/>
        <rFont val="Times New Roman"/>
      </rPr>
      <t>SE312ZJRXF</t>
    </r>
  </si>
  <si>
    <t>RAW MATERIALS</t>
  </si>
  <si>
    <r>
      <rPr>
        <sz val="7"/>
        <color theme="1"/>
        <rFont val="Times New Roman"/>
      </rPr>
      <t>SE67D23M89</t>
    </r>
  </si>
  <si>
    <r>
      <rPr>
        <sz val="7"/>
        <color theme="1"/>
        <rFont val="Times New Roman"/>
      </rPr>
      <t>SE52BHUBLW</t>
    </r>
  </si>
  <si>
    <t xml:space="preserve">TRANSPORT </t>
  </si>
  <si>
    <r>
      <rPr>
        <sz val="7"/>
        <color theme="1"/>
        <rFont val="Times New Roman"/>
      </rPr>
      <t>SE51A1BET1</t>
    </r>
  </si>
  <si>
    <r>
      <rPr>
        <sz val="7"/>
        <color theme="1"/>
        <rFont val="Times New Roman"/>
      </rPr>
      <t>SE579CF51P</t>
    </r>
  </si>
  <si>
    <t>ELECTRICITY</t>
  </si>
  <si>
    <r>
      <rPr>
        <sz val="7"/>
        <color theme="1"/>
        <rFont val="Times New Roman"/>
      </rPr>
      <t>SE84KDNLZM</t>
    </r>
  </si>
  <si>
    <t xml:space="preserve">PACKAGING </t>
  </si>
  <si>
    <r>
      <rPr>
        <sz val="7"/>
        <color theme="1"/>
        <rFont val="Times New Roman"/>
      </rPr>
      <t>SEN86FLTJ8</t>
    </r>
  </si>
  <si>
    <t xml:space="preserve">INTERNET </t>
  </si>
  <si>
    <r>
      <rPr>
        <sz val="7"/>
        <color theme="1"/>
        <rFont val="Times New Roman"/>
      </rPr>
      <t>SEL4XM3E6Q</t>
    </r>
  </si>
  <si>
    <t xml:space="preserve">LABELS </t>
  </si>
  <si>
    <r>
      <rPr>
        <sz val="7"/>
        <color theme="1"/>
        <rFont val="Times New Roman"/>
      </rPr>
      <t>SD15TEKL01</t>
    </r>
  </si>
  <si>
    <t>Funds received from - 2547******412 EDITH DINGO</t>
  </si>
  <si>
    <t>1 LARGE SHEA TREAT,JIK 5L</t>
  </si>
  <si>
    <r>
      <rPr>
        <sz val="7"/>
        <color theme="1"/>
        <rFont val="Times New Roman"/>
      </rPr>
      <t>SD16TE6GEC</t>
    </r>
  </si>
  <si>
    <r>
      <rPr>
        <sz val="7"/>
        <color theme="1"/>
        <rFont val="Times New Roman"/>
      </rPr>
      <t>Funds received from - 2547******912 MAY DINGO</t>
    </r>
  </si>
  <si>
    <t>1 MEDIUM SHEA BUTTER</t>
  </si>
  <si>
    <r>
      <rPr>
        <sz val="7"/>
        <color theme="1"/>
        <rFont val="Times New Roman"/>
      </rPr>
      <t>SD13S9DNZF</t>
    </r>
  </si>
  <si>
    <r>
      <rPr>
        <sz val="7"/>
        <color theme="1"/>
        <rFont val="Times New Roman"/>
      </rPr>
      <t>Funds received from - 2547******445 FATUMA ADAN</t>
    </r>
  </si>
  <si>
    <r>
      <rPr>
        <sz val="7"/>
        <color theme="1"/>
        <rFont val="Times New Roman"/>
      </rPr>
      <t>SD24XZUWBS</t>
    </r>
  </si>
  <si>
    <r>
      <rPr>
        <sz val="7"/>
        <color theme="1"/>
        <rFont val="Times New Roman"/>
      </rPr>
      <t>Funds received from - 2547******302 JANE WARUTERE</t>
    </r>
  </si>
  <si>
    <t>2 LARGE SHEA   SCENTLESS</t>
  </si>
  <si>
    <r>
      <rPr>
        <sz val="7"/>
        <color theme="1"/>
        <rFont val="Times New Roman"/>
      </rPr>
      <t>SD22VLC7RY</t>
    </r>
  </si>
  <si>
    <r>
      <rPr>
        <sz val="7"/>
        <color theme="1"/>
        <rFont val="Times New Roman"/>
      </rPr>
      <t>Funds received from - 2547******602 CHRISTINE KATEMBO</t>
    </r>
  </si>
  <si>
    <t>JIK 5L,5 L HONEY SHOWER GEL,5L TAKASA,</t>
  </si>
  <si>
    <r>
      <rPr>
        <sz val="7"/>
        <color theme="1"/>
        <rFont val="Times New Roman"/>
      </rPr>
      <t>SD321BEU6K</t>
    </r>
  </si>
  <si>
    <r>
      <rPr>
        <sz val="7"/>
        <color theme="1"/>
        <rFont val="Times New Roman"/>
      </rPr>
      <t>Funds received from - 2547******390 BARAKA NJIRAINI</t>
    </r>
  </si>
  <si>
    <t>10l TAKASA</t>
  </si>
  <si>
    <r>
      <rPr>
        <sz val="7"/>
        <color theme="1"/>
        <rFont val="Times New Roman"/>
      </rPr>
      <t>SD68CWHXE0</t>
    </r>
  </si>
  <si>
    <r>
      <rPr>
        <sz val="7"/>
        <color theme="1"/>
        <rFont val="Times New Roman"/>
      </rPr>
      <t>Funds received from - 2547******984 FREDRICK MANASSEH</t>
    </r>
  </si>
  <si>
    <r>
      <rPr>
        <sz val="7"/>
        <color theme="1"/>
        <rFont val="Times New Roman"/>
      </rPr>
      <t>SD66AS0KL2</t>
    </r>
  </si>
  <si>
    <r>
      <rPr>
        <sz val="7"/>
        <color theme="1"/>
        <rFont val="Times New Roman"/>
      </rPr>
      <t>Funds received from - 2547******598 CHRISTINE MULANDI</t>
    </r>
  </si>
  <si>
    <r>
      <rPr>
        <sz val="7"/>
        <color theme="1"/>
        <rFont val="Times New Roman"/>
      </rPr>
      <t>SD85JJ8PR7</t>
    </r>
  </si>
  <si>
    <r>
      <rPr>
        <sz val="7"/>
        <color theme="1"/>
        <rFont val="Times New Roman"/>
      </rPr>
      <t>Business Payment from 149444 - CO-OP BANK via API. Original conversation ID is OMNIRIB_AB35B6A12524.</t>
    </r>
  </si>
  <si>
    <t>2L SHOWER HEL</t>
  </si>
  <si>
    <r>
      <rPr>
        <sz val="7"/>
        <color theme="1"/>
        <rFont val="Times New Roman"/>
      </rPr>
      <t>SD88IO51MS</t>
    </r>
  </si>
  <si>
    <r>
      <rPr>
        <sz val="7"/>
        <color theme="1"/>
        <rFont val="Times New Roman"/>
      </rPr>
      <t>Funds received from - 2547******714 DAVID MASETE</t>
    </r>
  </si>
  <si>
    <r>
      <rPr>
        <sz val="7"/>
        <color theme="1"/>
        <rFont val="Times New Roman"/>
      </rPr>
      <t>SD84L6LKCE</t>
    </r>
  </si>
  <si>
    <r>
      <rPr>
        <sz val="7"/>
        <color theme="1"/>
        <rFont val="Times New Roman"/>
      </rPr>
      <t>Funds received from - 07******130 mary kahungu</t>
    </r>
  </si>
  <si>
    <r>
      <rPr>
        <sz val="7"/>
        <color theme="1"/>
        <rFont val="Times New Roman"/>
      </rPr>
      <t>SD94M1E3YU</t>
    </r>
  </si>
  <si>
    <r>
      <rPr>
        <sz val="7"/>
        <color theme="1"/>
        <rFont val="Times New Roman"/>
      </rPr>
      <t>Funds received from - 07******857 faith kilonzo</t>
    </r>
  </si>
  <si>
    <r>
      <rPr>
        <sz val="7"/>
        <color theme="1"/>
        <rFont val="Times New Roman"/>
      </rPr>
      <t>SD98LWLVTY</t>
    </r>
  </si>
  <si>
    <r>
      <rPr>
        <sz val="7"/>
        <color theme="1"/>
        <rFont val="Times New Roman"/>
      </rPr>
      <t>Funds received from - 2547******021 CAROL OBIERO</t>
    </r>
  </si>
  <si>
    <t>5L BLUE BERRY SHOWERGEL</t>
  </si>
  <si>
    <r>
      <rPr>
        <sz val="7"/>
        <color theme="1"/>
        <rFont val="Times New Roman"/>
      </rPr>
      <t>SD94LW8DBO</t>
    </r>
  </si>
  <si>
    <r>
      <rPr>
        <sz val="7"/>
        <color theme="1"/>
        <rFont val="Times New Roman"/>
      </rPr>
      <t>Funds received from - 2547******356 ASHA ATHMAN</t>
    </r>
  </si>
  <si>
    <r>
      <rPr>
        <sz val="7"/>
        <color theme="1"/>
        <rFont val="Times New Roman"/>
      </rPr>
      <t>SD98LQ47UA</t>
    </r>
  </si>
  <si>
    <r>
      <rPr>
        <sz val="7"/>
        <color theme="1"/>
        <rFont val="Times New Roman"/>
      </rPr>
      <t>Funds received from - 01******983 Victor Wasilwa</t>
    </r>
  </si>
  <si>
    <t>1L OCEAN BREEZE SHOWER GEL,500ML COCONUT OIL,100G SCENTLESS SHEA BUTTER</t>
  </si>
  <si>
    <r>
      <rPr>
        <sz val="7"/>
        <color theme="1"/>
        <rFont val="Times New Roman"/>
      </rPr>
      <t>SDC6XZ20UG</t>
    </r>
  </si>
  <si>
    <r>
      <rPr>
        <sz val="7"/>
        <color theme="1"/>
        <rFont val="Times New Roman"/>
      </rPr>
      <t>Funds received from - 2547******403 NJERI WAKOGI</t>
    </r>
  </si>
  <si>
    <r>
      <rPr>
        <sz val="7"/>
        <color theme="1"/>
        <rFont val="Times New Roman"/>
      </rPr>
      <t>SDC2XX73CE</t>
    </r>
  </si>
  <si>
    <r>
      <rPr>
        <sz val="7"/>
        <color theme="1"/>
        <rFont val="Times New Roman"/>
      </rPr>
      <t>Funds received from - 2547******105 HOPE LUMBUKENI</t>
    </r>
  </si>
  <si>
    <t>15L SHOWER GEL</t>
  </si>
  <si>
    <r>
      <rPr>
        <sz val="7"/>
        <color theme="1"/>
        <rFont val="Times New Roman"/>
      </rPr>
      <t>SDD74AKVEN</t>
    </r>
  </si>
  <si>
    <r>
      <rPr>
        <sz val="7"/>
        <color theme="1"/>
        <rFont val="Times New Roman"/>
      </rPr>
      <t>Funds received from - 2547******486 CYNTHIA MUINDE</t>
    </r>
  </si>
  <si>
    <t>1L EUCALYPTUS SHOWER GEL</t>
  </si>
  <si>
    <r>
      <rPr>
        <sz val="7"/>
        <color theme="1"/>
        <rFont val="Times New Roman"/>
      </rPr>
      <t>SDD82GXGFQ</t>
    </r>
  </si>
  <si>
    <r>
      <rPr>
        <sz val="7"/>
        <color theme="1"/>
        <rFont val="Times New Roman"/>
      </rPr>
      <t>Funds received from - 07******130 mary kahungu</t>
    </r>
  </si>
  <si>
    <r>
      <rPr>
        <sz val="7"/>
        <color theme="1"/>
        <rFont val="Times New Roman"/>
      </rPr>
      <t>SDF8B8QGG6</t>
    </r>
  </si>
  <si>
    <r>
      <rPr>
        <sz val="7"/>
        <color theme="1"/>
        <rFont val="Times New Roman"/>
      </rPr>
      <t>Funds received from - 2547******105 HOPE LUMBUKENI</t>
    </r>
  </si>
  <si>
    <t>1 ANKARA TOP</t>
  </si>
  <si>
    <r>
      <rPr>
        <sz val="7"/>
        <color theme="1"/>
        <rFont val="Times New Roman"/>
      </rPr>
      <t>SDF3AUI1D1</t>
    </r>
  </si>
  <si>
    <r>
      <rPr>
        <sz val="7"/>
        <color theme="1"/>
        <rFont val="Times New Roman"/>
      </rPr>
      <t>Funds received from - 2547******938 ERASTO WANJAU</t>
    </r>
  </si>
  <si>
    <t>OCEAN BREEZE SHOWER GEL</t>
  </si>
  <si>
    <r>
      <rPr>
        <sz val="7"/>
        <color theme="1"/>
        <rFont val="Times New Roman"/>
      </rPr>
      <t>SDG2CHWR5Y</t>
    </r>
  </si>
  <si>
    <r>
      <rPr>
        <sz val="7"/>
        <color theme="1"/>
        <rFont val="Times New Roman"/>
      </rPr>
      <t>Funds received from - 2547******081 PAMELA APIYO</t>
    </r>
  </si>
  <si>
    <t>3 LARGE SHEA BITTER ,1L SHOWER GEL</t>
  </si>
  <si>
    <r>
      <rPr>
        <sz val="7"/>
        <color theme="1"/>
        <rFont val="Times New Roman"/>
      </rPr>
      <t>SDG5C7T08J</t>
    </r>
  </si>
  <si>
    <r>
      <rPr>
        <sz val="7"/>
        <color theme="1"/>
        <rFont val="Times New Roman"/>
      </rPr>
      <t>Funds received from - 2547******748 CATHERINE KIRUKI</t>
    </r>
  </si>
  <si>
    <t>3 LARGE WARM VANILLA SHEA TREAT</t>
  </si>
  <si>
    <r>
      <rPr>
        <sz val="7"/>
        <color theme="1"/>
        <rFont val="Times New Roman"/>
      </rPr>
      <t>SDH4HTC9NE</t>
    </r>
  </si>
  <si>
    <r>
      <rPr>
        <sz val="7"/>
        <color theme="1"/>
        <rFont val="Times New Roman"/>
      </rPr>
      <t>Funds received from - 2547******998 JOVIAH OBIERO</t>
    </r>
  </si>
  <si>
    <r>
      <rPr>
        <sz val="7"/>
        <color theme="1"/>
        <rFont val="Times New Roman"/>
      </rPr>
      <t>SDI6KL5QTA</t>
    </r>
  </si>
  <si>
    <r>
      <rPr>
        <sz val="7"/>
        <color theme="1"/>
        <rFont val="Times New Roman"/>
      </rPr>
      <t>Funds received from - 2547******748 CATHERINE KIRUKI</t>
    </r>
  </si>
  <si>
    <t>2 LARGE SHEA BUTTER</t>
  </si>
  <si>
    <r>
      <rPr>
        <sz val="7"/>
        <color theme="1"/>
        <rFont val="Times New Roman"/>
      </rPr>
      <t>SDJ5P7Q4PX</t>
    </r>
  </si>
  <si>
    <r>
      <rPr>
        <sz val="7"/>
        <color theme="1"/>
        <rFont val="Times New Roman"/>
      </rPr>
      <t>Business Payment from 501901 - KCB 1 via API. Original conversation ID is BDJ6UV4O5C.</t>
    </r>
  </si>
  <si>
    <r>
      <rPr>
        <sz val="7"/>
        <color theme="1"/>
        <rFont val="Times New Roman"/>
      </rPr>
      <t>SDK3T8JHIH</t>
    </r>
  </si>
  <si>
    <r>
      <rPr>
        <sz val="7"/>
        <color theme="1"/>
        <rFont val="Times New Roman"/>
      </rPr>
      <t>Funds received from - 2547******292 JOAN MONAH</t>
    </r>
  </si>
  <si>
    <r>
      <rPr>
        <sz val="7"/>
        <color theme="1"/>
        <rFont val="Times New Roman"/>
      </rPr>
      <t>SDO16K8TNP</t>
    </r>
  </si>
  <si>
    <r>
      <rPr>
        <sz val="7"/>
        <color theme="1"/>
        <rFont val="Times New Roman"/>
      </rPr>
      <t>Funds received from - 2547******130 LAURA MWALUMA</t>
    </r>
  </si>
  <si>
    <t>1L SHOWER GEL,JIK 5L</t>
  </si>
  <si>
    <r>
      <rPr>
        <sz val="7"/>
        <color theme="1"/>
        <rFont val="Times New Roman"/>
      </rPr>
      <t>SDQ9D55E9D</t>
    </r>
  </si>
  <si>
    <r>
      <rPr>
        <sz val="7"/>
        <color theme="1"/>
        <rFont val="Times New Roman"/>
      </rPr>
      <t>Funds received from - 2547******118 JANET AKINYI</t>
    </r>
  </si>
  <si>
    <r>
      <rPr>
        <sz val="7"/>
        <color theme="1"/>
        <rFont val="Times New Roman"/>
      </rPr>
      <t>SDR7IJ9NFX</t>
    </r>
  </si>
  <si>
    <r>
      <rPr>
        <sz val="7"/>
        <color theme="1"/>
        <rFont val="Times New Roman"/>
      </rPr>
      <t>Funds received from - 2547******951 LILLY MAITA</t>
    </r>
  </si>
  <si>
    <t>DETEGENT</t>
  </si>
  <si>
    <r>
      <rPr>
        <sz val="7"/>
        <color theme="1"/>
        <rFont val="Times New Roman"/>
      </rPr>
      <t>SDR8G9T1M6</t>
    </r>
  </si>
  <si>
    <r>
      <rPr>
        <sz val="7"/>
        <color theme="1"/>
        <rFont val="Times New Roman"/>
      </rPr>
      <t>Funds received from - 2547******602 CHRISTINE KATEMBO</t>
    </r>
  </si>
  <si>
    <t>2L JIK,5L SHOWER GEL,5L TAKASA</t>
  </si>
  <si>
    <r>
      <rPr>
        <sz val="7"/>
        <color theme="1"/>
        <rFont val="Times New Roman"/>
      </rPr>
      <t>SDR6FOGYMU</t>
    </r>
  </si>
  <si>
    <r>
      <rPr>
        <sz val="7"/>
        <color theme="1"/>
        <rFont val="Times New Roman"/>
      </rPr>
      <t>Funds received from - 2547******912 MAY DINGO</t>
    </r>
  </si>
  <si>
    <t>ANKARA OUTFITS</t>
  </si>
  <si>
    <r>
      <rPr>
        <sz val="7"/>
        <color theme="1"/>
        <rFont val="Times New Roman"/>
      </rPr>
      <t>SDU0R7Z5RO</t>
    </r>
  </si>
  <si>
    <r>
      <rPr>
        <sz val="7"/>
        <color theme="1"/>
        <rFont val="Times New Roman"/>
      </rPr>
      <t>Funds received from - 2547******483 ANNE KODI</t>
    </r>
  </si>
  <si>
    <t>1L JOJOBA SHOWER GEL</t>
  </si>
  <si>
    <t>Receipt No.</t>
  </si>
  <si>
    <r>
      <rPr>
        <sz val="7"/>
        <color rgb="FFFFFFFF"/>
        <rFont val="Times New Roman"/>
      </rPr>
      <t>Completion Time</t>
    </r>
  </si>
  <si>
    <r>
      <rPr>
        <sz val="7"/>
        <color rgb="FFFFFFFF"/>
        <rFont val="Times New Roman"/>
      </rPr>
      <t>Details</t>
    </r>
  </si>
  <si>
    <t>WIDHRAWN</t>
  </si>
  <si>
    <r>
      <rPr>
        <sz val="7"/>
        <color theme="1"/>
        <rFont val="Times New Roman"/>
      </rPr>
      <t>SD26XIRI8W</t>
    </r>
  </si>
  <si>
    <r>
      <rPr>
        <sz val="7"/>
        <color theme="1"/>
        <rFont val="Times New Roman"/>
      </rPr>
      <t>SD23VF9DC3</t>
    </r>
  </si>
  <si>
    <r>
      <rPr>
        <sz val="7"/>
        <color theme="1"/>
        <rFont val="Times New Roman"/>
      </rPr>
      <t>SD24VF3HM6</t>
    </r>
  </si>
  <si>
    <r>
      <rPr>
        <sz val="7"/>
        <color theme="1"/>
        <rFont val="Times New Roman"/>
      </rPr>
      <t>SD28VESP8C</t>
    </r>
  </si>
  <si>
    <r>
      <rPr>
        <sz val="7"/>
        <color theme="1"/>
        <rFont val="Times New Roman"/>
      </rPr>
      <t>SD39Z0T401</t>
    </r>
  </si>
  <si>
    <r>
      <rPr>
        <sz val="7"/>
        <color theme="1"/>
        <rFont val="Times New Roman"/>
      </rPr>
      <t>SD74GD75OE</t>
    </r>
  </si>
  <si>
    <r>
      <rPr>
        <sz val="7"/>
        <color theme="1"/>
        <rFont val="Times New Roman"/>
      </rPr>
      <t>SCS8F0DF1E</t>
    </r>
  </si>
  <si>
    <r>
      <rPr>
        <sz val="7"/>
        <color theme="1"/>
        <rFont val="Times New Roman"/>
      </rPr>
      <t>Funds received from - 2547******653 RUTH MAGERO</t>
    </r>
  </si>
  <si>
    <r>
      <rPr>
        <sz val="7"/>
        <color theme="1"/>
        <rFont val="Times New Roman"/>
      </rPr>
      <t>SCR0BU9FL4</t>
    </r>
  </si>
  <si>
    <r>
      <rPr>
        <sz val="7"/>
        <color theme="1"/>
        <rFont val="Times New Roman"/>
      </rPr>
      <t>Funds received from - 2547******984 FREDRICK MANASSEH</t>
    </r>
  </si>
  <si>
    <r>
      <rPr>
        <sz val="7"/>
        <color theme="1"/>
        <rFont val="Times New Roman"/>
      </rPr>
      <t>SCU4LT4R7Q</t>
    </r>
  </si>
  <si>
    <r>
      <rPr>
        <sz val="7"/>
        <color theme="1"/>
        <rFont val="Times New Roman"/>
      </rPr>
      <t>Funds received from - 2547******412 EDITH DINGO</t>
    </r>
  </si>
  <si>
    <t>6 COCONUT OIL</t>
  </si>
  <si>
    <r>
      <rPr>
        <sz val="7"/>
        <color theme="1"/>
        <rFont val="Times New Roman"/>
      </rPr>
      <t>SCU6KFR6A8</t>
    </r>
  </si>
  <si>
    <r>
      <rPr>
        <sz val="7"/>
        <color theme="1"/>
        <rFont val="Times New Roman"/>
      </rPr>
      <t>Funds received from - 2547******984 FREDRICK MANASSEH</t>
    </r>
  </si>
  <si>
    <r>
      <rPr>
        <sz val="7"/>
        <color theme="1"/>
        <rFont val="Times New Roman"/>
      </rPr>
      <t>SCT9IE455N</t>
    </r>
  </si>
  <si>
    <r>
      <rPr>
        <sz val="7"/>
        <color theme="1"/>
        <rFont val="Times New Roman"/>
      </rPr>
      <t>Funds received from - 2547******412 EDITH DINGO</t>
    </r>
  </si>
  <si>
    <r>
      <rPr>
        <sz val="7"/>
        <color theme="1"/>
        <rFont val="Times New Roman"/>
      </rPr>
      <t>SCT6I6YILO</t>
    </r>
  </si>
  <si>
    <r>
      <rPr>
        <sz val="7"/>
        <color theme="1"/>
        <rFont val="Times New Roman"/>
      </rPr>
      <t>Funds received from - 2547******192 LISTER MBULWA</t>
    </r>
  </si>
  <si>
    <r>
      <rPr>
        <sz val="7"/>
        <color theme="1"/>
        <rFont val="Times New Roman"/>
      </rPr>
      <t>SCP74AZ48V</t>
    </r>
  </si>
  <si>
    <r>
      <rPr>
        <sz val="7"/>
        <color theme="1"/>
        <rFont val="Times New Roman"/>
      </rPr>
      <t>Funds received from - 2547******077 ENITTA OLANG</t>
    </r>
  </si>
  <si>
    <t>4 L SHOWER GEL</t>
  </si>
  <si>
    <r>
      <rPr>
        <sz val="7"/>
        <color theme="1"/>
        <rFont val="Times New Roman"/>
      </rPr>
      <t>SCP234XC3M</t>
    </r>
  </si>
  <si>
    <r>
      <rPr>
        <sz val="7"/>
        <color theme="1"/>
        <rFont val="Times New Roman"/>
      </rPr>
      <t>Funds received from - 2547******748 CATHERINE KIRUKI</t>
    </r>
  </si>
  <si>
    <t xml:space="preserve">4 LARGE SHEA </t>
  </si>
  <si>
    <r>
      <rPr>
        <sz val="7"/>
        <color theme="1"/>
        <rFont val="Times New Roman"/>
      </rPr>
      <t>SCO3Z698Y1</t>
    </r>
  </si>
  <si>
    <r>
      <rPr>
        <sz val="7"/>
        <color theme="1"/>
        <rFont val="Times New Roman"/>
      </rPr>
      <t>Transfer from Bank 517819 - IM BANK LIMITED- APP to Customer via API</t>
    </r>
  </si>
  <si>
    <r>
      <rPr>
        <sz val="7"/>
        <color theme="1"/>
        <rFont val="Times New Roman"/>
      </rPr>
      <t>SCN2V08RAQ</t>
    </r>
  </si>
  <si>
    <r>
      <rPr>
        <sz val="7"/>
        <color theme="1"/>
        <rFont val="Times New Roman"/>
      </rPr>
      <t>Funds received from - 2547******492 ELSIE SANG</t>
    </r>
  </si>
  <si>
    <r>
      <rPr>
        <sz val="7"/>
        <color theme="1"/>
        <rFont val="Times New Roman"/>
      </rPr>
      <t>SCM4THJRRA</t>
    </r>
  </si>
  <si>
    <r>
      <rPr>
        <sz val="7"/>
        <color theme="1"/>
        <rFont val="Times New Roman"/>
      </rPr>
      <t>Funds received from - 2547******782 FATUMA MUKOYA</t>
    </r>
  </si>
  <si>
    <t>3L SHOWERG EL ,1 TOP</t>
  </si>
  <si>
    <r>
      <rPr>
        <sz val="7"/>
        <color theme="1"/>
        <rFont val="Times New Roman"/>
      </rPr>
      <t>SCM8RTTYN6</t>
    </r>
  </si>
  <si>
    <r>
      <rPr>
        <sz val="7"/>
        <color theme="1"/>
        <rFont val="Times New Roman"/>
      </rPr>
      <t>Funds received from - 2547******748 CATHERINE KIRUKI</t>
    </r>
  </si>
  <si>
    <t xml:space="preserve">3 LARGE SHEA </t>
  </si>
  <si>
    <r>
      <rPr>
        <sz val="7"/>
        <color theme="1"/>
        <rFont val="Times New Roman"/>
      </rPr>
      <t>SCL4PLEOLY</t>
    </r>
  </si>
  <si>
    <r>
      <rPr>
        <sz val="7"/>
        <color theme="1"/>
        <rFont val="Times New Roman"/>
      </rPr>
      <t>Funds received from - 2547******334 ADAN HASSAN</t>
    </r>
  </si>
  <si>
    <t>10 RICE SOAPS</t>
  </si>
  <si>
    <r>
      <rPr>
        <sz val="7"/>
        <color theme="1"/>
        <rFont val="Times New Roman"/>
      </rPr>
      <t>SCK7MJ99QH</t>
    </r>
  </si>
  <si>
    <r>
      <rPr>
        <sz val="7"/>
        <color theme="1"/>
        <rFont val="Times New Roman"/>
      </rPr>
      <t>Funds received from - 2547******759 ANNE NYAGAH</t>
    </r>
  </si>
  <si>
    <t>10 L TAKASA</t>
  </si>
  <si>
    <r>
      <rPr>
        <sz val="7"/>
        <color theme="1"/>
        <rFont val="Times New Roman"/>
      </rPr>
      <t>SCK8L5RBN6</t>
    </r>
  </si>
  <si>
    <r>
      <rPr>
        <sz val="7"/>
        <color theme="1"/>
        <rFont val="Times New Roman"/>
      </rPr>
      <t>Business Payment from 547701 - National Bank Bulk Payment via API. Original conversation ID is NBKM40800783657.</t>
    </r>
  </si>
  <si>
    <r>
      <rPr>
        <sz val="7"/>
        <color theme="1"/>
        <rFont val="Times New Roman"/>
      </rPr>
      <t>SCK5KJL2X5</t>
    </r>
  </si>
  <si>
    <r>
      <rPr>
        <sz val="7"/>
        <color theme="1"/>
        <rFont val="Times New Roman"/>
      </rPr>
      <t>Funds received from - 2547******984 FREDRICK MANASSEH</t>
    </r>
  </si>
  <si>
    <r>
      <rPr>
        <sz val="7"/>
        <color theme="1"/>
        <rFont val="Times New Roman"/>
      </rPr>
      <t>SCJ3K4XB23</t>
    </r>
  </si>
  <si>
    <r>
      <rPr>
        <sz val="7"/>
        <color theme="1"/>
        <rFont val="Times New Roman"/>
      </rPr>
      <t>Funds received from - 2547******949 DORA MSECHU</t>
    </r>
  </si>
  <si>
    <r>
      <rPr>
        <sz val="7"/>
        <color theme="1"/>
        <rFont val="Times New Roman"/>
      </rPr>
      <t>SCJ5K224PH</t>
    </r>
  </si>
  <si>
    <r>
      <rPr>
        <sz val="7"/>
        <color theme="1"/>
        <rFont val="Times New Roman"/>
      </rPr>
      <t>Funds received from - 2547******203 RAMADHAN BAKARI</t>
    </r>
  </si>
  <si>
    <r>
      <rPr>
        <sz val="7"/>
        <color theme="1"/>
        <rFont val="Times New Roman"/>
      </rPr>
      <t>SCI4EMSI4S</t>
    </r>
  </si>
  <si>
    <r>
      <rPr>
        <sz val="7"/>
        <color theme="1"/>
        <rFont val="Times New Roman"/>
      </rPr>
      <t>Funds received from - 2547******120 IRENE MWANGOMBE</t>
    </r>
  </si>
  <si>
    <t>1L SHOWER GEL 1L HANDWASH</t>
  </si>
  <si>
    <r>
      <rPr>
        <sz val="7"/>
        <color theme="1"/>
        <rFont val="Times New Roman"/>
      </rPr>
      <t>SCG99XTYAJ</t>
    </r>
  </si>
  <si>
    <r>
      <rPr>
        <sz val="7"/>
        <color theme="1"/>
        <rFont val="Times New Roman"/>
      </rPr>
      <t>Funds received from - 2547******394 NAOMI CHEROTICH</t>
    </r>
  </si>
  <si>
    <t xml:space="preserve">100G TEA TREA SHEA </t>
  </si>
  <si>
    <r>
      <rPr>
        <sz val="7"/>
        <color theme="1"/>
        <rFont val="Times New Roman"/>
      </rPr>
      <t>SCG88CI5MS</t>
    </r>
  </si>
  <si>
    <r>
      <rPr>
        <sz val="7"/>
        <color theme="1"/>
        <rFont val="Times New Roman"/>
      </rPr>
      <t>Funds received from - 2547******042 MARY KIMANI</t>
    </r>
  </si>
  <si>
    <r>
      <rPr>
        <sz val="7"/>
        <color theme="1"/>
        <rFont val="Times New Roman"/>
      </rPr>
      <t>SCG075UIXC</t>
    </r>
  </si>
  <si>
    <r>
      <rPr>
        <sz val="7"/>
        <color theme="1"/>
        <rFont val="Times New Roman"/>
      </rPr>
      <t>Funds received from - 2547******243 RUTH MAINA</t>
    </r>
  </si>
  <si>
    <r>
      <rPr>
        <sz val="7"/>
        <color theme="1"/>
        <rFont val="Times New Roman"/>
      </rPr>
      <t>SCG76IZ2MJ</t>
    </r>
  </si>
  <si>
    <r>
      <rPr>
        <sz val="7"/>
        <color theme="1"/>
        <rFont val="Times New Roman"/>
      </rPr>
      <t>Funds received from - 2547******984 FREDRICK MANASSEH</t>
    </r>
  </si>
  <si>
    <t>2L SHOER GEL</t>
  </si>
  <si>
    <r>
      <rPr>
        <sz val="7"/>
        <color theme="1"/>
        <rFont val="Times New Roman"/>
      </rPr>
      <t>SCF0599VN8</t>
    </r>
  </si>
  <si>
    <r>
      <rPr>
        <sz val="7"/>
        <color theme="1"/>
        <rFont val="Times New Roman"/>
      </rPr>
      <t>Funds received from - 2547******984 FREDRICK MANASSEH</t>
    </r>
  </si>
  <si>
    <r>
      <rPr>
        <sz val="7"/>
        <color theme="1"/>
        <rFont val="Times New Roman"/>
      </rPr>
      <t>SCE1YAOO7H</t>
    </r>
  </si>
  <si>
    <r>
      <rPr>
        <sz val="7"/>
        <color theme="1"/>
        <rFont val="Times New Roman"/>
      </rPr>
      <t>Funds received from - 2547******155 DIANAH KALOKI</t>
    </r>
  </si>
  <si>
    <t>2 COOCONUT OIL,3SMALL SHEA,2 RICE SOAPS</t>
  </si>
  <si>
    <r>
      <rPr>
        <sz val="7"/>
        <color theme="1"/>
        <rFont val="Times New Roman"/>
      </rPr>
      <t>SCD2X5US06</t>
    </r>
  </si>
  <si>
    <r>
      <rPr>
        <sz val="7"/>
        <color theme="1"/>
        <rFont val="Times New Roman"/>
      </rPr>
      <t>Funds received from - 2547******949 DORA MSECHU</t>
    </r>
  </si>
  <si>
    <r>
      <rPr>
        <sz val="7"/>
        <color theme="1"/>
        <rFont val="Times New Roman"/>
      </rPr>
      <t>SCD8VJ3JIS</t>
    </r>
  </si>
  <si>
    <r>
      <rPr>
        <sz val="7"/>
        <color theme="1"/>
        <rFont val="Times New Roman"/>
      </rPr>
      <t>Funds received from - 2547******285 MICHELLE KATAMA</t>
    </r>
  </si>
  <si>
    <t>5L JIK,5L HANDWASH</t>
  </si>
  <si>
    <r>
      <rPr>
        <sz val="7"/>
        <color theme="1"/>
        <rFont val="Times New Roman"/>
      </rPr>
      <t>Funds received from - 2547******889 GRAYSON MWAMBIRE</t>
    </r>
  </si>
  <si>
    <r>
      <rPr>
        <sz val="7"/>
        <color theme="1"/>
        <rFont val="Times New Roman"/>
      </rPr>
      <t>SCA2MHHEWA</t>
    </r>
  </si>
  <si>
    <r>
      <rPr>
        <sz val="7"/>
        <color theme="1"/>
        <rFont val="Times New Roman"/>
      </rPr>
      <t>Funds received from - 2547******130 LAURA MWALUMA</t>
    </r>
  </si>
  <si>
    <t>5L JIK ,2L SHOWER GEL</t>
  </si>
  <si>
    <r>
      <rPr>
        <sz val="7"/>
        <color theme="1"/>
        <rFont val="Times New Roman"/>
      </rPr>
      <t>SCA7KBP8HV</t>
    </r>
  </si>
  <si>
    <r>
      <rPr>
        <sz val="7"/>
        <color theme="1"/>
        <rFont val="Times New Roman"/>
      </rPr>
      <t>Funds received from - 2547******009 GEORGE OBIERO</t>
    </r>
  </si>
  <si>
    <t>5L SHOWER GEL,5L TAKASA</t>
  </si>
  <si>
    <r>
      <rPr>
        <sz val="7"/>
        <color theme="1"/>
        <rFont val="Times New Roman"/>
      </rPr>
      <t>SC77BSOCDT</t>
    </r>
  </si>
  <si>
    <r>
      <rPr>
        <sz val="7"/>
        <color theme="1"/>
        <rFont val="Times New Roman"/>
      </rPr>
      <t>Funds received from - 2547******724 AMINA YAHYA</t>
    </r>
  </si>
  <si>
    <t xml:space="preserve">2 LARGE SHEA BUTTER </t>
  </si>
  <si>
    <r>
      <rPr>
        <sz val="7"/>
        <color theme="1"/>
        <rFont val="Times New Roman"/>
      </rPr>
      <t>SC77BEAL3X</t>
    </r>
  </si>
  <si>
    <r>
      <rPr>
        <sz val="7"/>
        <color theme="1"/>
        <rFont val="Times New Roman"/>
      </rPr>
      <t>Funds received from - 2547******583 MONICAH WANYOIKE</t>
    </r>
  </si>
  <si>
    <t>CASTOR OIL</t>
  </si>
  <si>
    <r>
      <rPr>
        <sz val="7"/>
        <color theme="1"/>
        <rFont val="Times New Roman"/>
      </rPr>
      <t>SC572WRRQN</t>
    </r>
  </si>
  <si>
    <r>
      <rPr>
        <sz val="7"/>
        <color theme="1"/>
        <rFont val="Times New Roman"/>
      </rPr>
      <t>Funds received from - 01******715 Catherine gambo</t>
    </r>
  </si>
  <si>
    <r>
      <rPr>
        <sz val="7"/>
        <color theme="1"/>
        <rFont val="Times New Roman"/>
      </rPr>
      <t>SC501XQDLG</t>
    </r>
  </si>
  <si>
    <r>
      <rPr>
        <sz val="7"/>
        <color theme="1"/>
        <rFont val="Times New Roman"/>
      </rPr>
      <t>Business Payment from 501901 - KCB 1 via API. Original conversation ID is BC56TI967W.</t>
    </r>
  </si>
  <si>
    <t>2L  SHOWER GEL</t>
  </si>
  <si>
    <r>
      <rPr>
        <sz val="7"/>
        <color theme="1"/>
        <rFont val="Times New Roman"/>
      </rPr>
      <t>SC49ZUKX3N</t>
    </r>
  </si>
  <si>
    <r>
      <rPr>
        <sz val="7"/>
        <color theme="1"/>
        <rFont val="Times New Roman"/>
      </rPr>
      <t>Funds received from - 2547******132 SYLVIA KIPRONO</t>
    </r>
  </si>
  <si>
    <r>
      <rPr>
        <sz val="7"/>
        <color theme="1"/>
        <rFont val="Times New Roman"/>
      </rPr>
      <t>SC49Z9FL9Z</t>
    </r>
  </si>
  <si>
    <r>
      <rPr>
        <sz val="7"/>
        <color theme="1"/>
        <rFont val="Times New Roman"/>
      </rPr>
      <t>Funds received from - 2547******716 RUTH MWAMINO</t>
    </r>
  </si>
  <si>
    <r>
      <rPr>
        <sz val="7"/>
        <color theme="1"/>
        <rFont val="Times New Roman"/>
      </rPr>
      <t>SC33T6HU83</t>
    </r>
  </si>
  <si>
    <r>
      <rPr>
        <sz val="7"/>
        <color theme="1"/>
        <rFont val="Times New Roman"/>
      </rPr>
      <t>Funds received from - 2547******461 CAROLINE CHEPNGETICH</t>
    </r>
  </si>
  <si>
    <t>2 COCONUT OIL</t>
  </si>
  <si>
    <r>
      <rPr>
        <sz val="7"/>
        <color rgb="FF000000"/>
        <rFont val="Times New Roman"/>
      </rPr>
      <t>TOTAL</t>
    </r>
    <r>
      <rPr>
        <sz val="7"/>
        <color rgb="FF000000"/>
        <rFont val="Times New Roman"/>
      </rPr>
      <t xml:space="preserve">S </t>
    </r>
  </si>
  <si>
    <t>EXPENDITURE</t>
  </si>
  <si>
    <r>
      <rPr>
        <sz val="7"/>
        <color rgb="FFFFFFFF"/>
        <rFont val="Times New Roman"/>
      </rPr>
      <t>Receipt No.</t>
    </r>
  </si>
  <si>
    <r>
      <rPr>
        <sz val="7"/>
        <color rgb="FFFFFFFF"/>
        <rFont val="Times New Roman"/>
      </rPr>
      <t>Completion Time</t>
    </r>
  </si>
  <si>
    <r>
      <rPr>
        <sz val="7"/>
        <color rgb="FFFFFFFF"/>
        <rFont val="Times New Roman"/>
      </rPr>
      <t>Withdrawn</t>
    </r>
  </si>
  <si>
    <r>
      <rPr>
        <sz val="7"/>
        <color theme="1"/>
        <rFont val="Times New Roman"/>
      </rPr>
      <t>SC675JUNAZ</t>
    </r>
  </si>
  <si>
    <t xml:space="preserve">PACKAGING - SAFEPAK LIMITED VIA I&amp;M Acc.
</t>
  </si>
  <si>
    <r>
      <rPr>
        <sz val="7"/>
        <color theme="1"/>
        <rFont val="Times New Roman"/>
      </rPr>
      <t>SC534QO5XL</t>
    </r>
  </si>
  <si>
    <r>
      <rPr>
        <sz val="7"/>
        <color theme="1"/>
        <rFont val="Times New Roman"/>
      </rPr>
      <t>SC34TLO9VU</t>
    </r>
  </si>
  <si>
    <r>
      <rPr>
        <sz val="7"/>
        <color theme="1"/>
        <rFont val="Times New Roman"/>
      </rPr>
      <t>SC34TLO9VU</t>
    </r>
  </si>
  <si>
    <r>
      <rPr>
        <sz val="7"/>
        <color theme="1"/>
        <rFont val="Times New Roman"/>
      </rPr>
      <t>SC22Q34T5U</t>
    </r>
  </si>
  <si>
    <t>INTERNET</t>
  </si>
  <si>
    <r>
      <rPr>
        <sz val="7"/>
        <color theme="1"/>
        <rFont val="Times New Roman"/>
      </rPr>
      <t>SBN9YTY8NB</t>
    </r>
  </si>
  <si>
    <r>
      <rPr>
        <sz val="7"/>
        <color theme="1"/>
        <rFont val="Times New Roman"/>
      </rPr>
      <t>Funds received from - 2547******192 LISTER MBULWA</t>
    </r>
  </si>
  <si>
    <r>
      <rPr>
        <sz val="7"/>
        <color theme="1"/>
        <rFont val="Times New Roman"/>
      </rPr>
      <t>SBN0YONOT6</t>
    </r>
  </si>
  <si>
    <r>
      <rPr>
        <sz val="7"/>
        <color theme="1"/>
        <rFont val="Times New Roman"/>
      </rPr>
      <t>Funds received from - 2547******691 STEPHEN MWAURA</t>
    </r>
  </si>
  <si>
    <r>
      <rPr>
        <sz val="7"/>
        <color theme="1"/>
        <rFont val="Times New Roman"/>
      </rPr>
      <t>SBN5XMQPBX</t>
    </r>
  </si>
  <si>
    <t>Funds received from - 2547******628 MGENI HASSAN</t>
  </si>
  <si>
    <r>
      <rPr>
        <sz val="7"/>
        <color theme="1"/>
        <rFont val="Times New Roman"/>
      </rPr>
      <t>SBH5DC6Q71</t>
    </r>
  </si>
  <si>
    <r>
      <rPr>
        <sz val="7"/>
        <color rgb="FF000000"/>
        <rFont val="Times New Roman"/>
      </rPr>
      <t xml:space="preserve">2024-02-17
</t>
    </r>
    <r>
      <rPr>
        <sz val="7"/>
        <color rgb="FF000000"/>
        <rFont val="Times New Roman"/>
      </rPr>
      <t>14:53:53</t>
    </r>
  </si>
  <si>
    <r>
      <rPr>
        <sz val="7"/>
        <color rgb="FF000000"/>
        <rFont val="Times New Roman"/>
      </rPr>
      <t xml:space="preserve">Funds received from 254*****0848 - PATRICIA
</t>
    </r>
    <r>
      <rPr>
        <sz val="7"/>
        <color rgb="FF000000"/>
        <rFont val="Times New Roman"/>
      </rPr>
      <t>JACCA</t>
    </r>
  </si>
  <si>
    <r>
      <rPr>
        <sz val="7"/>
        <color theme="1"/>
        <rFont val="Times New Roman"/>
      </rPr>
      <t>SBE837UA62</t>
    </r>
  </si>
  <si>
    <r>
      <rPr>
        <sz val="7"/>
        <color rgb="FF000000"/>
        <rFont val="Times New Roman"/>
      </rPr>
      <t xml:space="preserve">2024-02-14
</t>
    </r>
    <r>
      <rPr>
        <sz val="7"/>
        <color rgb="FF000000"/>
        <rFont val="Times New Roman"/>
      </rPr>
      <t>17:17:52</t>
    </r>
  </si>
  <si>
    <r>
      <rPr>
        <sz val="7"/>
        <color rgb="FF000000"/>
        <rFont val="Times New Roman"/>
      </rPr>
      <t xml:space="preserve">Funds received from 254*****4792 - LENAH
</t>
    </r>
    <r>
      <rPr>
        <sz val="7"/>
        <color rgb="FF000000"/>
        <rFont val="Times New Roman"/>
      </rPr>
      <t>CHEPKOSGEI</t>
    </r>
  </si>
  <si>
    <r>
      <rPr>
        <sz val="7"/>
        <color theme="1"/>
        <rFont val="Times New Roman"/>
      </rPr>
      <t>SBB8PZ7LSW</t>
    </r>
  </si>
  <si>
    <r>
      <rPr>
        <sz val="7"/>
        <color rgb="FF000000"/>
        <rFont val="Times New Roman"/>
      </rPr>
      <t xml:space="preserve">2024-02-11
</t>
    </r>
    <r>
      <rPr>
        <sz val="7"/>
        <color rgb="FF000000"/>
        <rFont val="Times New Roman"/>
      </rPr>
      <t>02:11:10</t>
    </r>
  </si>
  <si>
    <t>Funds received from 254*****5532 - HARRIET
BARAKA</t>
  </si>
  <si>
    <r>
      <rPr>
        <sz val="7"/>
        <color theme="1"/>
        <rFont val="Times New Roman"/>
      </rPr>
      <t>SBA5N49PFT</t>
    </r>
  </si>
  <si>
    <r>
      <rPr>
        <sz val="7"/>
        <color rgb="FF000000"/>
        <rFont val="Times New Roman"/>
      </rPr>
      <t xml:space="preserve">2024-02-10
</t>
    </r>
    <r>
      <rPr>
        <sz val="7"/>
        <color rgb="FF000000"/>
        <rFont val="Times New Roman"/>
      </rPr>
      <t>11:21:05</t>
    </r>
  </si>
  <si>
    <r>
      <rPr>
        <sz val="7"/>
        <color rgb="FF000000"/>
        <rFont val="Times New Roman"/>
      </rPr>
      <t xml:space="preserve">Funds received from 254*****0892 - EMMANUEL
</t>
    </r>
    <r>
      <rPr>
        <sz val="7"/>
        <color rgb="FF000000"/>
        <rFont val="Times New Roman"/>
      </rPr>
      <t>KATEMBO</t>
    </r>
  </si>
  <si>
    <t>3 COCONUT OIL, 1L SHOWER GEL</t>
  </si>
  <si>
    <r>
      <rPr>
        <sz val="7"/>
        <color theme="1"/>
        <rFont val="Times New Roman"/>
      </rPr>
      <t>SBA7ML771J</t>
    </r>
  </si>
  <si>
    <r>
      <rPr>
        <sz val="7"/>
        <color rgb="FF000000"/>
        <rFont val="Times New Roman"/>
      </rPr>
      <t xml:space="preserve">2024-02-10
</t>
    </r>
    <r>
      <rPr>
        <sz val="7"/>
        <color rgb="FF000000"/>
        <rFont val="Times New Roman"/>
      </rPr>
      <t>08:28:01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</si>
  <si>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254*****5951 - LILLY MAITA</t>
    </r>
  </si>
  <si>
    <t>5L TAKASA</t>
  </si>
  <si>
    <r>
      <rPr>
        <sz val="7"/>
        <color theme="1"/>
        <rFont val="Times New Roman"/>
      </rPr>
      <t>SB90JJLBTQ</t>
    </r>
  </si>
  <si>
    <r>
      <rPr>
        <sz val="7"/>
        <color rgb="FF000000"/>
        <rFont val="Times New Roman"/>
      </rPr>
      <t xml:space="preserve">2024-02-09
</t>
    </r>
    <r>
      <rPr>
        <sz val="7"/>
        <color rgb="FF000000"/>
        <rFont val="Times New Roman"/>
      </rPr>
      <t>11:35:24</t>
    </r>
  </si>
  <si>
    <r>
      <rPr>
        <sz val="7"/>
        <color rgb="FF000000"/>
        <rFont val="Times New Roman"/>
      </rPr>
      <t xml:space="preserve">Transfer from Bank 7502525 - TENDE B2C to Customer via
</t>
    </r>
    <r>
      <rPr>
        <sz val="7"/>
        <color rgb="FF000000"/>
        <rFont val="Times New Roman"/>
      </rPr>
      <t>API</t>
    </r>
  </si>
  <si>
    <r>
      <rPr>
        <sz val="7"/>
        <color theme="1"/>
        <rFont val="Times New Roman"/>
      </rPr>
      <t>SB76DG94LS</t>
    </r>
  </si>
  <si>
    <r>
      <rPr>
        <sz val="7"/>
        <color rgb="FF000000"/>
        <rFont val="Times New Roman"/>
      </rPr>
      <t xml:space="preserve">2024-02-07
</t>
    </r>
    <r>
      <rPr>
        <sz val="7"/>
        <color rgb="FF000000"/>
        <rFont val="Times New Roman"/>
      </rPr>
      <t>17:02:51</t>
    </r>
  </si>
  <si>
    <r>
      <rPr>
        <sz val="7"/>
        <color rgb="FF000000"/>
        <rFont val="Times New Roman"/>
      </rPr>
      <t xml:space="preserve">Funds received from 254*****5053 - REBECCA
</t>
    </r>
    <r>
      <rPr>
        <sz val="7"/>
        <color rgb="FF000000"/>
        <rFont val="Times New Roman"/>
      </rPr>
      <t>GICHUKI</t>
    </r>
  </si>
  <si>
    <t>3 SCENTLESS SHEA BUTTER</t>
  </si>
  <si>
    <r>
      <rPr>
        <sz val="7"/>
        <color theme="1"/>
        <rFont val="Times New Roman"/>
      </rPr>
      <t>SB72CVUWBG</t>
    </r>
  </si>
  <si>
    <r>
      <rPr>
        <sz val="7"/>
        <color rgb="FF000000"/>
        <rFont val="Times New Roman"/>
      </rPr>
      <t xml:space="preserve">2024-02-07
</t>
    </r>
    <r>
      <rPr>
        <sz val="7"/>
        <color rgb="FF000000"/>
        <rFont val="Times New Roman"/>
      </rPr>
      <t>14:12:35</t>
    </r>
  </si>
  <si>
    <r>
      <rPr>
        <sz val="7"/>
        <color rgb="FF000000"/>
        <rFont val="Times New Roman"/>
      </rPr>
      <t xml:space="preserve">Funds received from 254*****8537 - FRERICK
</t>
    </r>
    <r>
      <rPr>
        <sz val="7"/>
        <color rgb="FF000000"/>
        <rFont val="Times New Roman"/>
      </rPr>
      <t>OBUDHO</t>
    </r>
  </si>
  <si>
    <t>5 SHEA BUTTER</t>
  </si>
  <si>
    <r>
      <rPr>
        <sz val="7"/>
        <color theme="1"/>
        <rFont val="Times New Roman"/>
      </rPr>
      <t>SB78CESMZW</t>
    </r>
  </si>
  <si>
    <r>
      <rPr>
        <sz val="7"/>
        <color rgb="FF000000"/>
        <rFont val="Times New Roman"/>
      </rPr>
      <t xml:space="preserve">2024-02-07
</t>
    </r>
    <r>
      <rPr>
        <sz val="7"/>
        <color rgb="FF000000"/>
        <rFont val="Times New Roman"/>
      </rPr>
      <t>11:53:23</t>
    </r>
  </si>
  <si>
    <r>
      <rPr>
        <sz val="7"/>
        <color rgb="FF000000"/>
        <rFont val="Times New Roman"/>
      </rPr>
      <t xml:space="preserve">Business Payment from 501901 - KCB 1 via API.
</t>
    </r>
    <r>
      <rPr>
        <sz val="7"/>
        <color rgb="FF000000"/>
        <rFont val="Times New Roman"/>
      </rPr>
      <t xml:space="preserve">Original conversation ID is
</t>
    </r>
    <r>
      <rPr>
        <sz val="7"/>
        <color rgb="FF000000"/>
        <rFont val="Times New Roman"/>
      </rPr>
      <t>BB70SNUTA0.</t>
    </r>
  </si>
  <si>
    <t>ANAKRA DRESS</t>
  </si>
  <si>
    <r>
      <rPr>
        <sz val="7"/>
        <color theme="1"/>
        <rFont val="Times New Roman"/>
      </rPr>
      <t>SB78BULSTY</t>
    </r>
  </si>
  <si>
    <r>
      <rPr>
        <sz val="7"/>
        <color rgb="FF000000"/>
        <rFont val="Times New Roman"/>
      </rPr>
      <t xml:space="preserve">2024-02-07
</t>
    </r>
    <r>
      <rPr>
        <sz val="7"/>
        <color rgb="FF000000"/>
        <rFont val="Times New Roman"/>
      </rPr>
      <t>08:54:41</t>
    </r>
  </si>
  <si>
    <r>
      <rPr>
        <sz val="7"/>
        <color rgb="FF000000"/>
        <rFont val="Times New Roman"/>
      </rPr>
      <t xml:space="preserve">Funds received from 254*****1748 - CATHERINE
</t>
    </r>
    <r>
      <rPr>
        <sz val="7"/>
        <color rgb="FF000000"/>
        <rFont val="Times New Roman"/>
      </rPr>
      <t>KIRUKI</t>
    </r>
  </si>
  <si>
    <t>2 LARGE SHEA</t>
  </si>
  <si>
    <r>
      <rPr>
        <sz val="7"/>
        <color theme="1"/>
        <rFont val="Times New Roman"/>
      </rPr>
      <t>SB63AYSF0B</t>
    </r>
  </si>
  <si>
    <r>
      <rPr>
        <sz val="7"/>
        <color rgb="FF000000"/>
        <rFont val="Times New Roman"/>
      </rPr>
      <t xml:space="preserve">2024-02-06
</t>
    </r>
    <r>
      <rPr>
        <sz val="7"/>
        <color rgb="FF000000"/>
        <rFont val="Times New Roman"/>
      </rPr>
      <t>20:54:44</t>
    </r>
  </si>
  <si>
    <r>
      <rPr>
        <sz val="7"/>
        <color rgb="FF000000"/>
        <rFont val="Times New Roman"/>
      </rPr>
      <t xml:space="preserve">Transfer from Bank 517819 - IM BANK LIMITED- APP to
</t>
    </r>
    <r>
      <rPr>
        <sz val="7"/>
        <color rgb="FF000000"/>
        <rFont val="Times New Roman"/>
      </rPr>
      <t>Customer via API</t>
    </r>
  </si>
  <si>
    <r>
      <rPr>
        <sz val="7"/>
        <color theme="1"/>
        <rFont val="Times New Roman"/>
      </rPr>
      <t>SB699TTIYF</t>
    </r>
  </si>
  <si>
    <r>
      <rPr>
        <sz val="7"/>
        <color rgb="FF000000"/>
        <rFont val="Times New Roman"/>
      </rPr>
      <t xml:space="preserve">2024-02-06
</t>
    </r>
    <r>
      <rPr>
        <sz val="7"/>
        <color rgb="FF000000"/>
        <rFont val="Times New Roman"/>
      </rPr>
      <t>16:55:37</t>
    </r>
  </si>
  <si>
    <r>
      <rPr>
        <sz val="7"/>
        <color rgb="FF000000"/>
        <rFont val="Times New Roman"/>
      </rPr>
      <t xml:space="preserve">Funds received from 254*****1889 - MERCY
</t>
    </r>
    <r>
      <rPr>
        <sz val="7"/>
        <color rgb="FF000000"/>
        <rFont val="Times New Roman"/>
      </rPr>
      <t>MBONDO</t>
    </r>
  </si>
  <si>
    <r>
      <rPr>
        <sz val="7"/>
        <color theme="1"/>
        <rFont val="Times New Roman"/>
      </rPr>
      <t>SB609RUH8Y</t>
    </r>
  </si>
  <si>
    <r>
      <rPr>
        <sz val="7"/>
        <color rgb="FF000000"/>
        <rFont val="Times New Roman"/>
      </rPr>
      <t xml:space="preserve">2024-02-06
</t>
    </r>
    <r>
      <rPr>
        <sz val="7"/>
        <color rgb="FF000000"/>
        <rFont val="Times New Roman"/>
      </rPr>
      <t>16:40:19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</si>
  <si>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254*****4534 - LEAH THOYA</t>
    </r>
  </si>
  <si>
    <r>
      <rPr>
        <sz val="7"/>
        <color theme="1"/>
        <rFont val="Times New Roman"/>
      </rPr>
      <t>SB628LFC7O</t>
    </r>
  </si>
  <si>
    <r>
      <rPr>
        <sz val="7"/>
        <color rgb="FF000000"/>
        <rFont val="Times New Roman"/>
      </rPr>
      <t xml:space="preserve">2024-02-06
</t>
    </r>
    <r>
      <rPr>
        <sz val="7"/>
        <color rgb="FF000000"/>
        <rFont val="Times New Roman"/>
      </rPr>
      <t>10:43:05</t>
    </r>
  </si>
  <si>
    <r>
      <rPr>
        <sz val="7"/>
        <color rgb="FF000000"/>
        <rFont val="Times New Roman"/>
      </rPr>
      <t xml:space="preserve">Funds received from 254*****9111 - TABITHA
</t>
    </r>
    <r>
      <rPr>
        <sz val="7"/>
        <color rgb="FF000000"/>
        <rFont val="Times New Roman"/>
      </rPr>
      <t>KOECH</t>
    </r>
  </si>
  <si>
    <r>
      <rPr>
        <sz val="7"/>
        <color theme="1"/>
        <rFont val="Times New Roman"/>
      </rPr>
      <t>SB5052GOCQ</t>
    </r>
  </si>
  <si>
    <r>
      <rPr>
        <sz val="7"/>
        <color rgb="FF000000"/>
        <rFont val="Times New Roman"/>
      </rPr>
      <t xml:space="preserve">2024-02-05
</t>
    </r>
    <r>
      <rPr>
        <sz val="7"/>
        <color rgb="FF000000"/>
        <rFont val="Times New Roman"/>
      </rPr>
      <t>11:16:11</t>
    </r>
  </si>
  <si>
    <r>
      <rPr>
        <sz val="7"/>
        <color rgb="FF000000"/>
        <rFont val="Times New Roman"/>
      </rPr>
      <t xml:space="preserve">Funds received from 254*****5939 - lavenda
</t>
    </r>
    <r>
      <rPr>
        <sz val="7"/>
        <color rgb="FF000000"/>
        <rFont val="Times New Roman"/>
      </rPr>
      <t>lavenda</t>
    </r>
  </si>
  <si>
    <r>
      <rPr>
        <sz val="7"/>
        <color theme="1"/>
        <rFont val="Times New Roman"/>
      </rPr>
      <t>SB491NS2TL</t>
    </r>
  </si>
  <si>
    <r>
      <rPr>
        <sz val="7"/>
        <color rgb="FF000000"/>
        <rFont val="Times New Roman"/>
      </rPr>
      <t xml:space="preserve">2024-02-04
</t>
    </r>
    <r>
      <rPr>
        <sz val="7"/>
        <color rgb="FF000000"/>
        <rFont val="Times New Roman"/>
      </rPr>
      <t>11:13:59</t>
    </r>
  </si>
  <si>
    <r>
      <rPr>
        <sz val="7"/>
        <color rgb="FF000000"/>
        <rFont val="Times New Roman"/>
      </rPr>
      <t xml:space="preserve">Funds received from 254*****7486 - CYNTHIA
</t>
    </r>
    <r>
      <rPr>
        <sz val="7"/>
        <color rgb="FF000000"/>
        <rFont val="Times New Roman"/>
      </rPr>
      <t>MUINDE</t>
    </r>
  </si>
  <si>
    <r>
      <rPr>
        <sz val="7"/>
        <color theme="1"/>
        <rFont val="Times New Roman"/>
      </rPr>
      <t>SB21TP7IN9</t>
    </r>
  </si>
  <si>
    <r>
      <rPr>
        <sz val="7"/>
        <color rgb="FF000000"/>
        <rFont val="Times New Roman"/>
      </rPr>
      <t xml:space="preserve">2024-02-02
</t>
    </r>
    <r>
      <rPr>
        <sz val="7"/>
        <color rgb="FF000000"/>
        <rFont val="Times New Roman"/>
      </rPr>
      <t>13:02:21</t>
    </r>
  </si>
  <si>
    <r>
      <rPr>
        <sz val="7"/>
        <color rgb="FF000000"/>
        <rFont val="Times New Roman"/>
      </rPr>
      <t xml:space="preserve">Funds received from 254*****1748 - CATHERINE
</t>
    </r>
    <r>
      <rPr>
        <sz val="7"/>
        <color rgb="FF000000"/>
        <rFont val="Times New Roman"/>
      </rPr>
      <t>KIRUKI</t>
    </r>
  </si>
  <si>
    <t>1 LARGE SHEA</t>
  </si>
  <si>
    <t>REF NO</t>
  </si>
  <si>
    <t xml:space="preserve">CLIENT DETAILS </t>
  </si>
  <si>
    <r>
      <rPr>
        <sz val="7"/>
        <color theme="1"/>
        <rFont val="Times New Roman"/>
      </rPr>
      <t>SBN9XFJPST</t>
    </r>
  </si>
  <si>
    <r>
      <rPr>
        <sz val="7"/>
        <color theme="1"/>
        <rFont val="Times New Roman"/>
      </rPr>
      <t>Customer Transfer to - 2547******005 DAVID OKELLO</t>
    </r>
  </si>
  <si>
    <r>
      <rPr>
        <sz val="7"/>
        <color theme="1"/>
        <rFont val="Times New Roman"/>
      </rPr>
      <t>SBJ5KH1X9Z</t>
    </r>
  </si>
  <si>
    <r>
      <rPr>
        <sz val="7"/>
        <color rgb="FF000000"/>
        <rFont val="Times New Roman"/>
      </rPr>
      <t xml:space="preserve">2024-02-19
</t>
    </r>
    <r>
      <rPr>
        <sz val="7"/>
        <color rgb="FF000000"/>
        <rFont val="Times New Roman"/>
      </rPr>
      <t>17:03:36</t>
    </r>
  </si>
  <si>
    <r>
      <rPr>
        <sz val="7"/>
        <color rgb="FF000000"/>
        <rFont val="Times New Roman"/>
      </rPr>
      <t xml:space="preserve">Customer Transfer to
</t>
    </r>
    <r>
      <rPr>
        <sz val="7"/>
        <color rgb="FF000000"/>
        <rFont val="Times New Roman"/>
      </rPr>
      <t>254*****9747 - Edith Njiri</t>
    </r>
  </si>
  <si>
    <r>
      <rPr>
        <sz val="7"/>
        <color theme="1"/>
        <rFont val="Times New Roman"/>
      </rPr>
      <t>SBJ4KF3CXG</t>
    </r>
  </si>
  <si>
    <r>
      <rPr>
        <sz val="7"/>
        <color rgb="FF000000"/>
        <rFont val="Times New Roman"/>
      </rPr>
      <t xml:space="preserve">2024-02-19
</t>
    </r>
    <r>
      <rPr>
        <sz val="7"/>
        <color rgb="FF000000"/>
        <rFont val="Times New Roman"/>
      </rPr>
      <t>16:47:52</t>
    </r>
  </si>
  <si>
    <r>
      <rPr>
        <sz val="7"/>
        <color rgb="FF000000"/>
        <rFont val="Times New Roman"/>
      </rPr>
      <t xml:space="preserve">Customer Withdrawal At Agent Till 057543 - pals link
</t>
    </r>
    <r>
      <rPr>
        <sz val="7"/>
        <color rgb="FF000000"/>
        <rFont val="Times New Roman"/>
      </rPr>
      <t>legacy collections  agg</t>
    </r>
  </si>
  <si>
    <r>
      <rPr>
        <sz val="7"/>
        <color theme="1"/>
        <rFont val="Times New Roman"/>
      </rPr>
      <t>SBH6C3J9FS</t>
    </r>
  </si>
  <si>
    <r>
      <rPr>
        <sz val="7"/>
        <color rgb="FF000000"/>
        <rFont val="Times New Roman"/>
      </rPr>
      <t xml:space="preserve">2024-02-17
</t>
    </r>
    <r>
      <rPr>
        <sz val="7"/>
        <color rgb="FF000000"/>
        <rFont val="Times New Roman"/>
      </rPr>
      <t>08:33:44</t>
    </r>
  </si>
  <si>
    <r>
      <rPr>
        <sz val="7"/>
        <color rgb="FF000000"/>
        <rFont val="Times New Roman"/>
      </rPr>
      <t xml:space="preserve">Customer Withdrawal At Agent Till 057543 - pals link
</t>
    </r>
    <r>
      <rPr>
        <sz val="7"/>
        <color rgb="FF000000"/>
        <rFont val="Times New Roman"/>
      </rPr>
      <t>legacy collections  agg</t>
    </r>
  </si>
  <si>
    <r>
      <rPr>
        <sz val="7"/>
        <color theme="1"/>
        <rFont val="Times New Roman"/>
      </rPr>
      <t>SB505DO9WM</t>
    </r>
  </si>
  <si>
    <r>
      <rPr>
        <sz val="7"/>
        <color rgb="FF000000"/>
        <rFont val="Times New Roman"/>
      </rPr>
      <t xml:space="preserve">2024-02-05
</t>
    </r>
    <r>
      <rPr>
        <sz val="7"/>
        <color rgb="FF000000"/>
        <rFont val="Times New Roman"/>
      </rPr>
      <t>12:50:17</t>
    </r>
  </si>
  <si>
    <r>
      <rPr>
        <sz val="7"/>
        <color rgb="FF000000"/>
        <rFont val="Times New Roman"/>
      </rPr>
      <t xml:space="preserve">Customer Transfer to
</t>
    </r>
    <r>
      <rPr>
        <sz val="7"/>
        <color rgb="FF000000"/>
        <rFont val="Times New Roman"/>
      </rPr>
      <t>254*****9747 - Edith Njiri</t>
    </r>
  </si>
  <si>
    <r>
      <rPr>
        <sz val="7"/>
        <color theme="1"/>
        <rFont val="Times New Roman"/>
      </rPr>
      <t>SB21TNIJ3J</t>
    </r>
  </si>
  <si>
    <r>
      <rPr>
        <sz val="7"/>
        <color rgb="FF000000"/>
        <rFont val="Times New Roman"/>
      </rPr>
      <t xml:space="preserve">2024-02-02
</t>
    </r>
    <r>
      <rPr>
        <sz val="7"/>
        <color rgb="FF000000"/>
        <rFont val="Times New Roman"/>
      </rPr>
      <t>12:48:15</t>
    </r>
  </si>
  <si>
    <r>
      <rPr>
        <sz val="7"/>
        <color theme="1"/>
        <rFont val="Times New Roman"/>
      </rPr>
      <t>SB10Q2NRL6</t>
    </r>
  </si>
  <si>
    <r>
      <rPr>
        <sz val="7"/>
        <color rgb="FF000000"/>
        <rFont val="Times New Roman"/>
      </rPr>
      <t xml:space="preserve">2024-02-01
</t>
    </r>
    <r>
      <rPr>
        <sz val="7"/>
        <color rgb="FF000000"/>
        <rFont val="Times New Roman"/>
      </rPr>
      <t>12:47:38</t>
    </r>
  </si>
  <si>
    <r>
      <rPr>
        <sz val="7"/>
        <color rgb="FF000000"/>
        <rFont val="Times New Roman"/>
      </rPr>
      <t xml:space="preserve">Pay Bill Online to 888880 - KPLC PREPAID Acc.
</t>
    </r>
    <r>
      <rPr>
        <sz val="7"/>
        <color rgb="FF000000"/>
        <rFont val="Times New Roman"/>
      </rPr>
      <t>22119928707</t>
    </r>
  </si>
  <si>
    <t xml:space="preserve">DATE </t>
  </si>
  <si>
    <t>AMOUT PAID</t>
  </si>
  <si>
    <r>
      <rPr>
        <sz val="7"/>
        <color theme="1"/>
        <rFont val="Times New Roman"/>
      </rPr>
      <t>SAU2L0HFWW</t>
    </r>
  </si>
  <si>
    <r>
      <rPr>
        <sz val="7"/>
        <color rgb="FF000000"/>
        <rFont val="Times New Roman"/>
      </rPr>
      <t xml:space="preserve">2024-01-30
</t>
    </r>
    <r>
      <rPr>
        <sz val="7"/>
        <color rgb="FF000000"/>
        <rFont val="Times New Roman"/>
      </rPr>
      <t>21:09:52</t>
    </r>
  </si>
  <si>
    <r>
      <rPr>
        <sz val="7"/>
        <color rgb="FF000000"/>
        <rFont val="Times New Roman"/>
      </rPr>
      <t xml:space="preserve">Funds received from 254*****9105 - HOPE
</t>
    </r>
    <r>
      <rPr>
        <sz val="7"/>
        <color rgb="FF000000"/>
        <rFont val="Times New Roman"/>
      </rPr>
      <t>LUMBUKENI</t>
    </r>
  </si>
  <si>
    <t>5 SHOWER GEL</t>
  </si>
  <si>
    <r>
      <rPr>
        <sz val="7"/>
        <color theme="1"/>
        <rFont val="Times New Roman"/>
      </rPr>
      <t>SAU4IT6CAO</t>
    </r>
  </si>
  <si>
    <r>
      <rPr>
        <sz val="7"/>
        <color rgb="FF000000"/>
        <rFont val="Times New Roman"/>
      </rPr>
      <t xml:space="preserve">2024-01-30
</t>
    </r>
    <r>
      <rPr>
        <sz val="7"/>
        <color rgb="FF000000"/>
        <rFont val="Times New Roman"/>
      </rPr>
      <t>11:31:08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</si>
  <si>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254*****1492 - ELSIE SANG</t>
    </r>
  </si>
  <si>
    <t xml:space="preserve">1 SHEA BUTTER </t>
  </si>
  <si>
    <r>
      <rPr>
        <sz val="7"/>
        <color theme="1"/>
        <rFont val="Times New Roman"/>
      </rPr>
      <t>SAQ66CGL3I</t>
    </r>
  </si>
  <si>
    <r>
      <rPr>
        <sz val="7"/>
        <color rgb="FF000000"/>
        <rFont val="Times New Roman"/>
      </rPr>
      <t xml:space="preserve">2024-01-26
</t>
    </r>
    <r>
      <rPr>
        <sz val="7"/>
        <color rgb="FF000000"/>
        <rFont val="Times New Roman"/>
      </rPr>
      <t>17:28:33</t>
    </r>
  </si>
  <si>
    <r>
      <rPr>
        <sz val="7"/>
        <color rgb="FF000000"/>
        <rFont val="Times New Roman"/>
      </rPr>
      <t xml:space="preserve">Funds received from 254*****0686 - MERCY
</t>
    </r>
    <r>
      <rPr>
        <sz val="7"/>
        <color rgb="FF000000"/>
        <rFont val="Times New Roman"/>
      </rPr>
      <t>KARANJA</t>
    </r>
  </si>
  <si>
    <t>CHICKEN</t>
  </si>
  <si>
    <r>
      <rPr>
        <sz val="7"/>
        <color theme="1"/>
        <rFont val="Times New Roman"/>
      </rPr>
      <t>SAQ84TIQ3S</t>
    </r>
  </si>
  <si>
    <r>
      <rPr>
        <sz val="7"/>
        <color rgb="FF000000"/>
        <rFont val="Times New Roman"/>
      </rPr>
      <t xml:space="preserve">2024-01-26
</t>
    </r>
    <r>
      <rPr>
        <sz val="7"/>
        <color rgb="FF000000"/>
        <rFont val="Times New Roman"/>
      </rPr>
      <t>09:40:33</t>
    </r>
  </si>
  <si>
    <r>
      <rPr>
        <sz val="7"/>
        <color rgb="FF000000"/>
        <rFont val="Times New Roman"/>
      </rPr>
      <t xml:space="preserve">Funds received from 254*****2021 - CAROL
</t>
    </r>
    <r>
      <rPr>
        <sz val="7"/>
        <color rgb="FF000000"/>
        <rFont val="Times New Roman"/>
      </rPr>
      <t>OBIERO</t>
    </r>
  </si>
  <si>
    <r>
      <rPr>
        <sz val="7"/>
        <color theme="1"/>
        <rFont val="Times New Roman"/>
      </rPr>
      <t>SAP1488AKL</t>
    </r>
  </si>
  <si>
    <r>
      <rPr>
        <sz val="7"/>
        <color rgb="FF000000"/>
        <rFont val="Times New Roman"/>
      </rPr>
      <t xml:space="preserve">2024-01-25
</t>
    </r>
    <r>
      <rPr>
        <sz val="7"/>
        <color rgb="FF000000"/>
        <rFont val="Times New Roman"/>
      </rPr>
      <t>23:23:08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</si>
  <si>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254*****0724 - AMINA YAHYA</t>
    </r>
  </si>
  <si>
    <r>
      <rPr>
        <sz val="7"/>
        <color theme="1"/>
        <rFont val="Times New Roman"/>
      </rPr>
      <t>SAN4UX7M5C</t>
    </r>
  </si>
  <si>
    <r>
      <rPr>
        <sz val="7"/>
        <color rgb="FF000000"/>
        <rFont val="Times New Roman"/>
      </rPr>
      <t xml:space="preserve">2024-01-23
</t>
    </r>
    <r>
      <rPr>
        <sz val="7"/>
        <color rgb="FF000000"/>
        <rFont val="Times New Roman"/>
      </rPr>
      <t>16:30:44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</si>
  <si>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254*****1042 - MARY KIMANI</t>
    </r>
  </si>
  <si>
    <r>
      <rPr>
        <sz val="7"/>
        <color theme="1"/>
        <rFont val="Times New Roman"/>
      </rPr>
      <t>SAM3RNRXPX</t>
    </r>
  </si>
  <si>
    <r>
      <rPr>
        <sz val="7"/>
        <color rgb="FF000000"/>
        <rFont val="Times New Roman"/>
      </rPr>
      <t xml:space="preserve">2024-01-22
</t>
    </r>
    <r>
      <rPr>
        <sz val="7"/>
        <color rgb="FF000000"/>
        <rFont val="Times New Roman"/>
      </rPr>
      <t>17:51:40</t>
    </r>
  </si>
  <si>
    <r>
      <rPr>
        <sz val="7"/>
        <color rgb="FF000000"/>
        <rFont val="Times New Roman"/>
      </rPr>
      <t xml:space="preserve">Funds received from 254*****2966 - GIDEON
</t>
    </r>
    <r>
      <rPr>
        <sz val="7"/>
        <color rgb="FF000000"/>
        <rFont val="Times New Roman"/>
      </rPr>
      <t>BARAKA</t>
    </r>
  </si>
  <si>
    <r>
      <rPr>
        <sz val="7"/>
        <color theme="1"/>
        <rFont val="Times New Roman"/>
      </rPr>
      <t>SAK7JV4ZLR</t>
    </r>
  </si>
  <si>
    <r>
      <rPr>
        <sz val="7"/>
        <color rgb="FF000000"/>
        <rFont val="Times New Roman"/>
      </rPr>
      <t xml:space="preserve">2024-01-20
</t>
    </r>
    <r>
      <rPr>
        <sz val="7"/>
        <color rgb="FF000000"/>
        <rFont val="Times New Roman"/>
      </rPr>
      <t>11:11:57</t>
    </r>
  </si>
  <si>
    <r>
      <rPr>
        <sz val="7"/>
        <color rgb="FF000000"/>
        <rFont val="Times New Roman"/>
      </rPr>
      <t xml:space="preserve">Funds received from 254*****9602 - CHRISTINE
</t>
    </r>
    <r>
      <rPr>
        <sz val="7"/>
        <color rgb="FF000000"/>
        <rFont val="Times New Roman"/>
      </rPr>
      <t>KATEMBO</t>
    </r>
  </si>
  <si>
    <r>
      <rPr>
        <sz val="7"/>
        <color theme="1"/>
        <rFont val="Times New Roman"/>
      </rPr>
      <t>SAI0DHVZ18</t>
    </r>
  </si>
  <si>
    <r>
      <rPr>
        <sz val="7"/>
        <color rgb="FF000000"/>
        <rFont val="Times New Roman"/>
      </rPr>
      <t xml:space="preserve">2024-01-18
</t>
    </r>
    <r>
      <rPr>
        <sz val="7"/>
        <color rgb="FF000000"/>
        <rFont val="Times New Roman"/>
      </rPr>
      <t>12:42:04</t>
    </r>
  </si>
  <si>
    <r>
      <rPr>
        <sz val="7"/>
        <color rgb="FF000000"/>
        <rFont val="Times New Roman"/>
      </rPr>
      <t xml:space="preserve">Funds received from 254*****4246 - SHAMIMA
</t>
    </r>
    <r>
      <rPr>
        <sz val="7"/>
        <color rgb="FF000000"/>
        <rFont val="Times New Roman"/>
      </rPr>
      <t>YAHYA</t>
    </r>
  </si>
  <si>
    <t>2 RICE SOAPS</t>
  </si>
  <si>
    <r>
      <rPr>
        <sz val="7"/>
        <color theme="1"/>
        <rFont val="Times New Roman"/>
      </rPr>
      <t>SAI7D587IV</t>
    </r>
  </si>
  <si>
    <r>
      <rPr>
        <sz val="7"/>
        <color rgb="FF000000"/>
        <rFont val="Times New Roman"/>
      </rPr>
      <t xml:space="preserve">2024-01-18
</t>
    </r>
    <r>
      <rPr>
        <sz val="7"/>
        <color rgb="FF000000"/>
        <rFont val="Times New Roman"/>
      </rPr>
      <t>10:44:48</t>
    </r>
  </si>
  <si>
    <r>
      <rPr>
        <sz val="7"/>
        <color rgb="FF000000"/>
        <rFont val="Times New Roman"/>
      </rPr>
      <t xml:space="preserve">Business Payment from 300600 - Equity Bulk Account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EQ608946460518.</t>
    </r>
  </si>
  <si>
    <t xml:space="preserve">4 LARGE SHEA BUTTER </t>
  </si>
  <si>
    <r>
      <rPr>
        <sz val="7"/>
        <color theme="1"/>
        <rFont val="Times New Roman"/>
      </rPr>
      <t>SAI2D45NZM</t>
    </r>
  </si>
  <si>
    <r>
      <rPr>
        <sz val="7"/>
        <color rgb="FF000000"/>
        <rFont val="Times New Roman"/>
      </rPr>
      <t xml:space="preserve">2024-01-18
</t>
    </r>
    <r>
      <rPr>
        <sz val="7"/>
        <color rgb="FF000000"/>
        <rFont val="Times New Roman"/>
      </rPr>
      <t>10:34:53</t>
    </r>
  </si>
  <si>
    <r>
      <rPr>
        <sz val="7"/>
        <color rgb="FF000000"/>
        <rFont val="Times New Roman"/>
      </rPr>
      <t xml:space="preserve">Funds received from 254*****8552 - TERESIAH
</t>
    </r>
    <r>
      <rPr>
        <sz val="7"/>
        <color rgb="FF000000"/>
        <rFont val="Times New Roman"/>
      </rPr>
      <t>NMAINA</t>
    </r>
  </si>
  <si>
    <t>SHOWER GEL</t>
  </si>
  <si>
    <r>
      <rPr>
        <sz val="7"/>
        <color theme="1"/>
        <rFont val="Times New Roman"/>
      </rPr>
      <t>SAH8ATQP12</t>
    </r>
  </si>
  <si>
    <r>
      <rPr>
        <sz val="7"/>
        <color rgb="FF000000"/>
        <rFont val="Times New Roman"/>
      </rPr>
      <t xml:space="preserve">2024-01-17
</t>
    </r>
    <r>
      <rPr>
        <sz val="7"/>
        <color rgb="FF000000"/>
        <rFont val="Times New Roman"/>
      </rPr>
      <t>16:12:36</t>
    </r>
  </si>
  <si>
    <r>
      <rPr>
        <sz val="7"/>
        <color rgb="FF000000"/>
        <rFont val="Times New Roman"/>
      </rPr>
      <t xml:space="preserve">Transfer from Bank 517819 - IM BANK LIMITED- APP to
</t>
    </r>
    <r>
      <rPr>
        <sz val="7"/>
        <color rgb="FF000000"/>
        <rFont val="Times New Roman"/>
      </rPr>
      <t>Customer via API</t>
    </r>
  </si>
  <si>
    <t>1 LARGE SHEA,1 SHOWER GEL 5L TAKASA</t>
  </si>
  <si>
    <r>
      <rPr>
        <sz val="7"/>
        <color theme="1"/>
        <rFont val="Times New Roman"/>
      </rPr>
      <t>SAG87O4S28</t>
    </r>
  </si>
  <si>
    <r>
      <rPr>
        <sz val="7"/>
        <color rgb="FF000000"/>
        <rFont val="Times New Roman"/>
      </rPr>
      <t xml:space="preserve">2024-01-16
</t>
    </r>
    <r>
      <rPr>
        <sz val="7"/>
        <color rgb="FF000000"/>
        <rFont val="Times New Roman"/>
      </rPr>
      <t>17:04:51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</si>
  <si>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254*****5951 - LILLY MAITA</t>
    </r>
  </si>
  <si>
    <r>
      <rPr>
        <sz val="7"/>
        <color theme="1"/>
        <rFont val="Times New Roman"/>
      </rPr>
      <t>SAF1482IJZ</t>
    </r>
  </si>
  <si>
    <r>
      <rPr>
        <sz val="7"/>
        <color rgb="FF000000"/>
        <rFont val="Times New Roman"/>
      </rPr>
      <t xml:space="preserve">2024-01-15
</t>
    </r>
    <r>
      <rPr>
        <sz val="7"/>
        <color rgb="FF000000"/>
        <rFont val="Times New Roman"/>
      </rPr>
      <t>16:41:39</t>
    </r>
  </si>
  <si>
    <r>
      <rPr>
        <sz val="7"/>
        <color rgb="FF000000"/>
        <rFont val="Times New Roman"/>
      </rPr>
      <t xml:space="preserve">Funds received from 254*****7130 - LAURA
</t>
    </r>
    <r>
      <rPr>
        <sz val="7"/>
        <color rgb="FF000000"/>
        <rFont val="Times New Roman"/>
      </rPr>
      <t>MWALUMA</t>
    </r>
  </si>
  <si>
    <r>
      <rPr>
        <sz val="7"/>
        <color theme="1"/>
        <rFont val="Times New Roman"/>
      </rPr>
      <t>SAF63F5ND2</t>
    </r>
  </si>
  <si>
    <r>
      <rPr>
        <sz val="7"/>
        <color rgb="FF000000"/>
        <rFont val="Times New Roman"/>
      </rPr>
      <t xml:space="preserve">2024-01-15
</t>
    </r>
    <r>
      <rPr>
        <sz val="7"/>
        <color rgb="FF000000"/>
        <rFont val="Times New Roman"/>
      </rPr>
      <t>12:34:56</t>
    </r>
  </si>
  <si>
    <r>
      <rPr>
        <sz val="7"/>
        <color rgb="FF000000"/>
        <rFont val="Times New Roman"/>
      </rPr>
      <t xml:space="preserve">Funds received from 0*****6715 - Catherine
</t>
    </r>
    <r>
      <rPr>
        <sz val="7"/>
        <color rgb="FF000000"/>
        <rFont val="Times New Roman"/>
      </rPr>
      <t>gambo</t>
    </r>
  </si>
  <si>
    <t>1 TOP ,1L SHOWER GEL</t>
  </si>
  <si>
    <r>
      <rPr>
        <sz val="7"/>
        <color theme="1"/>
        <rFont val="Times New Roman"/>
      </rPr>
      <t>SAE1YAW3AH</t>
    </r>
  </si>
  <si>
    <r>
      <rPr>
        <sz val="7"/>
        <color rgb="FF000000"/>
        <rFont val="Times New Roman"/>
      </rPr>
      <t xml:space="preserve">2024-01-14
</t>
    </r>
    <r>
      <rPr>
        <sz val="7"/>
        <color rgb="FF000000"/>
        <rFont val="Times New Roman"/>
      </rPr>
      <t>02:48:34</t>
    </r>
  </si>
  <si>
    <r>
      <rPr>
        <sz val="7"/>
        <color rgb="FF000000"/>
        <rFont val="Times New Roman"/>
      </rPr>
      <t xml:space="preserve">Funds received from 254*****9105 - HOPE
</t>
    </r>
    <r>
      <rPr>
        <sz val="7"/>
        <color rgb="FF000000"/>
        <rFont val="Times New Roman"/>
      </rPr>
      <t>LUMBUKENI</t>
    </r>
  </si>
  <si>
    <r>
      <rPr>
        <sz val="7"/>
        <color theme="1"/>
        <rFont val="Times New Roman"/>
      </rPr>
      <t>SAD9W6ANUX</t>
    </r>
  </si>
  <si>
    <r>
      <rPr>
        <sz val="7"/>
        <color rgb="FF000000"/>
        <rFont val="Times New Roman"/>
      </rPr>
      <t xml:space="preserve">2024-01-13
</t>
    </r>
    <r>
      <rPr>
        <sz val="7"/>
        <color rgb="FF000000"/>
        <rFont val="Times New Roman"/>
      </rPr>
      <t>13:56:21</t>
    </r>
  </si>
  <si>
    <r>
      <rPr>
        <sz val="7"/>
        <color rgb="FF000000"/>
        <rFont val="Times New Roman"/>
      </rPr>
      <t xml:space="preserve">Funds received from 254*****2155 - DIANAH
</t>
    </r>
    <r>
      <rPr>
        <sz val="7"/>
        <color rgb="FF000000"/>
        <rFont val="Times New Roman"/>
      </rPr>
      <t>KALOKI</t>
    </r>
  </si>
  <si>
    <t>4 COCONUT OIL</t>
  </si>
  <si>
    <r>
      <rPr>
        <sz val="7"/>
        <color theme="1"/>
        <rFont val="Times New Roman"/>
      </rPr>
      <t>SAC9T3JYEF</t>
    </r>
  </si>
  <si>
    <r>
      <rPr>
        <sz val="7"/>
        <color rgb="FF000000"/>
        <rFont val="Times New Roman"/>
      </rPr>
      <t xml:space="preserve">2024-01-12
</t>
    </r>
    <r>
      <rPr>
        <sz val="7"/>
        <color rgb="FF000000"/>
        <rFont val="Times New Roman"/>
      </rPr>
      <t>14:58:37</t>
    </r>
  </si>
  <si>
    <r>
      <rPr>
        <sz val="7"/>
        <color rgb="FF000000"/>
        <rFont val="Times New Roman"/>
      </rPr>
      <t xml:space="preserve">Funds received from 254*****9105 - HOPE
</t>
    </r>
    <r>
      <rPr>
        <sz val="7"/>
        <color rgb="FF000000"/>
        <rFont val="Times New Roman"/>
      </rPr>
      <t>LUMBUKENI</t>
    </r>
  </si>
  <si>
    <r>
      <rPr>
        <sz val="7"/>
        <color theme="1"/>
        <rFont val="Times New Roman"/>
      </rPr>
      <t>SA92KQMQLM</t>
    </r>
  </si>
  <si>
    <r>
      <rPr>
        <sz val="7"/>
        <color rgb="FF000000"/>
        <rFont val="Times New Roman"/>
      </rPr>
      <t xml:space="preserve">2024-01-09
</t>
    </r>
    <r>
      <rPr>
        <sz val="7"/>
        <color rgb="FF000000"/>
        <rFont val="Times New Roman"/>
      </rPr>
      <t>22:25:16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</si>
  <si>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254*****0144 - OWINO BERYL</t>
    </r>
  </si>
  <si>
    <r>
      <rPr>
        <sz val="7"/>
        <color theme="1"/>
        <rFont val="Times New Roman"/>
      </rPr>
      <t>SA90IKS3OW</t>
    </r>
  </si>
  <si>
    <r>
      <rPr>
        <sz val="7"/>
        <color rgb="FF000000"/>
        <rFont val="Times New Roman"/>
      </rPr>
      <t xml:space="preserve">2024-01-09
</t>
    </r>
    <r>
      <rPr>
        <sz val="7"/>
        <color rgb="FF000000"/>
        <rFont val="Times New Roman"/>
      </rPr>
      <t>13:26:41</t>
    </r>
  </si>
  <si>
    <r>
      <rPr>
        <sz val="7"/>
        <color rgb="FF000000"/>
        <rFont val="Times New Roman"/>
      </rPr>
      <t xml:space="preserve">Funds received from 254*****2494 - MARGARET
</t>
    </r>
    <r>
      <rPr>
        <sz val="7"/>
        <color rgb="FF000000"/>
        <rFont val="Times New Roman"/>
      </rPr>
      <t>BARAKA</t>
    </r>
  </si>
  <si>
    <t>5L JIK, 1L SHOWER GEL</t>
  </si>
  <si>
    <r>
      <rPr>
        <sz val="7"/>
        <color theme="1"/>
        <rFont val="Times New Roman"/>
      </rPr>
      <t>SA62AQ8TNG</t>
    </r>
  </si>
  <si>
    <r>
      <rPr>
        <sz val="7"/>
        <color rgb="FF000000"/>
        <rFont val="Times New Roman"/>
      </rPr>
      <t xml:space="preserve">2024-01-06
</t>
    </r>
    <r>
      <rPr>
        <sz val="7"/>
        <color rgb="FF000000"/>
        <rFont val="Times New Roman"/>
      </rPr>
      <t>20:58:27</t>
    </r>
  </si>
  <si>
    <r>
      <rPr>
        <sz val="7"/>
        <color rgb="FF000000"/>
        <rFont val="Times New Roman"/>
      </rPr>
      <t xml:space="preserve">Transfer from Bank 7502525 - TENDE B2C to Customer via
</t>
    </r>
    <r>
      <rPr>
        <sz val="7"/>
        <color rgb="FF000000"/>
        <rFont val="Times New Roman"/>
      </rPr>
      <t>API</t>
    </r>
  </si>
  <si>
    <t>5L TALKASA</t>
  </si>
  <si>
    <r>
      <rPr>
        <sz val="7"/>
        <color theme="1"/>
        <rFont val="Times New Roman"/>
      </rPr>
      <t>SA597FH89X</t>
    </r>
  </si>
  <si>
    <r>
      <rPr>
        <sz val="7"/>
        <color rgb="FF000000"/>
        <rFont val="Times New Roman"/>
      </rPr>
      <t xml:space="preserve">2024-01-05
</t>
    </r>
    <r>
      <rPr>
        <sz val="7"/>
        <color rgb="FF000000"/>
        <rFont val="Times New Roman"/>
      </rPr>
      <t>21:10:24</t>
    </r>
  </si>
  <si>
    <r>
      <rPr>
        <sz val="7"/>
        <color rgb="FF000000"/>
        <rFont val="Times New Roman"/>
      </rPr>
      <t xml:space="preserve">Funds received from 254*****0009 - GEORGE
</t>
    </r>
    <r>
      <rPr>
        <sz val="7"/>
        <color rgb="FF000000"/>
        <rFont val="Times New Roman"/>
      </rPr>
      <t>OBIERO</t>
    </r>
  </si>
  <si>
    <t>5L BLUEBERRY SHOWER GEL</t>
  </si>
  <si>
    <r>
      <rPr>
        <sz val="7"/>
        <color theme="1"/>
        <rFont val="Times New Roman"/>
      </rPr>
      <t>SA39XYTV39</t>
    </r>
  </si>
  <si>
    <r>
      <rPr>
        <sz val="7"/>
        <color rgb="FF000000"/>
        <rFont val="Times New Roman"/>
      </rPr>
      <t xml:space="preserve">2024-01-03
</t>
    </r>
    <r>
      <rPr>
        <sz val="7"/>
        <color rgb="FF000000"/>
        <rFont val="Times New Roman"/>
      </rPr>
      <t>12:10:15</t>
    </r>
  </si>
  <si>
    <r>
      <rPr>
        <sz val="7"/>
        <color rgb="FF000000"/>
        <rFont val="Times New Roman"/>
      </rPr>
      <t xml:space="preserve">Funds received from 254*****9105 - HOPE
</t>
    </r>
    <r>
      <rPr>
        <sz val="7"/>
        <color rgb="FF000000"/>
        <rFont val="Times New Roman"/>
      </rPr>
      <t>LUMBUKENI</t>
    </r>
  </si>
  <si>
    <r>
      <rPr>
        <sz val="7"/>
        <color theme="1"/>
        <rFont val="Times New Roman"/>
      </rPr>
      <t>SA24TZK4AQ</t>
    </r>
  </si>
  <si>
    <r>
      <rPr>
        <sz val="7"/>
        <color rgb="FF000000"/>
        <rFont val="Times New Roman"/>
      </rPr>
      <t xml:space="preserve">2024-01-02
</t>
    </r>
    <r>
      <rPr>
        <sz val="7"/>
        <color rgb="FF000000"/>
        <rFont val="Times New Roman"/>
      </rPr>
      <t>00:45:00</t>
    </r>
  </si>
  <si>
    <r>
      <rPr>
        <sz val="7"/>
        <color rgb="FF000000"/>
        <rFont val="Times New Roman"/>
      </rPr>
      <t xml:space="preserve">Funds received from 254*****0818 - ANNCLAIRE
</t>
    </r>
    <r>
      <rPr>
        <sz val="7"/>
        <color rgb="FF000000"/>
        <rFont val="Times New Roman"/>
      </rPr>
      <t>BIDIE</t>
    </r>
  </si>
  <si>
    <t>1 COCONUT OIL</t>
  </si>
  <si>
    <r>
      <rPr>
        <sz val="7"/>
        <color theme="1"/>
        <rFont val="Times New Roman"/>
      </rPr>
      <t>SA10S9VR4Q</t>
    </r>
  </si>
  <si>
    <r>
      <rPr>
        <sz val="7"/>
        <color rgb="FF000000"/>
        <rFont val="Times New Roman"/>
      </rPr>
      <t xml:space="preserve">2024-01-01
</t>
    </r>
    <r>
      <rPr>
        <sz val="7"/>
        <color rgb="FF000000"/>
        <rFont val="Times New Roman"/>
      </rPr>
      <t>13:24:18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</si>
  <si>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0*****8494 - Tabitha Koech</t>
    </r>
  </si>
  <si>
    <t>1CHICKEN, 1 SMALL SHEA , 1 COCONUT OIL</t>
  </si>
  <si>
    <t>DETAILS</t>
  </si>
  <si>
    <r>
      <rPr>
        <sz val="7"/>
        <color theme="1"/>
        <rFont val="Times New Roman"/>
      </rPr>
      <t>SAV6LV7EDU</t>
    </r>
  </si>
  <si>
    <r>
      <rPr>
        <sz val="7"/>
        <color rgb="FF000000"/>
        <rFont val="Times New Roman"/>
      </rPr>
      <t xml:space="preserve">2024-01-31
</t>
    </r>
    <r>
      <rPr>
        <sz val="7"/>
        <color rgb="FF000000"/>
        <rFont val="Times New Roman"/>
      </rPr>
      <t>09:18:42</t>
    </r>
  </si>
  <si>
    <r>
      <rPr>
        <sz val="7"/>
        <color rgb="FF000000"/>
        <rFont val="Times New Roman"/>
      </rPr>
      <t xml:space="preserve">Customer Transfer to
</t>
    </r>
    <r>
      <rPr>
        <sz val="7"/>
        <color rgb="FF000000"/>
        <rFont val="Times New Roman"/>
      </rPr>
      <t>254*****9747 - Edith Njiri</t>
    </r>
  </si>
  <si>
    <r>
      <rPr>
        <sz val="7"/>
        <color theme="1"/>
        <rFont val="Times New Roman"/>
      </rPr>
      <t>SAV4LTX8HG</t>
    </r>
  </si>
  <si>
    <r>
      <rPr>
        <sz val="7"/>
        <color rgb="FF000000"/>
        <rFont val="Times New Roman"/>
      </rPr>
      <t xml:space="preserve">2024-01-31
</t>
    </r>
    <r>
      <rPr>
        <sz val="7"/>
        <color rgb="FF000000"/>
        <rFont val="Times New Roman"/>
      </rPr>
      <t>09:05:56</t>
    </r>
  </si>
  <si>
    <r>
      <rPr>
        <sz val="7"/>
        <color rgb="FF000000"/>
        <rFont val="Times New Roman"/>
      </rPr>
      <t xml:space="preserve">Customer Withdrawal At Agent Till 057543 - pals link
</t>
    </r>
    <r>
      <rPr>
        <sz val="7"/>
        <color rgb="FF000000"/>
        <rFont val="Times New Roman"/>
      </rPr>
      <t>legacy collections  agg</t>
    </r>
  </si>
  <si>
    <r>
      <rPr>
        <sz val="7"/>
        <color theme="1"/>
        <rFont val="Times New Roman"/>
      </rPr>
      <t>SAU0KD0ADY</t>
    </r>
  </si>
  <si>
    <r>
      <rPr>
        <sz val="7"/>
        <color rgb="FF000000"/>
        <rFont val="Times New Roman"/>
      </rPr>
      <t xml:space="preserve">2024-01-30
</t>
    </r>
    <r>
      <rPr>
        <sz val="7"/>
        <color rgb="FF000000"/>
        <rFont val="Times New Roman"/>
      </rPr>
      <t>18:56:06</t>
    </r>
  </si>
  <si>
    <r>
      <rPr>
        <sz val="7"/>
        <color rgb="FF000000"/>
        <rFont val="Times New Roman"/>
      </rPr>
      <t xml:space="preserve">Pay Bill Online to 888880 - KPLC PREPAID Acc.
</t>
    </r>
    <r>
      <rPr>
        <sz val="7"/>
        <color rgb="FF000000"/>
        <rFont val="Times New Roman"/>
      </rPr>
      <t>22119928707</t>
    </r>
  </si>
  <si>
    <r>
      <rPr>
        <sz val="7"/>
        <color theme="1"/>
        <rFont val="Times New Roman"/>
      </rPr>
      <t>SAP61HK8NW</t>
    </r>
  </si>
  <si>
    <r>
      <rPr>
        <sz val="7"/>
        <color rgb="FF000000"/>
        <rFont val="Times New Roman"/>
      </rPr>
      <t xml:space="preserve">2024-01-25
</t>
    </r>
    <r>
      <rPr>
        <sz val="7"/>
        <color rgb="FF000000"/>
        <rFont val="Times New Roman"/>
      </rPr>
      <t>10:02:35</t>
    </r>
  </si>
  <si>
    <r>
      <rPr>
        <sz val="7"/>
        <color rgb="FF000000"/>
        <rFont val="Times New Roman"/>
      </rPr>
      <t xml:space="preserve">Customer Withdrawal At Agent Till 057543 - pals link
</t>
    </r>
    <r>
      <rPr>
        <sz val="7"/>
        <color rgb="FF000000"/>
        <rFont val="Times New Roman"/>
      </rPr>
      <t>legacy collections  agg</t>
    </r>
  </si>
  <si>
    <r>
      <rPr>
        <sz val="7"/>
        <color theme="1"/>
        <rFont val="Times New Roman"/>
      </rPr>
      <t>SAG98DFDJ1</t>
    </r>
  </si>
  <si>
    <r>
      <rPr>
        <sz val="7"/>
        <color rgb="FF000000"/>
        <rFont val="Times New Roman"/>
      </rPr>
      <t xml:space="preserve">2024-01-16
</t>
    </r>
    <r>
      <rPr>
        <sz val="7"/>
        <color rgb="FF000000"/>
        <rFont val="Times New Roman"/>
      </rPr>
      <t>19:43:04</t>
    </r>
  </si>
  <si>
    <r>
      <rPr>
        <sz val="7"/>
        <color rgb="FF000000"/>
        <rFont val="Times New Roman"/>
      </rPr>
      <t xml:space="preserve">Customer Transfer to 0*****7472 - EMMANUEL
</t>
    </r>
    <r>
      <rPr>
        <sz val="7"/>
        <color rgb="FF000000"/>
        <rFont val="Times New Roman"/>
      </rPr>
      <t>WAFULA</t>
    </r>
  </si>
  <si>
    <r>
      <rPr>
        <sz val="7"/>
        <color theme="1"/>
        <rFont val="Times New Roman"/>
      </rPr>
      <t>SAG77LAG1R</t>
    </r>
  </si>
  <si>
    <r>
      <rPr>
        <sz val="7"/>
        <color rgb="FF000000"/>
        <rFont val="Times New Roman"/>
      </rPr>
      <t xml:space="preserve">2024-01-16
</t>
    </r>
    <r>
      <rPr>
        <sz val="7"/>
        <color rgb="FF000000"/>
        <rFont val="Times New Roman"/>
      </rPr>
      <t>16:42:24</t>
    </r>
  </si>
  <si>
    <r>
      <rPr>
        <sz val="7"/>
        <color rgb="FF000000"/>
        <rFont val="Times New Roman"/>
      </rPr>
      <t xml:space="preserve">Customer Transfer to
</t>
    </r>
    <r>
      <rPr>
        <sz val="7"/>
        <color rgb="FF000000"/>
        <rFont val="Times New Roman"/>
      </rPr>
      <t>0*****9910 - Eugene Wakoli</t>
    </r>
  </si>
  <si>
    <r>
      <rPr>
        <sz val="7"/>
        <color theme="1"/>
        <rFont val="Times New Roman"/>
      </rPr>
      <t>SA12SBQWRS</t>
    </r>
  </si>
  <si>
    <r>
      <rPr>
        <sz val="7"/>
        <color rgb="FF000000"/>
        <rFont val="Times New Roman"/>
      </rPr>
      <t xml:space="preserve">2024-01-01
</t>
    </r>
    <r>
      <rPr>
        <sz val="7"/>
        <color rgb="FF000000"/>
        <rFont val="Times New Roman"/>
      </rPr>
      <t>13:42:31</t>
    </r>
  </si>
  <si>
    <r>
      <rPr>
        <sz val="7"/>
        <color rgb="FF000000"/>
        <rFont val="Times New Roman"/>
      </rPr>
      <t xml:space="preserve">Merchant Payment to
</t>
    </r>
    <r>
      <rPr>
        <sz val="7"/>
        <color rgb="FF000000"/>
        <rFont val="Times New Roman"/>
      </rPr>
      <t>661704 - CRISPUS MFUKO</t>
    </r>
  </si>
  <si>
    <t xml:space="preserve">TOTALS </t>
  </si>
  <si>
    <t>CLIENTS DETAILS</t>
  </si>
  <si>
    <r>
      <rPr>
        <sz val="7"/>
        <color theme="1"/>
        <rFont val="Times New Roman"/>
      </rPr>
      <t>RLS3F2OUYN</t>
    </r>
  </si>
  <si>
    <r>
      <rPr>
        <sz val="7"/>
        <color rgb="FF000000"/>
        <rFont val="Times New Roman"/>
      </rPr>
      <t xml:space="preserve">2023-12-28
</t>
    </r>
    <r>
      <rPr>
        <sz val="7"/>
        <color rgb="FF000000"/>
        <rFont val="Times New Roman"/>
      </rPr>
      <t>09:53:40</t>
    </r>
  </si>
  <si>
    <r>
      <rPr>
        <sz val="7"/>
        <color rgb="FF000000"/>
        <rFont val="Times New Roman"/>
      </rPr>
      <t xml:space="preserve">Funds received from 254*****9105 - HOPE
</t>
    </r>
    <r>
      <rPr>
        <sz val="7"/>
        <color rgb="FF000000"/>
        <rFont val="Times New Roman"/>
      </rPr>
      <t>LUMBUKENI</t>
    </r>
  </si>
  <si>
    <r>
      <rPr>
        <sz val="7"/>
        <color theme="1"/>
        <rFont val="Times New Roman"/>
      </rPr>
      <t>RLS1EXKBML</t>
    </r>
  </si>
  <si>
    <r>
      <rPr>
        <sz val="7"/>
        <color rgb="FF000000"/>
        <rFont val="Times New Roman"/>
      </rPr>
      <t xml:space="preserve">2023-12-28
</t>
    </r>
    <r>
      <rPr>
        <sz val="7"/>
        <color rgb="FF000000"/>
        <rFont val="Times New Roman"/>
      </rPr>
      <t>08:58:23</t>
    </r>
  </si>
  <si>
    <r>
      <rPr>
        <sz val="7"/>
        <color rgb="FF000000"/>
        <rFont val="Times New Roman"/>
      </rPr>
      <t xml:space="preserve">Funds received from 254*****5394 - NAOMI
</t>
    </r>
    <r>
      <rPr>
        <sz val="7"/>
        <color rgb="FF000000"/>
        <rFont val="Times New Roman"/>
      </rPr>
      <t>CHEROTICH</t>
    </r>
  </si>
  <si>
    <r>
      <rPr>
        <sz val="7"/>
        <color theme="1"/>
        <rFont val="Times New Roman"/>
      </rPr>
      <t>RLR3DQN2E5</t>
    </r>
  </si>
  <si>
    <r>
      <rPr>
        <sz val="7"/>
        <color rgb="FF000000"/>
        <rFont val="Times New Roman"/>
      </rPr>
      <t xml:space="preserve">2023-12-27
</t>
    </r>
    <r>
      <rPr>
        <sz val="7"/>
        <color rgb="FF000000"/>
        <rFont val="Times New Roman"/>
      </rPr>
      <t>18:58:34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</si>
  <si>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254*****6334 - ADAN HASSAN</t>
    </r>
  </si>
  <si>
    <t>5 RICE SOAP</t>
  </si>
  <si>
    <r>
      <rPr>
        <sz val="7"/>
        <color theme="1"/>
        <rFont val="Times New Roman"/>
      </rPr>
      <t>RLR3CXLVYR</t>
    </r>
  </si>
  <si>
    <r>
      <rPr>
        <sz val="7"/>
        <color rgb="FF000000"/>
        <rFont val="Times New Roman"/>
      </rPr>
      <t xml:space="preserve">2023-12-27
</t>
    </r>
    <r>
      <rPr>
        <sz val="7"/>
        <color rgb="FF000000"/>
        <rFont val="Times New Roman"/>
      </rPr>
      <t>14:50:31</t>
    </r>
  </si>
  <si>
    <r>
      <rPr>
        <sz val="7"/>
        <color rgb="FF000000"/>
        <rFont val="Times New Roman"/>
      </rPr>
      <t xml:space="preserve">Funds received from 254*****7632 - BEATRICE
</t>
    </r>
    <r>
      <rPr>
        <sz val="7"/>
        <color rgb="FF000000"/>
        <rFont val="Times New Roman"/>
      </rPr>
      <t>MBAJI</t>
    </r>
  </si>
  <si>
    <t xml:space="preserve">5L TAKASA </t>
  </si>
  <si>
    <r>
      <rPr>
        <sz val="7"/>
        <color theme="1"/>
        <rFont val="Times New Roman"/>
      </rPr>
      <t>RLP885QC52</t>
    </r>
  </si>
  <si>
    <r>
      <rPr>
        <sz val="7"/>
        <color rgb="FF000000"/>
        <rFont val="Times New Roman"/>
      </rPr>
      <t xml:space="preserve">2023-12-25
</t>
    </r>
    <r>
      <rPr>
        <sz val="7"/>
        <color rgb="FF000000"/>
        <rFont val="Times New Roman"/>
      </rPr>
      <t>19:06:58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</si>
  <si>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254*****5951 - LILLY MAITA</t>
    </r>
  </si>
  <si>
    <r>
      <rPr>
        <sz val="7"/>
        <color theme="1"/>
        <rFont val="Times New Roman"/>
      </rPr>
      <t>RLO32Y41LL</t>
    </r>
  </si>
  <si>
    <r>
      <rPr>
        <sz val="7"/>
        <color rgb="FF000000"/>
        <rFont val="Times New Roman"/>
      </rPr>
      <t xml:space="preserve">2023-12-24
</t>
    </r>
    <r>
      <rPr>
        <sz val="7"/>
        <color rgb="FF000000"/>
        <rFont val="Times New Roman"/>
      </rPr>
      <t>09:23:49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</si>
  <si>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254*****3551 - WYCLIFFE JOEL</t>
    </r>
  </si>
  <si>
    <r>
      <rPr>
        <sz val="7"/>
        <color theme="1"/>
        <rFont val="Times New Roman"/>
      </rPr>
      <t>RLM0WKI5QY</t>
    </r>
  </si>
  <si>
    <r>
      <rPr>
        <sz val="7"/>
        <color rgb="FF000000"/>
        <rFont val="Times New Roman"/>
      </rPr>
      <t xml:space="preserve">2023-12-22
</t>
    </r>
    <r>
      <rPr>
        <sz val="7"/>
        <color rgb="FF000000"/>
        <rFont val="Times New Roman"/>
      </rPr>
      <t>18:19:37</t>
    </r>
  </si>
  <si>
    <r>
      <rPr>
        <sz val="7"/>
        <color rgb="FF000000"/>
        <rFont val="Times New Roman"/>
      </rPr>
      <t xml:space="preserve">Funds received from 254*****9602 - CHRISTINE
</t>
    </r>
    <r>
      <rPr>
        <sz val="7"/>
        <color rgb="FF000000"/>
        <rFont val="Times New Roman"/>
      </rPr>
      <t>KATEMBO</t>
    </r>
  </si>
  <si>
    <t>5L SHOWER GEL,5L TAKASA,</t>
  </si>
  <si>
    <r>
      <rPr>
        <sz val="7"/>
        <color theme="1"/>
        <rFont val="Times New Roman"/>
      </rPr>
      <t>RLK7OC51UF</t>
    </r>
  </si>
  <si>
    <r>
      <rPr>
        <sz val="7"/>
        <color rgb="FF000000"/>
        <rFont val="Times New Roman"/>
      </rPr>
      <t xml:space="preserve">2023-12-20
</t>
    </r>
    <r>
      <rPr>
        <sz val="7"/>
        <color rgb="FF000000"/>
        <rFont val="Times New Roman"/>
      </rPr>
      <t>11:39:31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</si>
  <si>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254*****0734 - MERCY PETER</t>
    </r>
  </si>
  <si>
    <r>
      <rPr>
        <sz val="7"/>
        <color theme="1"/>
        <rFont val="Times New Roman"/>
      </rPr>
      <t>RLK8O750HA</t>
    </r>
  </si>
  <si>
    <r>
      <rPr>
        <sz val="7"/>
        <color rgb="FF000000"/>
        <rFont val="Times New Roman"/>
      </rPr>
      <t xml:space="preserve">2023-12-20
</t>
    </r>
    <r>
      <rPr>
        <sz val="7"/>
        <color rgb="FF000000"/>
        <rFont val="Times New Roman"/>
      </rPr>
      <t>10:54:15</t>
    </r>
  </si>
  <si>
    <r>
      <rPr>
        <sz val="7"/>
        <color rgb="FF000000"/>
        <rFont val="Times New Roman"/>
      </rPr>
      <t xml:space="preserve">Funds received from 254*****7130 - LAURA
</t>
    </r>
    <r>
      <rPr>
        <sz val="7"/>
        <color rgb="FF000000"/>
        <rFont val="Times New Roman"/>
      </rPr>
      <t>MWALUMA</t>
    </r>
  </si>
  <si>
    <r>
      <rPr>
        <sz val="7"/>
        <color theme="1"/>
        <rFont val="Times New Roman"/>
      </rPr>
      <t>RLK9O4KCO5</t>
    </r>
  </si>
  <si>
    <r>
      <rPr>
        <sz val="7"/>
        <color rgb="FF000000"/>
        <rFont val="Times New Roman"/>
      </rPr>
      <t xml:space="preserve">2023-12-20
</t>
    </r>
    <r>
      <rPr>
        <sz val="7"/>
        <color rgb="FF000000"/>
        <rFont val="Times New Roman"/>
      </rPr>
      <t>10:31:25</t>
    </r>
  </si>
  <si>
    <r>
      <rPr>
        <sz val="7"/>
        <color rgb="FF000000"/>
        <rFont val="Times New Roman"/>
      </rPr>
      <t xml:space="preserve">Funds received from 254*****9105 - HOPE
</t>
    </r>
    <r>
      <rPr>
        <sz val="7"/>
        <color rgb="FF000000"/>
        <rFont val="Times New Roman"/>
      </rPr>
      <t>LUMBUKENI</t>
    </r>
  </si>
  <si>
    <r>
      <rPr>
        <sz val="7"/>
        <color theme="1"/>
        <rFont val="Times New Roman"/>
      </rPr>
      <t>RLK0NVCFFO</t>
    </r>
  </si>
  <si>
    <r>
      <rPr>
        <sz val="7"/>
        <color rgb="FF000000"/>
        <rFont val="Times New Roman"/>
      </rPr>
      <t xml:space="preserve">2023-12-20
</t>
    </r>
    <r>
      <rPr>
        <sz val="7"/>
        <color rgb="FF000000"/>
        <rFont val="Times New Roman"/>
      </rPr>
      <t>09:03:20</t>
    </r>
  </si>
  <si>
    <r>
      <rPr>
        <sz val="7"/>
        <color rgb="FF000000"/>
        <rFont val="Times New Roman"/>
      </rPr>
      <t xml:space="preserve">Funds received from 254*****5287 - GRACE
</t>
    </r>
    <r>
      <rPr>
        <sz val="7"/>
        <color rgb="FF000000"/>
        <rFont val="Times New Roman"/>
      </rPr>
      <t>KARANJA</t>
    </r>
  </si>
  <si>
    <t>1L SHOWER GEL , 1 CHIKEN</t>
  </si>
  <si>
    <r>
      <rPr>
        <sz val="7"/>
        <color theme="1"/>
        <rFont val="Times New Roman"/>
      </rPr>
      <t>RLJ7MR9T2D</t>
    </r>
  </si>
  <si>
    <r>
      <rPr>
        <sz val="7"/>
        <color rgb="FF000000"/>
        <rFont val="Times New Roman"/>
      </rPr>
      <t xml:space="preserve">2023-12-19
</t>
    </r>
    <r>
      <rPr>
        <sz val="7"/>
        <color rgb="FF000000"/>
        <rFont val="Times New Roman"/>
      </rPr>
      <t>19:49:12</t>
    </r>
  </si>
  <si>
    <r>
      <rPr>
        <sz val="7"/>
        <color rgb="FF000000"/>
        <rFont val="Times New Roman"/>
      </rPr>
      <t xml:space="preserve">Transfer from Bank 7502525 - TENDE B2C to Customer via
</t>
    </r>
    <r>
      <rPr>
        <sz val="7"/>
        <color rgb="FF000000"/>
        <rFont val="Times New Roman"/>
      </rPr>
      <t>API</t>
    </r>
  </si>
  <si>
    <r>
      <rPr>
        <sz val="7"/>
        <color theme="1"/>
        <rFont val="Times New Roman"/>
      </rPr>
      <t>RLJ1MJCDCX</t>
    </r>
  </si>
  <si>
    <r>
      <rPr>
        <sz val="7"/>
        <color rgb="FF000000"/>
        <rFont val="Times New Roman"/>
      </rPr>
      <t xml:space="preserve">2023-12-19
</t>
    </r>
    <r>
      <rPr>
        <sz val="7"/>
        <color rgb="FF000000"/>
        <rFont val="Times New Roman"/>
      </rPr>
      <t>19:05:58</t>
    </r>
  </si>
  <si>
    <r>
      <rPr>
        <sz val="7"/>
        <color rgb="FF000000"/>
        <rFont val="Times New Roman"/>
      </rPr>
      <t xml:space="preserve">Funds received from 254*****0369 - REBECCA
</t>
    </r>
    <r>
      <rPr>
        <sz val="7"/>
        <color rgb="FF000000"/>
        <rFont val="Times New Roman"/>
      </rPr>
      <t>KARIUKI</t>
    </r>
  </si>
  <si>
    <t>1LARGE SHEA BUTTER</t>
  </si>
  <si>
    <r>
      <rPr>
        <sz val="7"/>
        <color theme="1"/>
        <rFont val="Times New Roman"/>
      </rPr>
      <t>RLJ4MJ7IEO</t>
    </r>
  </si>
  <si>
    <r>
      <rPr>
        <sz val="7"/>
        <color rgb="FF000000"/>
        <rFont val="Times New Roman"/>
      </rPr>
      <t xml:space="preserve">2023-12-19
</t>
    </r>
    <r>
      <rPr>
        <sz val="7"/>
        <color rgb="FF000000"/>
        <rFont val="Times New Roman"/>
      </rPr>
      <t>19:05:16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</si>
  <si>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254*****5951 - LILLY MAITA</t>
    </r>
  </si>
  <si>
    <t>10L TAKASA</t>
  </si>
  <si>
    <r>
      <rPr>
        <sz val="7"/>
        <color theme="1"/>
        <rFont val="Times New Roman"/>
      </rPr>
      <t>RLJ6LCBHGY</t>
    </r>
  </si>
  <si>
    <r>
      <rPr>
        <sz val="7"/>
        <color rgb="FF000000"/>
        <rFont val="Times New Roman"/>
      </rPr>
      <t xml:space="preserve">2023-12-19
</t>
    </r>
    <r>
      <rPr>
        <sz val="7"/>
        <color rgb="FF000000"/>
        <rFont val="Times New Roman"/>
      </rPr>
      <t>13:23:36</t>
    </r>
  </si>
  <si>
    <r>
      <rPr>
        <sz val="7"/>
        <color rgb="FF000000"/>
        <rFont val="Times New Roman"/>
      </rPr>
      <t xml:space="preserve">Funds received from 254*****4528 - PATRICK
</t>
    </r>
    <r>
      <rPr>
        <sz val="7"/>
        <color rgb="FF000000"/>
        <rFont val="Times New Roman"/>
      </rPr>
      <t>CYPRIAN</t>
    </r>
  </si>
  <si>
    <r>
      <rPr>
        <sz val="7"/>
        <color theme="1"/>
        <rFont val="Times New Roman"/>
      </rPr>
      <t>RLI9GX0VA9</t>
    </r>
  </si>
  <si>
    <r>
      <rPr>
        <sz val="7"/>
        <color rgb="FF000000"/>
        <rFont val="Times New Roman"/>
      </rPr>
      <t xml:space="preserve">2023-12-18
</t>
    </r>
    <r>
      <rPr>
        <sz val="7"/>
        <color rgb="FF000000"/>
        <rFont val="Times New Roman"/>
      </rPr>
      <t>05:04:41</t>
    </r>
  </si>
  <si>
    <r>
      <rPr>
        <sz val="7"/>
        <color rgb="FF000000"/>
        <rFont val="Times New Roman"/>
      </rPr>
      <t xml:space="preserve">Funds received from 254*****8275 - SUZANNE
</t>
    </r>
    <r>
      <rPr>
        <sz val="7"/>
        <color rgb="FF000000"/>
        <rFont val="Times New Roman"/>
      </rPr>
      <t>GRACE</t>
    </r>
  </si>
  <si>
    <t>1L COCONUT OIL</t>
  </si>
  <si>
    <r>
      <rPr>
        <sz val="7"/>
        <color theme="1"/>
        <rFont val="Times New Roman"/>
      </rPr>
      <t>RLG6C922TW</t>
    </r>
  </si>
  <si>
    <r>
      <rPr>
        <sz val="7"/>
        <color rgb="FF000000"/>
        <rFont val="Times New Roman"/>
      </rPr>
      <t xml:space="preserve">2023-12-16
</t>
    </r>
    <r>
      <rPr>
        <sz val="7"/>
        <color rgb="FF000000"/>
        <rFont val="Times New Roman"/>
      </rPr>
      <t>16:05:26</t>
    </r>
  </si>
  <si>
    <r>
      <rPr>
        <sz val="7"/>
        <color rgb="FF000000"/>
        <rFont val="Times New Roman"/>
      </rPr>
      <t xml:space="preserve">Business Payment from 501901 - KCB 1 via API.
</t>
    </r>
    <r>
      <rPr>
        <sz val="7"/>
        <color rgb="FF000000"/>
        <rFont val="Times New Roman"/>
      </rPr>
      <t xml:space="preserve">Original conversation ID is
</t>
    </r>
    <r>
      <rPr>
        <sz val="7"/>
        <color rgb="FF000000"/>
        <rFont val="Times New Roman"/>
      </rPr>
      <t>ALG1QZ8UZH.</t>
    </r>
  </si>
  <si>
    <r>
      <rPr>
        <sz val="7"/>
        <color theme="1"/>
        <rFont val="Times New Roman"/>
      </rPr>
      <t>RLG1AOVBSH</t>
    </r>
  </si>
  <si>
    <r>
      <rPr>
        <sz val="7"/>
        <color rgb="FF000000"/>
        <rFont val="Times New Roman"/>
      </rPr>
      <t xml:space="preserve">2023-12-16
</t>
    </r>
    <r>
      <rPr>
        <sz val="7"/>
        <color rgb="FF000000"/>
        <rFont val="Times New Roman"/>
      </rPr>
      <t>07:16:32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</si>
  <si>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254*****1348 - ANITA MTWAITI</t>
    </r>
  </si>
  <si>
    <r>
      <rPr>
        <sz val="7"/>
        <color theme="1"/>
        <rFont val="Times New Roman"/>
      </rPr>
      <t>RLF67JBL1C</t>
    </r>
  </si>
  <si>
    <r>
      <rPr>
        <sz val="7"/>
        <color rgb="FF000000"/>
        <rFont val="Times New Roman"/>
      </rPr>
      <t xml:space="preserve">2023-12-15
</t>
    </r>
    <r>
      <rPr>
        <sz val="7"/>
        <color rgb="FF000000"/>
        <rFont val="Times New Roman"/>
      </rPr>
      <t>09:00:06</t>
    </r>
  </si>
  <si>
    <r>
      <rPr>
        <sz val="7"/>
        <color rgb="FF000000"/>
        <rFont val="Times New Roman"/>
      </rPr>
      <t xml:space="preserve">Funds received from 254*****6120 - IRENE
</t>
    </r>
    <r>
      <rPr>
        <sz val="7"/>
        <color rgb="FF000000"/>
        <rFont val="Times New Roman"/>
      </rPr>
      <t>MWANGOMBE</t>
    </r>
  </si>
  <si>
    <t>1L SHOWER GEL, I L HAND WASH</t>
  </si>
  <si>
    <r>
      <rPr>
        <sz val="7"/>
        <color theme="1"/>
        <rFont val="Times New Roman"/>
      </rPr>
      <t>RLE74MR9SR</t>
    </r>
  </si>
  <si>
    <r>
      <rPr>
        <sz val="7"/>
        <color rgb="FF000000"/>
        <rFont val="Times New Roman"/>
      </rPr>
      <t xml:space="preserve">2023-12-14
</t>
    </r>
    <r>
      <rPr>
        <sz val="7"/>
        <color rgb="FF000000"/>
        <rFont val="Times New Roman"/>
      </rPr>
      <t>11:16:46</t>
    </r>
  </si>
  <si>
    <r>
      <rPr>
        <sz val="7"/>
        <color rgb="FF000000"/>
        <rFont val="Times New Roman"/>
      </rPr>
      <t xml:space="preserve">Business Payment from 329299 - STANDARD CHARTERED BANK via API.
</t>
    </r>
    <r>
      <rPr>
        <sz val="7"/>
        <color rgb="FF000000"/>
        <rFont val="Times New Roman"/>
      </rPr>
      <t xml:space="preserve">Original conversation ID is 254700688304-KE-IBNK-
</t>
    </r>
    <r>
      <rPr>
        <sz val="7"/>
        <color rgb="FF000000"/>
        <rFont val="Times New Roman"/>
      </rPr>
      <t>PWdgvw.</t>
    </r>
  </si>
  <si>
    <r>
      <rPr>
        <sz val="7"/>
        <color theme="1"/>
        <rFont val="Times New Roman"/>
      </rPr>
      <t>RLE54EJWBP</t>
    </r>
  </si>
  <si>
    <r>
      <rPr>
        <sz val="7"/>
        <color rgb="FF000000"/>
        <rFont val="Times New Roman"/>
      </rPr>
      <t xml:space="preserve">2023-12-14
</t>
    </r>
    <r>
      <rPr>
        <sz val="7"/>
        <color rgb="FF000000"/>
        <rFont val="Times New Roman"/>
      </rPr>
      <t>10:00:19</t>
    </r>
  </si>
  <si>
    <r>
      <rPr>
        <sz val="7"/>
        <color rgb="FF000000"/>
        <rFont val="Times New Roman"/>
      </rPr>
      <t xml:space="preserve">Funds received from 0*****2414 - jeniffer
</t>
    </r>
    <r>
      <rPr>
        <sz val="7"/>
        <color rgb="FF000000"/>
        <rFont val="Times New Roman"/>
      </rPr>
      <t>wughanga</t>
    </r>
  </si>
  <si>
    <r>
      <rPr>
        <sz val="7"/>
        <color theme="1"/>
        <rFont val="Times New Roman"/>
      </rPr>
      <t>RLD81RK4CO</t>
    </r>
  </si>
  <si>
    <r>
      <rPr>
        <sz val="7"/>
        <color rgb="FF000000"/>
        <rFont val="Times New Roman"/>
      </rPr>
      <t xml:space="preserve">2023-12-13
</t>
    </r>
    <r>
      <rPr>
        <sz val="7"/>
        <color rgb="FF000000"/>
        <rFont val="Times New Roman"/>
      </rPr>
      <t>13:20:09</t>
    </r>
  </si>
  <si>
    <r>
      <rPr>
        <sz val="7"/>
        <color rgb="FF000000"/>
        <rFont val="Times New Roman"/>
      </rPr>
      <t xml:space="preserve">Funds received from 254*****7434 - Benson
</t>
    </r>
    <r>
      <rPr>
        <sz val="7"/>
        <color rgb="FF000000"/>
        <rFont val="Times New Roman"/>
      </rPr>
      <t>Karanja</t>
    </r>
  </si>
  <si>
    <r>
      <rPr>
        <sz val="7"/>
        <color theme="1"/>
        <rFont val="Times New Roman"/>
      </rPr>
      <t>RLD31FX9RD</t>
    </r>
  </si>
  <si>
    <r>
      <rPr>
        <sz val="7"/>
        <color rgb="FF000000"/>
        <rFont val="Times New Roman"/>
      </rPr>
      <t xml:space="preserve">2023-12-13
</t>
    </r>
    <r>
      <rPr>
        <sz val="7"/>
        <color rgb="FF000000"/>
        <rFont val="Times New Roman"/>
      </rPr>
      <t>11:29:41</t>
    </r>
  </si>
  <si>
    <r>
      <rPr>
        <sz val="7"/>
        <color rgb="FF000000"/>
        <rFont val="Times New Roman"/>
      </rPr>
      <t xml:space="preserve">Funds received from 254*****4246 - SHAMIMA
</t>
    </r>
    <r>
      <rPr>
        <sz val="7"/>
        <color rgb="FF000000"/>
        <rFont val="Times New Roman"/>
      </rPr>
      <t>YAHYA</t>
    </r>
  </si>
  <si>
    <r>
      <rPr>
        <sz val="7"/>
        <color theme="1"/>
        <rFont val="Times New Roman"/>
      </rPr>
      <t>RLB0U1NPTM</t>
    </r>
  </si>
  <si>
    <r>
      <rPr>
        <sz val="7"/>
        <color rgb="FF000000"/>
        <rFont val="Times New Roman"/>
      </rPr>
      <t xml:space="preserve">2023-12-11
</t>
    </r>
    <r>
      <rPr>
        <sz val="7"/>
        <color rgb="FF000000"/>
        <rFont val="Times New Roman"/>
      </rPr>
      <t>12:26:01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</si>
  <si>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254*****1492 - ELSIE SANG</t>
    </r>
  </si>
  <si>
    <t>1 LARGE  SHEA BUTTER</t>
  </si>
  <si>
    <r>
      <rPr>
        <sz val="7"/>
        <color theme="1"/>
        <rFont val="Times New Roman"/>
      </rPr>
      <t>RLA1SDZFM3</t>
    </r>
  </si>
  <si>
    <r>
      <rPr>
        <sz val="7"/>
        <color rgb="FF000000"/>
        <rFont val="Times New Roman"/>
      </rPr>
      <t xml:space="preserve">2023-12-10
</t>
    </r>
    <r>
      <rPr>
        <sz val="7"/>
        <color rgb="FF000000"/>
        <rFont val="Times New Roman"/>
      </rPr>
      <t>19:27:04</t>
    </r>
  </si>
  <si>
    <r>
      <rPr>
        <sz val="7"/>
        <color rgb="FF000000"/>
        <rFont val="Times New Roman"/>
      </rPr>
      <t xml:space="preserve">Funds received from 254*****5287 - GRACE
</t>
    </r>
    <r>
      <rPr>
        <sz val="7"/>
        <color rgb="FF000000"/>
        <rFont val="Times New Roman"/>
      </rPr>
      <t>KARANJA</t>
    </r>
  </si>
  <si>
    <t>1CHICKEN</t>
  </si>
  <si>
    <r>
      <rPr>
        <sz val="7"/>
        <color theme="1"/>
        <rFont val="Times New Roman"/>
      </rPr>
      <t>RL94N2KL80</t>
    </r>
  </si>
  <si>
    <r>
      <rPr>
        <sz val="7"/>
        <color rgb="FF000000"/>
        <rFont val="Times New Roman"/>
      </rPr>
      <t xml:space="preserve">2023-12-09
</t>
    </r>
    <r>
      <rPr>
        <sz val="7"/>
        <color rgb="FF000000"/>
        <rFont val="Times New Roman"/>
      </rPr>
      <t>09:14:07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</si>
  <si>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254*****8378 - Willie Baraka</t>
    </r>
  </si>
  <si>
    <r>
      <rPr>
        <sz val="7"/>
        <color theme="1"/>
        <rFont val="Times New Roman"/>
      </rPr>
      <t>RL51AUULMX</t>
    </r>
  </si>
  <si>
    <r>
      <rPr>
        <sz val="7"/>
        <color rgb="FF000000"/>
        <rFont val="Times New Roman"/>
      </rPr>
      <t xml:space="preserve">2023-12-05
</t>
    </r>
    <r>
      <rPr>
        <sz val="7"/>
        <color rgb="FF000000"/>
        <rFont val="Times New Roman"/>
      </rPr>
      <t>18:00:58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</si>
  <si>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254*****1661 - RUTH KINYILI</t>
    </r>
  </si>
  <si>
    <t>1 SMALL SHEA BUTTER</t>
  </si>
  <si>
    <r>
      <rPr>
        <sz val="7"/>
        <color theme="1"/>
        <rFont val="Times New Roman"/>
      </rPr>
      <t>RL57ARPMPN</t>
    </r>
  </si>
  <si>
    <r>
      <rPr>
        <sz val="7"/>
        <color rgb="FF000000"/>
        <rFont val="Times New Roman"/>
      </rPr>
      <t xml:space="preserve">2023-12-05
</t>
    </r>
    <r>
      <rPr>
        <sz val="7"/>
        <color rgb="FF000000"/>
        <rFont val="Times New Roman"/>
      </rPr>
      <t>17:39:41</t>
    </r>
  </si>
  <si>
    <r>
      <rPr>
        <sz val="7"/>
        <color rgb="FF000000"/>
        <rFont val="Times New Roman"/>
      </rPr>
      <t xml:space="preserve">Business Payment from 501901 - KCB 1 via API.
</t>
    </r>
    <r>
      <rPr>
        <sz val="7"/>
        <color rgb="FF000000"/>
        <rFont val="Times New Roman"/>
      </rPr>
      <t xml:space="preserve">Original conversation ID is
</t>
    </r>
    <r>
      <rPr>
        <sz val="7"/>
        <color rgb="FF000000"/>
        <rFont val="Times New Roman"/>
      </rPr>
      <t>AL50QNBPT6.</t>
    </r>
  </si>
  <si>
    <r>
      <rPr>
        <sz val="7"/>
        <color theme="1"/>
        <rFont val="Times New Roman"/>
      </rPr>
      <t>RL53ADVLQH</t>
    </r>
  </si>
  <si>
    <r>
      <rPr>
        <sz val="7"/>
        <color rgb="FF000000"/>
        <rFont val="Times New Roman"/>
      </rPr>
      <t xml:space="preserve">2023-12-05
</t>
    </r>
    <r>
      <rPr>
        <sz val="7"/>
        <color rgb="FF000000"/>
        <rFont val="Times New Roman"/>
      </rPr>
      <t>15:50:53</t>
    </r>
  </si>
  <si>
    <r>
      <rPr>
        <sz val="7"/>
        <color rgb="FF000000"/>
        <rFont val="Times New Roman"/>
      </rPr>
      <t xml:space="preserve">Funds received from 254*****0009 - GEORGE
</t>
    </r>
    <r>
      <rPr>
        <sz val="7"/>
        <color rgb="FF000000"/>
        <rFont val="Times New Roman"/>
      </rPr>
      <t>OBIERO</t>
    </r>
  </si>
  <si>
    <t>5L SHOWER GEL ,5L TAKASA, 5L JIK,5L TOILET CLEANER</t>
  </si>
  <si>
    <r>
      <rPr>
        <sz val="7"/>
        <color theme="1"/>
        <rFont val="Times New Roman"/>
      </rPr>
      <t>RL438KXUVB</t>
    </r>
  </si>
  <si>
    <r>
      <rPr>
        <sz val="7"/>
        <color rgb="FF000000"/>
        <rFont val="Times New Roman"/>
      </rPr>
      <t xml:space="preserve">2023-12-04
</t>
    </r>
    <r>
      <rPr>
        <sz val="7"/>
        <color rgb="FF000000"/>
        <rFont val="Times New Roman"/>
      </rPr>
      <t>23:29:45</t>
    </r>
  </si>
  <si>
    <r>
      <rPr>
        <sz val="7"/>
        <color rgb="FF000000"/>
        <rFont val="Times New Roman"/>
      </rPr>
      <t xml:space="preserve">Funds received from 254*****5394 - NAOMI
</t>
    </r>
    <r>
      <rPr>
        <sz val="7"/>
        <color rgb="FF000000"/>
        <rFont val="Times New Roman"/>
      </rPr>
      <t>CHEROTICH</t>
    </r>
  </si>
  <si>
    <t>1 SMALL TEA TREE SHEA BUTTER</t>
  </si>
  <si>
    <r>
      <rPr>
        <sz val="7"/>
        <color theme="1"/>
        <rFont val="Times New Roman"/>
      </rPr>
      <t>RL4482I0W4</t>
    </r>
  </si>
  <si>
    <r>
      <rPr>
        <sz val="7"/>
        <color rgb="FF000000"/>
        <rFont val="Times New Roman"/>
      </rPr>
      <t xml:space="preserve">2023-12-04
</t>
    </r>
    <r>
      <rPr>
        <sz val="7"/>
        <color rgb="FF000000"/>
        <rFont val="Times New Roman"/>
      </rPr>
      <t>20:13:41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</si>
  <si>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254*****9977 - JESCA OKOTH</t>
    </r>
  </si>
  <si>
    <r>
      <rPr>
        <sz val="7"/>
        <color theme="1"/>
        <rFont val="Times New Roman"/>
      </rPr>
      <t>RL437ZPIEJ</t>
    </r>
  </si>
  <si>
    <r>
      <rPr>
        <sz val="7"/>
        <color rgb="FF000000"/>
        <rFont val="Times New Roman"/>
      </rPr>
      <t xml:space="preserve">2023-12-04
</t>
    </r>
    <r>
      <rPr>
        <sz val="7"/>
        <color rgb="FF000000"/>
        <rFont val="Times New Roman"/>
      </rPr>
      <t>19:56:34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</si>
  <si>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254*****9977 - JESCA OKOTH</t>
    </r>
  </si>
  <si>
    <r>
      <rPr>
        <sz val="7"/>
        <color theme="1"/>
        <rFont val="Times New Roman"/>
      </rPr>
      <t>RL313OHXT5</t>
    </r>
  </si>
  <si>
    <r>
      <rPr>
        <sz val="7"/>
        <color rgb="FF000000"/>
        <rFont val="Times New Roman"/>
      </rPr>
      <t xml:space="preserve">2023-12-03
</t>
    </r>
    <r>
      <rPr>
        <sz val="7"/>
        <color rgb="FF000000"/>
        <rFont val="Times New Roman"/>
      </rPr>
      <t>15:47:15</t>
    </r>
  </si>
  <si>
    <r>
      <rPr>
        <sz val="7"/>
        <color rgb="FF000000"/>
        <rFont val="Times New Roman"/>
      </rPr>
      <t xml:space="preserve">Funds received from 254*****1748 - CATHERINE
</t>
    </r>
    <r>
      <rPr>
        <sz val="7"/>
        <color rgb="FF000000"/>
        <rFont val="Times New Roman"/>
      </rPr>
      <t>KIRUKI</t>
    </r>
  </si>
  <si>
    <t>1 LARGE SHEA BUTTER</t>
  </si>
  <si>
    <r>
      <rPr>
        <sz val="7"/>
        <color theme="1"/>
        <rFont val="Times New Roman"/>
      </rPr>
      <t>RL18W33GUE</t>
    </r>
  </si>
  <si>
    <r>
      <rPr>
        <sz val="7"/>
        <color rgb="FF000000"/>
        <rFont val="Times New Roman"/>
      </rPr>
      <t xml:space="preserve">2023-12-01
</t>
    </r>
    <r>
      <rPr>
        <sz val="7"/>
        <color rgb="FF000000"/>
        <rFont val="Times New Roman"/>
      </rPr>
      <t>17:07:51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</si>
  <si>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254*****4582 - ELIJAH CHIWAI</t>
    </r>
  </si>
  <si>
    <t>3 COCONUT OIL</t>
  </si>
  <si>
    <r>
      <rPr>
        <sz val="7"/>
        <color theme="1"/>
        <rFont val="Times New Roman"/>
      </rPr>
      <t>RL16VUE4SO</t>
    </r>
  </si>
  <si>
    <r>
      <rPr>
        <sz val="7"/>
        <color rgb="FF000000"/>
        <rFont val="Times New Roman"/>
      </rPr>
      <t xml:space="preserve">2023-12-01
</t>
    </r>
    <r>
      <rPr>
        <sz val="7"/>
        <color rgb="FF000000"/>
        <rFont val="Times New Roman"/>
      </rPr>
      <t>16:00:36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</si>
  <si>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254*****9354 - SEIRA KATAMA</t>
    </r>
  </si>
  <si>
    <t>5L SHOWER GEL,5L TAKASA ,1L SHEA BUTTER,5L JIK</t>
  </si>
  <si>
    <r>
      <rPr>
        <sz val="7"/>
        <color theme="1"/>
        <rFont val="Times New Roman"/>
      </rPr>
      <t>RL18UYMV1A</t>
    </r>
  </si>
  <si>
    <r>
      <rPr>
        <sz val="7"/>
        <color rgb="FF000000"/>
        <rFont val="Times New Roman"/>
      </rPr>
      <t xml:space="preserve">2023-12-01
</t>
    </r>
    <r>
      <rPr>
        <sz val="7"/>
        <color rgb="FF000000"/>
        <rFont val="Times New Roman"/>
      </rPr>
      <t>11:32:44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</si>
  <si>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254*****7643 - ESTHER KODI</t>
    </r>
  </si>
  <si>
    <t>1 SMALL SHEA TREAT</t>
  </si>
  <si>
    <r>
      <rPr>
        <sz val="7"/>
        <color theme="1"/>
        <rFont val="Times New Roman"/>
      </rPr>
      <t>RL14UXPA4W</t>
    </r>
  </si>
  <si>
    <r>
      <rPr>
        <sz val="7"/>
        <color rgb="FF000000"/>
        <rFont val="Times New Roman"/>
      </rPr>
      <t xml:space="preserve">2023-12-01
</t>
    </r>
    <r>
      <rPr>
        <sz val="7"/>
        <color rgb="FF000000"/>
        <rFont val="Times New Roman"/>
      </rPr>
      <t>11:24:32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</si>
  <si>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254*****7643 - ESTHER KODI</t>
    </r>
  </si>
  <si>
    <r>
      <rPr>
        <sz val="7"/>
        <color theme="1"/>
        <rFont val="Times New Roman"/>
      </rPr>
      <t>RL11UWQHZB</t>
    </r>
  </si>
  <si>
    <r>
      <rPr>
        <sz val="7"/>
        <color rgb="FF000000"/>
        <rFont val="Times New Roman"/>
      </rPr>
      <t xml:space="preserve">2023-12-01
</t>
    </r>
    <r>
      <rPr>
        <sz val="7"/>
        <color rgb="FF000000"/>
        <rFont val="Times New Roman"/>
      </rPr>
      <t>11:16:09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</si>
  <si>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254*****9354 - SEIRA KATAMA</t>
    </r>
  </si>
  <si>
    <t xml:space="preserve">1L SHOWER GEL, 1LARGE SHEA BUTTER </t>
  </si>
  <si>
    <r>
      <rPr>
        <sz val="7"/>
        <color theme="1"/>
        <rFont val="Times New Roman"/>
      </rPr>
      <t>RLS7F6EVMJ</t>
    </r>
  </si>
  <si>
    <r>
      <rPr>
        <sz val="7"/>
        <color rgb="FF000000"/>
        <rFont val="Times New Roman"/>
      </rPr>
      <t xml:space="preserve">2023-12-28
</t>
    </r>
    <r>
      <rPr>
        <sz val="7"/>
        <color rgb="FF000000"/>
        <rFont val="Times New Roman"/>
      </rPr>
      <t>10:30:58</t>
    </r>
  </si>
  <si>
    <r>
      <rPr>
        <sz val="7"/>
        <color rgb="FF000000"/>
        <rFont val="Times New Roman"/>
      </rPr>
      <t xml:space="preserve">Pay Bill to 685293 - ABDULAZIZ JUMA
</t>
    </r>
    <r>
      <rPr>
        <sz val="7"/>
        <color rgb="FF000000"/>
        <rFont val="Times New Roman"/>
      </rPr>
      <t>&amp;COMPANY Acc. 123</t>
    </r>
  </si>
  <si>
    <r>
      <rPr>
        <sz val="7"/>
        <color theme="1"/>
        <rFont val="Times New Roman"/>
      </rPr>
      <t>RLS0F3K6OW</t>
    </r>
  </si>
  <si>
    <r>
      <rPr>
        <sz val="7"/>
        <color rgb="FF000000"/>
        <rFont val="Times New Roman"/>
      </rPr>
      <t xml:space="preserve">2023-12-28
</t>
    </r>
    <r>
      <rPr>
        <sz val="7"/>
        <color rgb="FF000000"/>
        <rFont val="Times New Roman"/>
      </rPr>
      <t>10:02:37</t>
    </r>
  </si>
  <si>
    <r>
      <rPr>
        <sz val="7"/>
        <color rgb="FF000000"/>
        <rFont val="Times New Roman"/>
      </rPr>
      <t xml:space="preserve">Merchant Payment Online to
</t>
    </r>
    <r>
      <rPr>
        <sz val="7"/>
        <color rgb="FF000000"/>
        <rFont val="Times New Roman"/>
      </rPr>
      <t>502535 -  thome chemicals</t>
    </r>
  </si>
  <si>
    <r>
      <rPr>
        <sz val="7"/>
        <color theme="1"/>
        <rFont val="Times New Roman"/>
      </rPr>
      <t>RLS8F1P57U</t>
    </r>
  </si>
  <si>
    <r>
      <rPr>
        <sz val="7"/>
        <color rgb="FF000000"/>
        <rFont val="Times New Roman"/>
      </rPr>
      <t xml:space="preserve">2023-12-28
</t>
    </r>
    <r>
      <rPr>
        <sz val="7"/>
        <color rgb="FF000000"/>
        <rFont val="Times New Roman"/>
      </rPr>
      <t>09:43:11</t>
    </r>
  </si>
  <si>
    <r>
      <rPr>
        <sz val="7"/>
        <color rgb="FF000000"/>
        <rFont val="Times New Roman"/>
      </rPr>
      <t xml:space="preserve">Merchant Payment Online to
</t>
    </r>
    <r>
      <rPr>
        <sz val="7"/>
        <color rgb="FF000000"/>
        <rFont val="Times New Roman"/>
      </rPr>
      <t>502535 -  thome chemicals</t>
    </r>
  </si>
  <si>
    <r>
      <rPr>
        <sz val="7"/>
        <color theme="1"/>
        <rFont val="Times New Roman"/>
      </rPr>
      <t>RLR3BWZ7ET</t>
    </r>
  </si>
  <si>
    <r>
      <rPr>
        <sz val="7"/>
        <color rgb="FF000000"/>
        <rFont val="Times New Roman"/>
      </rPr>
      <t xml:space="preserve">2023-12-27
</t>
    </r>
    <r>
      <rPr>
        <sz val="7"/>
        <color rgb="FF000000"/>
        <rFont val="Times New Roman"/>
      </rPr>
      <t>08:44:15</t>
    </r>
  </si>
  <si>
    <r>
      <rPr>
        <sz val="7"/>
        <color rgb="FF000000"/>
        <rFont val="Times New Roman"/>
      </rPr>
      <t xml:space="preserve">Merchant Payment to
</t>
    </r>
    <r>
      <rPr>
        <sz val="7"/>
        <color rgb="FF000000"/>
        <rFont val="Times New Roman"/>
      </rPr>
      <t>502535 -  thome chemicals</t>
    </r>
  </si>
  <si>
    <r>
      <rPr>
        <sz val="7"/>
        <color theme="1"/>
        <rFont val="Times New Roman"/>
      </rPr>
      <t>RLN9YWHTOD</t>
    </r>
  </si>
  <si>
    <r>
      <rPr>
        <sz val="7"/>
        <color rgb="FF000000"/>
        <rFont val="Times New Roman"/>
      </rPr>
      <t xml:space="preserve">2023-12-23
</t>
    </r>
    <r>
      <rPr>
        <sz val="7"/>
        <color rgb="FF000000"/>
        <rFont val="Times New Roman"/>
      </rPr>
      <t>12:21:36</t>
    </r>
  </si>
  <si>
    <r>
      <rPr>
        <sz val="7"/>
        <color rgb="FF000000"/>
        <rFont val="Times New Roman"/>
      </rPr>
      <t xml:space="preserve">Merchant Payment to 657448 - WILSON IRUNGU
</t>
    </r>
    <r>
      <rPr>
        <sz val="7"/>
        <color rgb="FF000000"/>
        <rFont val="Times New Roman"/>
      </rPr>
      <t>MWANGI VIA SIDIAN BANK</t>
    </r>
  </si>
  <si>
    <r>
      <rPr>
        <sz val="7"/>
        <color theme="1"/>
        <rFont val="Times New Roman"/>
      </rPr>
      <t>RLL3RM6EUJ</t>
    </r>
  </si>
  <si>
    <r>
      <rPr>
        <sz val="7"/>
        <color rgb="FF000000"/>
        <rFont val="Times New Roman"/>
      </rPr>
      <t xml:space="preserve">2023-12-21
</t>
    </r>
    <r>
      <rPr>
        <sz val="7"/>
        <color rgb="FF000000"/>
        <rFont val="Times New Roman"/>
      </rPr>
      <t>11:10:33</t>
    </r>
  </si>
  <si>
    <r>
      <rPr>
        <sz val="7"/>
        <color rgb="FF000000"/>
        <rFont val="Times New Roman"/>
      </rPr>
      <t xml:space="preserve">Customer Transfer to 254*****4008 - STANSLAUS
</t>
    </r>
    <r>
      <rPr>
        <sz val="7"/>
        <color rgb="FF000000"/>
        <rFont val="Times New Roman"/>
      </rPr>
      <t>MURONO</t>
    </r>
  </si>
  <si>
    <t xml:space="preserve">LABOR </t>
  </si>
  <si>
    <r>
      <rPr>
        <sz val="7"/>
        <color theme="1"/>
        <rFont val="Times New Roman"/>
      </rPr>
      <t>RLK6NRBB8Q</t>
    </r>
  </si>
  <si>
    <r>
      <rPr>
        <sz val="7"/>
        <color rgb="FF000000"/>
        <rFont val="Times New Roman"/>
      </rPr>
      <t xml:space="preserve">2023-12-20
</t>
    </r>
    <r>
      <rPr>
        <sz val="7"/>
        <color rgb="FF000000"/>
        <rFont val="Times New Roman"/>
      </rPr>
      <t>08:21:03</t>
    </r>
  </si>
  <si>
    <r>
      <rPr>
        <sz val="7"/>
        <color rgb="FF000000"/>
        <rFont val="Times New Roman"/>
      </rPr>
      <t xml:space="preserve">Pay Bill to 4074759 - DONDAA PAY LIMITED 1 Acc.
</t>
    </r>
    <r>
      <rPr>
        <sz val="7"/>
        <color rgb="FF000000"/>
        <rFont val="Times New Roman"/>
      </rPr>
      <t>0*****5665</t>
    </r>
  </si>
  <si>
    <r>
      <rPr>
        <sz val="7"/>
        <color theme="1"/>
        <rFont val="Times New Roman"/>
      </rPr>
      <t>RLG3AYNTNT</t>
    </r>
  </si>
  <si>
    <r>
      <rPr>
        <sz val="7"/>
        <color rgb="FF000000"/>
        <rFont val="Times New Roman"/>
      </rPr>
      <t xml:space="preserve">2023-12-16
</t>
    </r>
    <r>
      <rPr>
        <sz val="7"/>
        <color rgb="FF000000"/>
        <rFont val="Times New Roman"/>
      </rPr>
      <t>09:14:29</t>
    </r>
  </si>
  <si>
    <r>
      <rPr>
        <sz val="7"/>
        <color rgb="FF000000"/>
        <rFont val="Times New Roman"/>
      </rPr>
      <t xml:space="preserve">Pay Bill Online to 4047623 - NETPOINT SOLUTIONS Acc.
</t>
    </r>
    <r>
      <rPr>
        <sz val="7"/>
        <color rgb="FF000000"/>
        <rFont val="Times New Roman"/>
      </rPr>
      <t>186971</t>
    </r>
  </si>
  <si>
    <r>
      <rPr>
        <sz val="7"/>
        <color theme="1"/>
        <rFont val="Times New Roman"/>
      </rPr>
      <t>RLF77UTK0L</t>
    </r>
  </si>
  <si>
    <r>
      <rPr>
        <sz val="7"/>
        <color rgb="FF000000"/>
        <rFont val="Times New Roman"/>
      </rPr>
      <t xml:space="preserve">2023-12-15
</t>
    </r>
    <r>
      <rPr>
        <sz val="7"/>
        <color rgb="FF000000"/>
        <rFont val="Times New Roman"/>
      </rPr>
      <t>10:49:16</t>
    </r>
  </si>
  <si>
    <r>
      <rPr>
        <sz val="7"/>
        <color rgb="FF000000"/>
        <rFont val="Times New Roman"/>
      </rPr>
      <t xml:space="preserve">Merchant Payment to
</t>
    </r>
    <r>
      <rPr>
        <sz val="7"/>
        <color rgb="FF000000"/>
        <rFont val="Times New Roman"/>
      </rPr>
      <t>6572158 - CHARLES MARUBU</t>
    </r>
  </si>
  <si>
    <r>
      <rPr>
        <sz val="7"/>
        <color theme="1"/>
        <rFont val="Times New Roman"/>
      </rPr>
      <t>RLC5X0LDUN</t>
    </r>
  </si>
  <si>
    <r>
      <rPr>
        <sz val="7"/>
        <color rgb="FF000000"/>
        <rFont val="Times New Roman"/>
      </rPr>
      <t xml:space="preserve">2023-12-12
</t>
    </r>
    <r>
      <rPr>
        <sz val="7"/>
        <color rgb="FF000000"/>
        <rFont val="Times New Roman"/>
      </rPr>
      <t>10:29:57</t>
    </r>
  </si>
  <si>
    <r>
      <rPr>
        <sz val="7"/>
        <color rgb="FF000000"/>
        <rFont val="Times New Roman"/>
      </rPr>
      <t xml:space="preserve">Customer Transfer to 254*****4008 - STANSLAUS
</t>
    </r>
    <r>
      <rPr>
        <sz val="7"/>
        <color rgb="FF000000"/>
        <rFont val="Times New Roman"/>
      </rPr>
      <t>MURONO</t>
    </r>
  </si>
  <si>
    <r>
      <rPr>
        <sz val="7"/>
        <color theme="1"/>
        <rFont val="Times New Roman"/>
      </rPr>
      <t>RKU0SWG0A4</t>
    </r>
  </si>
  <si>
    <r>
      <rPr>
        <sz val="7"/>
        <color rgb="FF000000"/>
        <rFont val="Times New Roman"/>
      </rPr>
      <t xml:space="preserve">2023-11-30
</t>
    </r>
    <r>
      <rPr>
        <sz val="7"/>
        <color rgb="FF000000"/>
        <rFont val="Times New Roman"/>
      </rPr>
      <t>18:32:59</t>
    </r>
  </si>
  <si>
    <r>
      <rPr>
        <sz val="7"/>
        <color rgb="FF000000"/>
        <rFont val="Times New Roman"/>
      </rPr>
      <t xml:space="preserve">Funds received from 254*****5372 - FLORENCE
</t>
    </r>
    <r>
      <rPr>
        <sz val="7"/>
        <color rgb="FF000000"/>
        <rFont val="Times New Roman"/>
      </rPr>
      <t>ODUOL</t>
    </r>
  </si>
  <si>
    <r>
      <rPr>
        <sz val="7"/>
        <color theme="1"/>
        <rFont val="Times New Roman"/>
      </rPr>
      <t>RKU5QOXYR1</t>
    </r>
  </si>
  <si>
    <r>
      <rPr>
        <sz val="7"/>
        <color rgb="FF000000"/>
        <rFont val="Times New Roman"/>
      </rPr>
      <t xml:space="preserve">2023-11-30
</t>
    </r>
    <r>
      <rPr>
        <sz val="7"/>
        <color rgb="FF000000"/>
        <rFont val="Times New Roman"/>
      </rPr>
      <t>06:36:35</t>
    </r>
  </si>
  <si>
    <r>
      <rPr>
        <sz val="7"/>
        <color rgb="FF000000"/>
        <rFont val="Times New Roman"/>
      </rPr>
      <t xml:space="preserve">Funds received from 254*****0686 - MERCY
</t>
    </r>
    <r>
      <rPr>
        <sz val="7"/>
        <color rgb="FF000000"/>
        <rFont val="Times New Roman"/>
      </rPr>
      <t>KARANJA</t>
    </r>
  </si>
  <si>
    <t>1 CHICKEN</t>
  </si>
  <si>
    <r>
      <rPr>
        <sz val="7"/>
        <color theme="1"/>
        <rFont val="Times New Roman"/>
      </rPr>
      <t>RKT6OTEU5Y</t>
    </r>
  </si>
  <si>
    <r>
      <rPr>
        <sz val="7"/>
        <color rgb="FF000000"/>
        <rFont val="Times New Roman"/>
      </rPr>
      <t xml:space="preserve">2023-11-29
</t>
    </r>
    <r>
      <rPr>
        <sz val="7"/>
        <color rgb="FF000000"/>
        <rFont val="Times New Roman"/>
      </rPr>
      <t>15:29:09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</si>
  <si>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254*****5951 - LILLY MAITA</t>
    </r>
  </si>
  <si>
    <t>2 ANKARA DRESS</t>
  </si>
  <si>
    <r>
      <rPr>
        <sz val="7"/>
        <color theme="1"/>
        <rFont val="Times New Roman"/>
      </rPr>
      <t>RKS4MZKXNQ</t>
    </r>
  </si>
  <si>
    <r>
      <rPr>
        <sz val="7"/>
        <color rgb="FF000000"/>
        <rFont val="Times New Roman"/>
      </rPr>
      <t xml:space="preserve">2023-11-28
</t>
    </r>
    <r>
      <rPr>
        <sz val="7"/>
        <color rgb="FF000000"/>
        <rFont val="Times New Roman"/>
      </rPr>
      <t>21:45:24</t>
    </r>
  </si>
  <si>
    <r>
      <rPr>
        <sz val="7"/>
        <color rgb="FF000000"/>
        <rFont val="Times New Roman"/>
      </rPr>
      <t xml:space="preserve">Funds received from 254*****9602 - CHRISTINE
</t>
    </r>
    <r>
      <rPr>
        <sz val="7"/>
        <color rgb="FF000000"/>
        <rFont val="Times New Roman"/>
      </rPr>
      <t>KATEMBO</t>
    </r>
  </si>
  <si>
    <r>
      <rPr>
        <sz val="7"/>
        <color theme="1"/>
        <rFont val="Times New Roman"/>
      </rPr>
      <t>RKR9J9J48P</t>
    </r>
  </si>
  <si>
    <r>
      <rPr>
        <sz val="7"/>
        <color rgb="FF000000"/>
        <rFont val="Times New Roman"/>
      </rPr>
      <t xml:space="preserve">2023-11-27
</t>
    </r>
    <r>
      <rPr>
        <sz val="7"/>
        <color rgb="FF000000"/>
        <rFont val="Times New Roman"/>
      </rPr>
      <t>19:51:02</t>
    </r>
  </si>
  <si>
    <r>
      <rPr>
        <sz val="7"/>
        <color rgb="FF000000"/>
        <rFont val="Times New Roman"/>
      </rPr>
      <t xml:space="preserve">Funds received from 254*****9105 - HOPE
</t>
    </r>
    <r>
      <rPr>
        <sz val="7"/>
        <color rgb="FF000000"/>
        <rFont val="Times New Roman"/>
      </rPr>
      <t>LUMBUKENI</t>
    </r>
  </si>
  <si>
    <r>
      <rPr>
        <sz val="7"/>
        <color theme="1"/>
        <rFont val="Times New Roman"/>
      </rPr>
      <t>RKO3ADLPIV</t>
    </r>
  </si>
  <si>
    <r>
      <rPr>
        <sz val="7"/>
        <color rgb="FF000000"/>
        <rFont val="Times New Roman"/>
      </rPr>
      <t xml:space="preserve">2023-11-24
</t>
    </r>
    <r>
      <rPr>
        <sz val="7"/>
        <color rgb="FF000000"/>
        <rFont val="Times New Roman"/>
      </rPr>
      <t>23:32:12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</si>
  <si>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254*****3551 - WYCLIFFE JOEL</t>
    </r>
  </si>
  <si>
    <r>
      <rPr>
        <sz val="7"/>
        <color theme="1"/>
        <rFont val="Times New Roman"/>
      </rPr>
      <t>RKN369QWO1</t>
    </r>
  </si>
  <si>
    <r>
      <rPr>
        <sz val="7"/>
        <color rgb="FF000000"/>
        <rFont val="Times New Roman"/>
      </rPr>
      <t xml:space="preserve">2023-11-23
</t>
    </r>
    <r>
      <rPr>
        <sz val="7"/>
        <color rgb="FF000000"/>
        <rFont val="Times New Roman"/>
      </rPr>
      <t>19:02:36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</si>
  <si>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254*****0708 - David Sapuda</t>
    </r>
  </si>
  <si>
    <r>
      <rPr>
        <sz val="7"/>
        <color theme="1"/>
        <rFont val="Times New Roman"/>
      </rPr>
      <t>RKN25J1250</t>
    </r>
  </si>
  <si>
    <r>
      <rPr>
        <sz val="7"/>
        <color rgb="FF000000"/>
        <rFont val="Times New Roman"/>
      </rPr>
      <t xml:space="preserve">2023-11-23
</t>
    </r>
    <r>
      <rPr>
        <sz val="7"/>
        <color rgb="FF000000"/>
        <rFont val="Times New Roman"/>
      </rPr>
      <t>15:50:33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</si>
  <si>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254*****8378 - Willie Baraka</t>
    </r>
  </si>
  <si>
    <t>2L SHEA BUTTER</t>
  </si>
  <si>
    <r>
      <rPr>
        <sz val="7"/>
        <color theme="1"/>
        <rFont val="Times New Roman"/>
      </rPr>
      <t>RKN940AJ47</t>
    </r>
  </si>
  <si>
    <r>
      <rPr>
        <sz val="7"/>
        <color rgb="FF000000"/>
        <rFont val="Times New Roman"/>
      </rPr>
      <t xml:space="preserve">2023-11-23
</t>
    </r>
    <r>
      <rPr>
        <sz val="7"/>
        <color rgb="FF000000"/>
        <rFont val="Times New Roman"/>
      </rPr>
      <t>06:44:01</t>
    </r>
  </si>
  <si>
    <r>
      <rPr>
        <sz val="7"/>
        <color rgb="FF000000"/>
        <rFont val="Times New Roman"/>
      </rPr>
      <t xml:space="preserve">Funds received from 254*****0686 - MERCY
</t>
    </r>
    <r>
      <rPr>
        <sz val="7"/>
        <color rgb="FF000000"/>
        <rFont val="Times New Roman"/>
      </rPr>
      <t>KARANJA</t>
    </r>
  </si>
  <si>
    <t xml:space="preserve">1 CHICKEN </t>
  </si>
  <si>
    <r>
      <rPr>
        <sz val="7"/>
        <color theme="1"/>
        <rFont val="Times New Roman"/>
      </rPr>
      <t>RKL9XQPBPT</t>
    </r>
  </si>
  <si>
    <r>
      <rPr>
        <sz val="7"/>
        <color rgb="FF000000"/>
        <rFont val="Times New Roman"/>
      </rPr>
      <t xml:space="preserve">2023-11-21
</t>
    </r>
    <r>
      <rPr>
        <sz val="7"/>
        <color rgb="FF000000"/>
        <rFont val="Times New Roman"/>
      </rPr>
      <t>13:35:33</t>
    </r>
  </si>
  <si>
    <r>
      <rPr>
        <sz val="7"/>
        <color rgb="FF000000"/>
        <rFont val="Times New Roman"/>
      </rPr>
      <t xml:space="preserve">Funds received from 254*****5926 - MARYLIN
</t>
    </r>
    <r>
      <rPr>
        <sz val="7"/>
        <color rgb="FF000000"/>
        <rFont val="Times New Roman"/>
      </rPr>
      <t>MGHENYI</t>
    </r>
  </si>
  <si>
    <r>
      <rPr>
        <sz val="7"/>
        <color theme="1"/>
        <rFont val="Times New Roman"/>
      </rPr>
      <t>RKL7WZNVAB</t>
    </r>
  </si>
  <si>
    <r>
      <rPr>
        <sz val="7"/>
        <color rgb="FF000000"/>
        <rFont val="Times New Roman"/>
      </rPr>
      <t xml:space="preserve">2023-11-21
</t>
    </r>
    <r>
      <rPr>
        <sz val="7"/>
        <color rgb="FF000000"/>
        <rFont val="Times New Roman"/>
      </rPr>
      <t>09:11:56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</si>
  <si>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254*****3118 - JANET AKINYI</t>
    </r>
  </si>
  <si>
    <t>ANAKRA KIMONO</t>
  </si>
  <si>
    <r>
      <rPr>
        <sz val="7"/>
        <color theme="1"/>
        <rFont val="Times New Roman"/>
      </rPr>
      <t>RKK5VHTLTD</t>
    </r>
  </si>
  <si>
    <r>
      <rPr>
        <sz val="7"/>
        <color rgb="FF000000"/>
        <rFont val="Times New Roman"/>
      </rPr>
      <t xml:space="preserve">2023-11-20
</t>
    </r>
    <r>
      <rPr>
        <sz val="7"/>
        <color rgb="FF000000"/>
        <rFont val="Times New Roman"/>
      </rPr>
      <t>18:16:14</t>
    </r>
  </si>
  <si>
    <r>
      <rPr>
        <sz val="7"/>
        <color rgb="FF000000"/>
        <rFont val="Times New Roman"/>
      </rPr>
      <t xml:space="preserve">Funds received from 254*****0938 - ERASTO
</t>
    </r>
    <r>
      <rPr>
        <sz val="7"/>
        <color rgb="FF000000"/>
        <rFont val="Times New Roman"/>
      </rPr>
      <t>WANJAU</t>
    </r>
  </si>
  <si>
    <r>
      <rPr>
        <sz val="7"/>
        <color theme="1"/>
        <rFont val="Times New Roman"/>
      </rPr>
      <t>RKK0V2I3VA</t>
    </r>
  </si>
  <si>
    <r>
      <rPr>
        <sz val="7"/>
        <color rgb="FF000000"/>
        <rFont val="Times New Roman"/>
      </rPr>
      <t xml:space="preserve">2023-11-20
</t>
    </r>
    <r>
      <rPr>
        <sz val="7"/>
        <color rgb="FF000000"/>
        <rFont val="Times New Roman"/>
      </rPr>
      <t>16:22:24</t>
    </r>
  </si>
  <si>
    <r>
      <rPr>
        <sz val="7"/>
        <color rgb="FF000000"/>
        <rFont val="Times New Roman"/>
      </rPr>
      <t xml:space="preserve">Business Payment from 516601 - DTB Touch 24 7
</t>
    </r>
    <r>
      <rPr>
        <sz val="7"/>
        <color rgb="FF000000"/>
        <rFont val="Times New Roman"/>
      </rPr>
      <t xml:space="preserve">Account via API. Original conversation ID is
</t>
    </r>
    <r>
      <rPr>
        <sz val="7"/>
        <color rgb="FF000000"/>
        <rFont val="Times New Roman"/>
      </rPr>
      <t xml:space="preserve">254700688304_000FTIM23324
</t>
    </r>
    <r>
      <rPr>
        <sz val="7"/>
        <color rgb="FF000000"/>
        <rFont val="Times New Roman"/>
      </rPr>
      <t>E3P6.</t>
    </r>
  </si>
  <si>
    <r>
      <rPr>
        <sz val="7"/>
        <color theme="1"/>
        <rFont val="Times New Roman"/>
      </rPr>
      <t>RKI7PZIY0Z</t>
    </r>
  </si>
  <si>
    <r>
      <rPr>
        <sz val="7"/>
        <color rgb="FF000000"/>
        <rFont val="Times New Roman"/>
      </rPr>
      <t xml:space="preserve">2023-11-18
</t>
    </r>
    <r>
      <rPr>
        <sz val="7"/>
        <color rgb="FF000000"/>
        <rFont val="Times New Roman"/>
      </rPr>
      <t>20:26:55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</si>
  <si>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254*****6111 - Peter Gikunju</t>
    </r>
  </si>
  <si>
    <r>
      <rPr>
        <sz val="7"/>
        <color theme="1"/>
        <rFont val="Times New Roman"/>
      </rPr>
      <t>RKH2MDXURC</t>
    </r>
  </si>
  <si>
    <r>
      <rPr>
        <sz val="7"/>
        <color rgb="FF000000"/>
        <rFont val="Times New Roman"/>
      </rPr>
      <t xml:space="preserve">2023-11-17
</t>
    </r>
    <r>
      <rPr>
        <sz val="7"/>
        <color rgb="FF000000"/>
        <rFont val="Times New Roman"/>
      </rPr>
      <t>19:20:04</t>
    </r>
  </si>
  <si>
    <r>
      <rPr>
        <sz val="7"/>
        <color rgb="FF000000"/>
        <rFont val="Times New Roman"/>
      </rPr>
      <t xml:space="preserve">Funds received from 254*****7486 - CYNTHIA
</t>
    </r>
    <r>
      <rPr>
        <sz val="7"/>
        <color rgb="FF000000"/>
        <rFont val="Times New Roman"/>
      </rPr>
      <t>MUINDE</t>
    </r>
  </si>
  <si>
    <r>
      <rPr>
        <sz val="7"/>
        <color theme="1"/>
        <rFont val="Times New Roman"/>
      </rPr>
      <t>RKF0FLCA02</t>
    </r>
  </si>
  <si>
    <r>
      <rPr>
        <sz val="7"/>
        <color rgb="FF000000"/>
        <rFont val="Times New Roman"/>
      </rPr>
      <t xml:space="preserve">2023-11-15
</t>
    </r>
    <r>
      <rPr>
        <sz val="7"/>
        <color rgb="FF000000"/>
        <rFont val="Times New Roman"/>
      </rPr>
      <t>18:12:58</t>
    </r>
  </si>
  <si>
    <r>
      <rPr>
        <sz val="7"/>
        <color rgb="FF000000"/>
        <rFont val="Times New Roman"/>
      </rPr>
      <t xml:space="preserve">Funds received from 254*****0686 - MERCY
</t>
    </r>
    <r>
      <rPr>
        <sz val="7"/>
        <color rgb="FF000000"/>
        <rFont val="Times New Roman"/>
      </rPr>
      <t>KARANJA</t>
    </r>
  </si>
  <si>
    <t>1 CHIKEN</t>
  </si>
  <si>
    <r>
      <rPr>
        <sz val="7"/>
        <color theme="1"/>
        <rFont val="Times New Roman"/>
      </rPr>
      <t>RKF5FBSUD3</t>
    </r>
  </si>
  <si>
    <r>
      <rPr>
        <sz val="7"/>
        <color rgb="FF000000"/>
        <rFont val="Times New Roman"/>
      </rPr>
      <t xml:space="preserve">2023-11-15
</t>
    </r>
    <r>
      <rPr>
        <sz val="7"/>
        <color rgb="FF000000"/>
        <rFont val="Times New Roman"/>
      </rPr>
      <t>17:05:45</t>
    </r>
  </si>
  <si>
    <r>
      <rPr>
        <sz val="7"/>
        <color rgb="FF000000"/>
        <rFont val="Times New Roman"/>
      </rPr>
      <t xml:space="preserve">Business Payment from 303031 - Absa Bank Kenya PLC.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22385575_17000570351807.</t>
    </r>
  </si>
  <si>
    <r>
      <rPr>
        <sz val="7"/>
        <color theme="1"/>
        <rFont val="Times New Roman"/>
      </rPr>
      <t>RKF9F7YXOB</t>
    </r>
  </si>
  <si>
    <r>
      <rPr>
        <sz val="7"/>
        <color rgb="FF000000"/>
        <rFont val="Times New Roman"/>
      </rPr>
      <t xml:space="preserve">2023-11-15
</t>
    </r>
    <r>
      <rPr>
        <sz val="7"/>
        <color rgb="FF000000"/>
        <rFont val="Times New Roman"/>
      </rPr>
      <t>16:34:21</t>
    </r>
  </si>
  <si>
    <r>
      <rPr>
        <sz val="7"/>
        <color rgb="FF000000"/>
        <rFont val="Times New Roman"/>
      </rPr>
      <t xml:space="preserve">Business Payment from 303031 - Absa Bank Kenya PLC.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22383787_17000552521816.</t>
    </r>
  </si>
  <si>
    <t>1 ANKARA KIMONO</t>
  </si>
  <si>
    <r>
      <rPr>
        <sz val="7"/>
        <color theme="1"/>
        <rFont val="Times New Roman"/>
      </rPr>
      <t>RKF5E3BE2V</t>
    </r>
  </si>
  <si>
    <r>
      <rPr>
        <sz val="7"/>
        <color rgb="FF000000"/>
        <rFont val="Times New Roman"/>
      </rPr>
      <t xml:space="preserve">2023-11-15
</t>
    </r>
    <r>
      <rPr>
        <sz val="7"/>
        <color rgb="FF000000"/>
        <rFont val="Times New Roman"/>
      </rPr>
      <t>10:15:27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</si>
  <si>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254*****9782 - MTEI EDWIN</t>
    </r>
  </si>
  <si>
    <r>
      <rPr>
        <sz val="7"/>
        <color theme="1"/>
        <rFont val="Times New Roman"/>
      </rPr>
      <t>RKE9C9LCKZ</t>
    </r>
  </si>
  <si>
    <r>
      <rPr>
        <sz val="7"/>
        <color rgb="FF000000"/>
        <rFont val="Times New Roman"/>
      </rPr>
      <t xml:space="preserve">2023-11-14
</t>
    </r>
    <r>
      <rPr>
        <sz val="7"/>
        <color rgb="FF000000"/>
        <rFont val="Times New Roman"/>
      </rPr>
      <t>17:39:15</t>
    </r>
  </si>
  <si>
    <r>
      <rPr>
        <sz val="7"/>
        <color rgb="FF000000"/>
        <rFont val="Times New Roman"/>
      </rPr>
      <t xml:space="preserve">Funds received from 254*****2222 - DHANANI
</t>
    </r>
    <r>
      <rPr>
        <sz val="7"/>
        <color rgb="FF000000"/>
        <rFont val="Times New Roman"/>
      </rPr>
      <t>MOONAVER</t>
    </r>
  </si>
  <si>
    <t>3LARGE SHEA ,1 SMALL SHEA</t>
  </si>
  <si>
    <r>
      <rPr>
        <sz val="7"/>
        <color theme="1"/>
        <rFont val="Times New Roman"/>
      </rPr>
      <t>RKD48H1468</t>
    </r>
  </si>
  <si>
    <r>
      <rPr>
        <sz val="7"/>
        <color rgb="FF000000"/>
        <rFont val="Times New Roman"/>
      </rPr>
      <t xml:space="preserve">2023-11-13
</t>
    </r>
    <r>
      <rPr>
        <sz val="7"/>
        <color rgb="FF000000"/>
        <rFont val="Times New Roman"/>
      </rPr>
      <t>13:56:01</t>
    </r>
  </si>
  <si>
    <r>
      <rPr>
        <sz val="7"/>
        <color rgb="FF000000"/>
        <rFont val="Times New Roman"/>
      </rPr>
      <t xml:space="preserve">Funds received from 254*****2782 - FATUMA
</t>
    </r>
    <r>
      <rPr>
        <sz val="7"/>
        <color rgb="FF000000"/>
        <rFont val="Times New Roman"/>
      </rPr>
      <t>MUKOYA</t>
    </r>
  </si>
  <si>
    <t>1 ANKARA TOP, 1 L SHOWER GEL</t>
  </si>
  <si>
    <r>
      <rPr>
        <sz val="7"/>
        <color theme="1"/>
        <rFont val="Times New Roman"/>
      </rPr>
      <t>RKC75FDI7T</t>
    </r>
  </si>
  <si>
    <r>
      <rPr>
        <sz val="7"/>
        <color rgb="FF000000"/>
        <rFont val="Times New Roman"/>
      </rPr>
      <t xml:space="preserve">2023-11-12
</t>
    </r>
    <r>
      <rPr>
        <sz val="7"/>
        <color rgb="FF000000"/>
        <rFont val="Times New Roman"/>
      </rPr>
      <t>13:45:52</t>
    </r>
  </si>
  <si>
    <r>
      <rPr>
        <sz val="7"/>
        <color rgb="FF000000"/>
        <rFont val="Times New Roman"/>
      </rPr>
      <t xml:space="preserve">Funds received from 254*****0938 - ERASTO
</t>
    </r>
    <r>
      <rPr>
        <sz val="7"/>
        <color rgb="FF000000"/>
        <rFont val="Times New Roman"/>
      </rPr>
      <t>WANJAU</t>
    </r>
  </si>
  <si>
    <r>
      <rPr>
        <sz val="7"/>
        <color theme="1"/>
        <rFont val="Times New Roman"/>
      </rPr>
      <t>RKC04NGVDS</t>
    </r>
  </si>
  <si>
    <r>
      <rPr>
        <sz val="7"/>
        <color rgb="FF000000"/>
        <rFont val="Times New Roman"/>
      </rPr>
      <t xml:space="preserve">2023-11-12
</t>
    </r>
    <r>
      <rPr>
        <sz val="7"/>
        <color rgb="FF000000"/>
        <rFont val="Times New Roman"/>
      </rPr>
      <t>08:48:54</t>
    </r>
  </si>
  <si>
    <r>
      <rPr>
        <sz val="7"/>
        <color rgb="FF000000"/>
        <rFont val="Times New Roman"/>
      </rPr>
      <t xml:space="preserve">Funds received from 254*****9111 - TABITHA
</t>
    </r>
    <r>
      <rPr>
        <sz val="7"/>
        <color rgb="FF000000"/>
        <rFont val="Times New Roman"/>
      </rPr>
      <t>KOECH</t>
    </r>
  </si>
  <si>
    <r>
      <rPr>
        <sz val="7"/>
        <color theme="1"/>
        <rFont val="Times New Roman"/>
      </rPr>
      <t>RKB247N36Y</t>
    </r>
  </si>
  <si>
    <r>
      <rPr>
        <sz val="7"/>
        <color rgb="FF000000"/>
        <rFont val="Times New Roman"/>
      </rPr>
      <t xml:space="preserve">2023-11-11
</t>
    </r>
    <r>
      <rPr>
        <sz val="7"/>
        <color rgb="FF000000"/>
        <rFont val="Times New Roman"/>
      </rPr>
      <t>22:59:25</t>
    </r>
  </si>
  <si>
    <r>
      <rPr>
        <sz val="7"/>
        <color rgb="FF000000"/>
        <rFont val="Times New Roman"/>
      </rPr>
      <t xml:space="preserve">Funds received from 254*****9670 - LOISE
</t>
    </r>
    <r>
      <rPr>
        <sz val="7"/>
        <color rgb="FF000000"/>
        <rFont val="Times New Roman"/>
      </rPr>
      <t>NG'ANG'A</t>
    </r>
  </si>
  <si>
    <t>1L DETERGENT</t>
  </si>
  <si>
    <r>
      <rPr>
        <sz val="7"/>
        <color theme="1"/>
        <rFont val="Times New Roman"/>
      </rPr>
      <t>RKA4YIGKDS</t>
    </r>
  </si>
  <si>
    <r>
      <rPr>
        <sz val="7"/>
        <color rgb="FF000000"/>
        <rFont val="Times New Roman"/>
      </rPr>
      <t xml:space="preserve">2023-11-10
</t>
    </r>
    <r>
      <rPr>
        <sz val="7"/>
        <color rgb="FF000000"/>
        <rFont val="Times New Roman"/>
      </rPr>
      <t>16:57:08</t>
    </r>
  </si>
  <si>
    <r>
      <rPr>
        <sz val="7"/>
        <color rgb="FF000000"/>
        <rFont val="Times New Roman"/>
      </rPr>
      <t xml:space="preserve">Business Payment from 303031 - Absa Bank Kenya PLC.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22182997_16996246217363.</t>
    </r>
  </si>
  <si>
    <t>DETERGENT WAPEK</t>
  </si>
  <si>
    <r>
      <rPr>
        <sz val="7"/>
        <color theme="1"/>
        <rFont val="Times New Roman"/>
      </rPr>
      <t>RKA7YGJFDP</t>
    </r>
  </si>
  <si>
    <r>
      <rPr>
        <sz val="7"/>
        <color rgb="FF000000"/>
        <rFont val="Times New Roman"/>
      </rPr>
      <t xml:space="preserve">2023-11-10
</t>
    </r>
    <r>
      <rPr>
        <sz val="7"/>
        <color rgb="FF000000"/>
        <rFont val="Times New Roman"/>
      </rPr>
      <t>16:42:22</t>
    </r>
  </si>
  <si>
    <r>
      <rPr>
        <sz val="7"/>
        <color rgb="FF000000"/>
        <rFont val="Times New Roman"/>
      </rPr>
      <t xml:space="preserve">Funds received from 254*****7486 - CYNTHIA
</t>
    </r>
    <r>
      <rPr>
        <sz val="7"/>
        <color rgb="FF000000"/>
        <rFont val="Times New Roman"/>
      </rPr>
      <t>MUINDE</t>
    </r>
  </si>
  <si>
    <r>
      <rPr>
        <sz val="7"/>
        <color theme="1"/>
        <rFont val="Times New Roman"/>
      </rPr>
      <t>RK84T6QSGY</t>
    </r>
  </si>
  <si>
    <r>
      <rPr>
        <sz val="7"/>
        <color rgb="FF000000"/>
        <rFont val="Times New Roman"/>
      </rPr>
      <t xml:space="preserve">2023-11-08
</t>
    </r>
    <r>
      <rPr>
        <sz val="7"/>
        <color rgb="FF000000"/>
        <rFont val="Times New Roman"/>
      </rPr>
      <t>22:10:27</t>
    </r>
  </si>
  <si>
    <r>
      <rPr>
        <sz val="7"/>
        <color rgb="FF000000"/>
        <rFont val="Times New Roman"/>
      </rPr>
      <t xml:space="preserve">Funds received from 254*****5926 - MARYLIN
</t>
    </r>
    <r>
      <rPr>
        <sz val="7"/>
        <color rgb="FF000000"/>
        <rFont val="Times New Roman"/>
      </rPr>
      <t>MGHENYI</t>
    </r>
  </si>
  <si>
    <t>5L BLEACH COLOURS ,1L SHOWER GEL</t>
  </si>
  <si>
    <r>
      <rPr>
        <sz val="7"/>
        <color theme="1"/>
        <rFont val="Times New Roman"/>
      </rPr>
      <t>RK74PSLXWU</t>
    </r>
  </si>
  <si>
    <r>
      <rPr>
        <sz val="7"/>
        <color rgb="FF000000"/>
        <rFont val="Times New Roman"/>
      </rPr>
      <t xml:space="preserve">2023-11-07
</t>
    </r>
    <r>
      <rPr>
        <sz val="7"/>
        <color rgb="FF000000"/>
        <rFont val="Times New Roman"/>
      </rPr>
      <t>20:50:05</t>
    </r>
  </si>
  <si>
    <r>
      <rPr>
        <sz val="7"/>
        <color rgb="FF000000"/>
        <rFont val="Times New Roman"/>
      </rPr>
      <t xml:space="preserve">Funds received from 254*****2908 - mohsin
</t>
    </r>
    <r>
      <rPr>
        <sz val="7"/>
        <color rgb="FF000000"/>
        <rFont val="Times New Roman"/>
      </rPr>
      <t>anuradha</t>
    </r>
  </si>
  <si>
    <t>ANARA TOP</t>
  </si>
  <si>
    <r>
      <rPr>
        <sz val="7"/>
        <color theme="1"/>
        <rFont val="Times New Roman"/>
      </rPr>
      <t>RK76PIPA5I</t>
    </r>
  </si>
  <si>
    <r>
      <rPr>
        <sz val="7"/>
        <color rgb="FF000000"/>
        <rFont val="Times New Roman"/>
      </rPr>
      <t xml:space="preserve">2023-11-07
</t>
    </r>
    <r>
      <rPr>
        <sz val="7"/>
        <color rgb="FF000000"/>
        <rFont val="Times New Roman"/>
      </rPr>
      <t>19:42:30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</si>
  <si>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254*****4721 - Erick Agira</t>
    </r>
  </si>
  <si>
    <r>
      <rPr>
        <sz val="7"/>
        <color theme="1"/>
        <rFont val="Times New Roman"/>
      </rPr>
      <t>RK74NI9MZW</t>
    </r>
  </si>
  <si>
    <r>
      <rPr>
        <sz val="7"/>
        <color rgb="FF000000"/>
        <rFont val="Times New Roman"/>
      </rPr>
      <t xml:space="preserve">2023-11-07
</t>
    </r>
    <r>
      <rPr>
        <sz val="7"/>
        <color rgb="FF000000"/>
        <rFont val="Times New Roman"/>
      </rPr>
      <t>10:01:09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</si>
  <si>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254*****3118 - JANET AKINYI</t>
    </r>
  </si>
  <si>
    <r>
      <rPr>
        <sz val="7"/>
        <color theme="1"/>
        <rFont val="Times New Roman"/>
      </rPr>
      <t>RK52I4CQY8</t>
    </r>
  </si>
  <si>
    <r>
      <rPr>
        <sz val="7"/>
        <color rgb="FF000000"/>
        <rFont val="Times New Roman"/>
      </rPr>
      <t xml:space="preserve">2023-11-05
</t>
    </r>
    <r>
      <rPr>
        <sz val="7"/>
        <color rgb="FF000000"/>
        <rFont val="Times New Roman"/>
      </rPr>
      <t>15:26:27</t>
    </r>
  </si>
  <si>
    <r>
      <rPr>
        <sz val="7"/>
        <color rgb="FF000000"/>
        <rFont val="Times New Roman"/>
      </rPr>
      <t xml:space="preserve">Funds received from 254*****4477 - MERCYLINE
</t>
    </r>
    <r>
      <rPr>
        <sz val="7"/>
        <color rgb="FF000000"/>
        <rFont val="Times New Roman"/>
      </rPr>
      <t>KINZI</t>
    </r>
  </si>
  <si>
    <t>ANAKRA TOP</t>
  </si>
  <si>
    <r>
      <rPr>
        <sz val="7"/>
        <color theme="1"/>
        <rFont val="Times New Roman"/>
      </rPr>
      <t>RK56HC4WP6</t>
    </r>
  </si>
  <si>
    <r>
      <rPr>
        <sz val="7"/>
        <color rgb="FF000000"/>
        <rFont val="Times New Roman"/>
      </rPr>
      <t xml:space="preserve">2023-11-05
</t>
    </r>
    <r>
      <rPr>
        <sz val="7"/>
        <color rgb="FF000000"/>
        <rFont val="Times New Roman"/>
      </rPr>
      <t>10:52:08</t>
    </r>
  </si>
  <si>
    <r>
      <rPr>
        <sz val="7"/>
        <color rgb="FF000000"/>
        <rFont val="Times New Roman"/>
      </rPr>
      <t xml:space="preserve">Funds received from 254*****8374 - BERNARD
</t>
    </r>
    <r>
      <rPr>
        <sz val="7"/>
        <color rgb="FF000000"/>
        <rFont val="Times New Roman"/>
      </rPr>
      <t>OPONDO</t>
    </r>
  </si>
  <si>
    <t>5L TAKASA,5L SHOWER GEL</t>
  </si>
  <si>
    <r>
      <rPr>
        <sz val="7"/>
        <color theme="1"/>
        <rFont val="Times New Roman"/>
      </rPr>
      <t>RK59H0Z84Z</t>
    </r>
  </si>
  <si>
    <r>
      <rPr>
        <sz val="7"/>
        <color rgb="FF000000"/>
        <rFont val="Times New Roman"/>
      </rPr>
      <t xml:space="preserve">2023-11-05
</t>
    </r>
    <r>
      <rPr>
        <sz val="7"/>
        <color rgb="FF000000"/>
        <rFont val="Times New Roman"/>
      </rPr>
      <t>08:52:24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</si>
  <si>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254*****5951 - LILLY MAITA</t>
    </r>
  </si>
  <si>
    <t>5L TAKASA, 2 COCONUT OIL</t>
  </si>
  <si>
    <r>
      <rPr>
        <sz val="7"/>
        <color theme="1"/>
        <rFont val="Times New Roman"/>
      </rPr>
      <t>RK42DYWA2G</t>
    </r>
  </si>
  <si>
    <r>
      <rPr>
        <sz val="7"/>
        <color rgb="FF000000"/>
        <rFont val="Times New Roman"/>
      </rPr>
      <t xml:space="preserve">2023-11-04
</t>
    </r>
    <r>
      <rPr>
        <sz val="7"/>
        <color rgb="FF000000"/>
        <rFont val="Times New Roman"/>
      </rPr>
      <t>10:50:53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</si>
  <si>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254*****3551 - WYCLIFFE JOEL</t>
    </r>
  </si>
  <si>
    <r>
      <rPr>
        <sz val="7"/>
        <color theme="1"/>
        <rFont val="Times New Roman"/>
      </rPr>
      <t>RK37BOG4UH</t>
    </r>
  </si>
  <si>
    <r>
      <rPr>
        <sz val="7"/>
        <color rgb="FF000000"/>
        <rFont val="Times New Roman"/>
      </rPr>
      <t xml:space="preserve">2023-11-03
</t>
    </r>
    <r>
      <rPr>
        <sz val="7"/>
        <color rgb="FF000000"/>
        <rFont val="Times New Roman"/>
      </rPr>
      <t>16:19:44</t>
    </r>
  </si>
  <si>
    <r>
      <rPr>
        <sz val="7"/>
        <color rgb="FF000000"/>
        <rFont val="Times New Roman"/>
      </rPr>
      <t xml:space="preserve">Funds received from 254*****5372 - FLORENCE
</t>
    </r>
    <r>
      <rPr>
        <sz val="7"/>
        <color rgb="FF000000"/>
        <rFont val="Times New Roman"/>
      </rPr>
      <t>ODUOL</t>
    </r>
  </si>
  <si>
    <r>
      <rPr>
        <sz val="7"/>
        <color theme="1"/>
        <rFont val="Times New Roman"/>
      </rPr>
      <t>RK259MGCAV</t>
    </r>
  </si>
  <si>
    <r>
      <rPr>
        <sz val="7"/>
        <color rgb="FF000000"/>
        <rFont val="Times New Roman"/>
      </rPr>
      <t xml:space="preserve">2023-11-02
</t>
    </r>
    <r>
      <rPr>
        <sz val="7"/>
        <color rgb="FF000000"/>
        <rFont val="Times New Roman"/>
      </rPr>
      <t>21:19:16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</si>
  <si>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254*****1492 - ELSIE SANG</t>
    </r>
  </si>
  <si>
    <r>
      <rPr>
        <sz val="7"/>
        <color theme="1"/>
        <rFont val="Times New Roman"/>
      </rPr>
      <t>RK238AIXT5</t>
    </r>
  </si>
  <si>
    <r>
      <rPr>
        <sz val="7"/>
        <color rgb="FF000000"/>
        <rFont val="Times New Roman"/>
      </rPr>
      <t xml:space="preserve">2023-11-02
</t>
    </r>
    <r>
      <rPr>
        <sz val="7"/>
        <color rgb="FF000000"/>
        <rFont val="Times New Roman"/>
      </rPr>
      <t>15:56:38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</si>
  <si>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254*****1348 - ANITA MTWAITI</t>
    </r>
  </si>
  <si>
    <r>
      <rPr>
        <sz val="7"/>
        <color theme="1"/>
        <rFont val="Times New Roman"/>
      </rPr>
      <t>RK194R507V</t>
    </r>
  </si>
  <si>
    <r>
      <rPr>
        <sz val="7"/>
        <color rgb="FF000000"/>
        <rFont val="Times New Roman"/>
      </rPr>
      <t xml:space="preserve">2023-11-01
</t>
    </r>
    <r>
      <rPr>
        <sz val="7"/>
        <color rgb="FF000000"/>
        <rFont val="Times New Roman"/>
      </rPr>
      <t>15:10:02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</si>
  <si>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254*****1042 - MARY KIMANI</t>
    </r>
  </si>
  <si>
    <r>
      <rPr>
        <sz val="7"/>
        <color theme="1"/>
        <rFont val="Times New Roman"/>
      </rPr>
      <t>RKI1OVYIZ9</t>
    </r>
  </si>
  <si>
    <r>
      <rPr>
        <sz val="7"/>
        <color theme="1"/>
        <rFont val="Times New Roman"/>
      </rPr>
      <t xml:space="preserve">2023-11-18
</t>
    </r>
    <r>
      <rPr>
        <sz val="7"/>
        <color theme="1"/>
        <rFont val="Times New Roman"/>
      </rPr>
      <t>16:04:01</t>
    </r>
  </si>
  <si>
    <r>
      <rPr>
        <sz val="7"/>
        <color theme="1"/>
        <rFont val="Times New Roman"/>
      </rPr>
      <t>RK60LZEK4G</t>
    </r>
  </si>
  <si>
    <r>
      <rPr>
        <sz val="7"/>
        <color theme="1"/>
        <rFont val="Times New Roman"/>
      </rPr>
      <t xml:space="preserve">2023-11-06
</t>
    </r>
    <r>
      <rPr>
        <sz val="7"/>
        <color theme="1"/>
        <rFont val="Times New Roman"/>
      </rPr>
      <t>18:44:04</t>
    </r>
  </si>
  <si>
    <r>
      <rPr>
        <sz val="7"/>
        <color theme="1"/>
        <rFont val="Times New Roman"/>
      </rPr>
      <t>RK61LJKZCJ</t>
    </r>
  </si>
  <si>
    <r>
      <rPr>
        <sz val="7"/>
        <color theme="1"/>
        <rFont val="Times New Roman"/>
      </rPr>
      <t xml:space="preserve">2023-11-06
</t>
    </r>
    <r>
      <rPr>
        <sz val="7"/>
        <color theme="1"/>
        <rFont val="Times New Roman"/>
      </rPr>
      <t>16:57:47</t>
    </r>
  </si>
  <si>
    <t xml:space="preserve">TRANPORT </t>
  </si>
  <si>
    <r>
      <rPr>
        <sz val="7"/>
        <color theme="1"/>
        <rFont val="Times New Roman"/>
      </rPr>
      <t>RK61LJKZCJ</t>
    </r>
  </si>
  <si>
    <r>
      <rPr>
        <sz val="7"/>
        <color theme="1"/>
        <rFont val="Times New Roman"/>
      </rPr>
      <t xml:space="preserve">2023-11-06
</t>
    </r>
    <r>
      <rPr>
        <sz val="7"/>
        <color theme="1"/>
        <rFont val="Times New Roman"/>
      </rPr>
      <t>16:57:47</t>
    </r>
  </si>
  <si>
    <r>
      <rPr>
        <sz val="7"/>
        <color theme="1"/>
        <rFont val="Times New Roman"/>
      </rPr>
      <t>RK11367BAT</t>
    </r>
  </si>
  <si>
    <r>
      <rPr>
        <sz val="7"/>
        <color theme="1"/>
        <rFont val="Times New Roman"/>
      </rPr>
      <t xml:space="preserve">2023-11-01
</t>
    </r>
    <r>
      <rPr>
        <sz val="7"/>
        <color theme="1"/>
        <rFont val="Times New Roman"/>
      </rPr>
      <t>00:28:20</t>
    </r>
  </si>
  <si>
    <r>
      <rPr>
        <sz val="7"/>
        <color theme="1"/>
        <rFont val="Times New Roman"/>
      </rPr>
      <t>RJV4Z7N28E</t>
    </r>
  </si>
  <si>
    <r>
      <rPr>
        <sz val="7"/>
        <color rgb="FF000000"/>
        <rFont val="Times New Roman"/>
      </rPr>
      <t xml:space="preserve">2023-10-31
</t>
    </r>
    <r>
      <rPr>
        <sz val="7"/>
        <color rgb="FF000000"/>
        <rFont val="Times New Roman"/>
      </rPr>
      <t>08:06:40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</si>
  <si>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254*****8378 - Willie Baraka</t>
    </r>
  </si>
  <si>
    <t>WAPEK DETERGENT SUPPLY</t>
  </si>
  <si>
    <r>
      <rPr>
        <sz val="7"/>
        <color theme="1"/>
        <rFont val="Times New Roman"/>
      </rPr>
      <t>RJU6YDHQKQ</t>
    </r>
  </si>
  <si>
    <r>
      <rPr>
        <sz val="7"/>
        <color rgb="FF000000"/>
        <rFont val="Times New Roman"/>
      </rPr>
      <t xml:space="preserve">2023-10-30
</t>
    </r>
    <r>
      <rPr>
        <sz val="7"/>
        <color rgb="FF000000"/>
        <rFont val="Times New Roman"/>
      </rPr>
      <t>19:59:48</t>
    </r>
  </si>
  <si>
    <r>
      <rPr>
        <sz val="7"/>
        <color rgb="FF000000"/>
        <rFont val="Times New Roman"/>
      </rPr>
      <t xml:space="preserve">Funds received from 254*****0604 - WANGECI
</t>
    </r>
    <r>
      <rPr>
        <sz val="7"/>
        <color rgb="FF000000"/>
        <rFont val="Times New Roman"/>
      </rPr>
      <t>NDUATI</t>
    </r>
  </si>
  <si>
    <r>
      <rPr>
        <sz val="7"/>
        <color theme="1"/>
        <rFont val="Times New Roman"/>
      </rPr>
      <t>RJS4Q64T18</t>
    </r>
  </si>
  <si>
    <r>
      <rPr>
        <sz val="7"/>
        <color rgb="FF000000"/>
        <rFont val="Times New Roman"/>
      </rPr>
      <t xml:space="preserve">2023-10-28
</t>
    </r>
    <r>
      <rPr>
        <sz val="7"/>
        <color rgb="FF000000"/>
        <rFont val="Times New Roman"/>
      </rPr>
      <t>11:27:38</t>
    </r>
  </si>
  <si>
    <r>
      <rPr>
        <sz val="7"/>
        <color rgb="FF000000"/>
        <rFont val="Times New Roman"/>
      </rPr>
      <t xml:space="preserve">Funds received from 254*****3009 - CHRISTABEL
</t>
    </r>
    <r>
      <rPr>
        <sz val="7"/>
        <color rgb="FF000000"/>
        <rFont val="Times New Roman"/>
      </rPr>
      <t>KAIWA</t>
    </r>
  </si>
  <si>
    <t>ANKARA</t>
  </si>
  <si>
    <r>
      <rPr>
        <sz val="7"/>
        <color theme="1"/>
        <rFont val="Times New Roman"/>
      </rPr>
      <t>RJR7M9X0RL</t>
    </r>
  </si>
  <si>
    <r>
      <rPr>
        <sz val="7"/>
        <color rgb="FF000000"/>
        <rFont val="Times New Roman"/>
      </rPr>
      <t xml:space="preserve">2023-10-27
</t>
    </r>
    <r>
      <rPr>
        <sz val="7"/>
        <color rgb="FF000000"/>
        <rFont val="Times New Roman"/>
      </rPr>
      <t>08:25:17</t>
    </r>
  </si>
  <si>
    <r>
      <rPr>
        <sz val="7"/>
        <color rgb="FF000000"/>
        <rFont val="Times New Roman"/>
      </rPr>
      <t xml:space="preserve">Funds received from 254*****9602 - CHRISTINE
</t>
    </r>
    <r>
      <rPr>
        <sz val="7"/>
        <color rgb="FF000000"/>
        <rFont val="Times New Roman"/>
      </rPr>
      <t>KATEMBO</t>
    </r>
  </si>
  <si>
    <t>5L SHOWER GEL,1 LARGE SHEA BUTTER</t>
  </si>
  <si>
    <r>
      <rPr>
        <sz val="7"/>
        <color theme="1"/>
        <rFont val="Times New Roman"/>
      </rPr>
      <t>RJQ4KEZNEI</t>
    </r>
  </si>
  <si>
    <r>
      <rPr>
        <sz val="7"/>
        <color rgb="FF000000"/>
        <rFont val="Times New Roman"/>
      </rPr>
      <t xml:space="preserve">2023-10-26
</t>
    </r>
    <r>
      <rPr>
        <sz val="7"/>
        <color rgb="FF000000"/>
        <rFont val="Times New Roman"/>
      </rPr>
      <t>16:13:13</t>
    </r>
  </si>
  <si>
    <r>
      <rPr>
        <sz val="7"/>
        <color rgb="FF000000"/>
        <rFont val="Times New Roman"/>
      </rPr>
      <t xml:space="preserve">Funds received from 254*****5394 - NAOMI
</t>
    </r>
    <r>
      <rPr>
        <sz val="7"/>
        <color rgb="FF000000"/>
        <rFont val="Times New Roman"/>
      </rPr>
      <t>CHEROTICH</t>
    </r>
  </si>
  <si>
    <t>1L SHOWER GEL, 1 SMALL SHEA BUTTER</t>
  </si>
  <si>
    <r>
      <rPr>
        <sz val="7"/>
        <color theme="1"/>
        <rFont val="Times New Roman"/>
      </rPr>
      <t>RJQ9JN3ZA9</t>
    </r>
  </si>
  <si>
    <r>
      <rPr>
        <sz val="7"/>
        <color rgb="FF000000"/>
        <rFont val="Times New Roman"/>
      </rPr>
      <t xml:space="preserve">2023-10-26
</t>
    </r>
    <r>
      <rPr>
        <sz val="7"/>
        <color rgb="FF000000"/>
        <rFont val="Times New Roman"/>
      </rPr>
      <t>11:52:53</t>
    </r>
  </si>
  <si>
    <r>
      <rPr>
        <sz val="7"/>
        <color rgb="FF000000"/>
        <rFont val="Times New Roman"/>
      </rPr>
      <t xml:space="preserve">Funds received from 254*****5285 - MICHELLE
</t>
    </r>
    <r>
      <rPr>
        <sz val="7"/>
        <color rgb="FF000000"/>
        <rFont val="Times New Roman"/>
      </rPr>
      <t>KATAMA</t>
    </r>
  </si>
  <si>
    <t>5L TAKASA,5L JIK</t>
  </si>
  <si>
    <r>
      <rPr>
        <sz val="7"/>
        <color theme="1"/>
        <rFont val="Times New Roman"/>
      </rPr>
      <t>RJQ9JI3WNT</t>
    </r>
  </si>
  <si>
    <r>
      <rPr>
        <sz val="7"/>
        <color rgb="FF000000"/>
        <rFont val="Times New Roman"/>
      </rPr>
      <t xml:space="preserve">2023-10-26
</t>
    </r>
    <r>
      <rPr>
        <sz val="7"/>
        <color rgb="FF000000"/>
        <rFont val="Times New Roman"/>
      </rPr>
      <t>11:03:34</t>
    </r>
  </si>
  <si>
    <r>
      <rPr>
        <sz val="7"/>
        <color rgb="FF000000"/>
        <rFont val="Times New Roman"/>
      </rPr>
      <t xml:space="preserve">Funds received from 254*****4005 - PAULINE
</t>
    </r>
    <r>
      <rPr>
        <sz val="7"/>
        <color rgb="FF000000"/>
        <rFont val="Times New Roman"/>
      </rPr>
      <t>NJOROGE</t>
    </r>
  </si>
  <si>
    <t>2LARGE SHEA BUTTER</t>
  </si>
  <si>
    <r>
      <rPr>
        <sz val="7"/>
        <color theme="1"/>
        <rFont val="Times New Roman"/>
      </rPr>
      <t>RJP2HNENO6</t>
    </r>
  </si>
  <si>
    <r>
      <rPr>
        <sz val="7"/>
        <color rgb="FF000000"/>
        <rFont val="Times New Roman"/>
      </rPr>
      <t xml:space="preserve">2023-10-25
</t>
    </r>
    <r>
      <rPr>
        <sz val="7"/>
        <color rgb="FF000000"/>
        <rFont val="Times New Roman"/>
      </rPr>
      <t>18:14:42</t>
    </r>
  </si>
  <si>
    <r>
      <rPr>
        <sz val="7"/>
        <color rgb="FF000000"/>
        <rFont val="Times New Roman"/>
      </rPr>
      <t xml:space="preserve">Funds received from 254*****6401 - CAROL
</t>
    </r>
    <r>
      <rPr>
        <sz val="7"/>
        <color rgb="FF000000"/>
        <rFont val="Times New Roman"/>
      </rPr>
      <t>OBIERO</t>
    </r>
  </si>
  <si>
    <t>5L SHOWERGEL, 5L TAKASA</t>
  </si>
  <si>
    <r>
      <rPr>
        <sz val="7"/>
        <color theme="1"/>
        <rFont val="Times New Roman"/>
      </rPr>
      <t>RJP5FV3TK7</t>
    </r>
  </si>
  <si>
    <r>
      <rPr>
        <sz val="7"/>
        <color rgb="FF000000"/>
        <rFont val="Times New Roman"/>
      </rPr>
      <t xml:space="preserve">2023-10-25
</t>
    </r>
    <r>
      <rPr>
        <sz val="7"/>
        <color rgb="FF000000"/>
        <rFont val="Times New Roman"/>
      </rPr>
      <t>08:23:28</t>
    </r>
  </si>
  <si>
    <r>
      <rPr>
        <sz val="7"/>
        <color rgb="FF000000"/>
        <rFont val="Times New Roman"/>
      </rPr>
      <t xml:space="preserve">Funds received from 254*****1166 - GEORGE
</t>
    </r>
    <r>
      <rPr>
        <sz val="7"/>
        <color rgb="FF000000"/>
        <rFont val="Times New Roman"/>
      </rPr>
      <t>OBIERO</t>
    </r>
  </si>
  <si>
    <r>
      <rPr>
        <sz val="7"/>
        <color theme="1"/>
        <rFont val="Times New Roman"/>
      </rPr>
      <t>RJM97RZO6F</t>
    </r>
  </si>
  <si>
    <r>
      <rPr>
        <sz val="7"/>
        <color rgb="FF000000"/>
        <rFont val="Times New Roman"/>
      </rPr>
      <t xml:space="preserve">2023-10-22
</t>
    </r>
    <r>
      <rPr>
        <sz val="7"/>
        <color rgb="FF000000"/>
        <rFont val="Times New Roman"/>
      </rPr>
      <t>16:27:24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</si>
  <si>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254*****1492 - ELSIE SANG</t>
    </r>
  </si>
  <si>
    <t>5 LARGE SHEA BUTTER,1 SMALL SHEA BUTTER</t>
  </si>
  <si>
    <r>
      <rPr>
        <sz val="7"/>
        <color theme="1"/>
        <rFont val="Times New Roman"/>
      </rPr>
      <t>RJK6ZL8TTO</t>
    </r>
  </si>
  <si>
    <r>
      <rPr>
        <sz val="7"/>
        <color rgb="FF000000"/>
        <rFont val="Times New Roman"/>
      </rPr>
      <t xml:space="preserve">2023-10-20
</t>
    </r>
    <r>
      <rPr>
        <sz val="7"/>
        <color rgb="FF000000"/>
        <rFont val="Times New Roman"/>
      </rPr>
      <t>10:47:28</t>
    </r>
  </si>
  <si>
    <r>
      <rPr>
        <sz val="7"/>
        <color rgb="FF000000"/>
        <rFont val="Times New Roman"/>
      </rPr>
      <t xml:space="preserve">Funds received from 254*****4246 - SHAMIMA
</t>
    </r>
    <r>
      <rPr>
        <sz val="7"/>
        <color rgb="FF000000"/>
        <rFont val="Times New Roman"/>
      </rPr>
      <t>YAHYA</t>
    </r>
  </si>
  <si>
    <t>2 RICE SOAP</t>
  </si>
  <si>
    <r>
      <rPr>
        <sz val="7"/>
        <color theme="1"/>
        <rFont val="Times New Roman"/>
      </rPr>
      <t>RJH2Q3MOUC</t>
    </r>
  </si>
  <si>
    <r>
      <rPr>
        <sz val="7"/>
        <color rgb="FF000000"/>
        <rFont val="Times New Roman"/>
      </rPr>
      <t xml:space="preserve">2023-10-17
</t>
    </r>
    <r>
      <rPr>
        <sz val="7"/>
        <color rgb="FF000000"/>
        <rFont val="Times New Roman"/>
      </rPr>
      <t>12:05:56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</si>
  <si>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254*****6076 - NELLY MBWIA</t>
    </r>
  </si>
  <si>
    <r>
      <rPr>
        <sz val="7"/>
        <color theme="1"/>
        <rFont val="Times New Roman"/>
      </rPr>
      <t>RJG0N0WXT8</t>
    </r>
  </si>
  <si>
    <r>
      <rPr>
        <sz val="7"/>
        <color rgb="FF000000"/>
        <rFont val="Times New Roman"/>
      </rPr>
      <t xml:space="preserve">2023-10-16
</t>
    </r>
    <r>
      <rPr>
        <sz val="7"/>
        <color rgb="FF000000"/>
        <rFont val="Times New Roman"/>
      </rPr>
      <t>12:42:58</t>
    </r>
  </si>
  <si>
    <r>
      <rPr>
        <sz val="7"/>
        <color rgb="FF000000"/>
        <rFont val="Times New Roman"/>
      </rPr>
      <t xml:space="preserve">Funds received from 254*****1619 - AZMEENA
</t>
    </r>
    <r>
      <rPr>
        <sz val="7"/>
        <color rgb="FF000000"/>
        <rFont val="Times New Roman"/>
      </rPr>
      <t>ANWARALI</t>
    </r>
  </si>
  <si>
    <t xml:space="preserve">10L TAKASA </t>
  </si>
  <si>
    <r>
      <rPr>
        <sz val="7"/>
        <color theme="1"/>
        <rFont val="Times New Roman"/>
      </rPr>
      <t>RJD4DYQW54</t>
    </r>
  </si>
  <si>
    <r>
      <rPr>
        <sz val="7"/>
        <color rgb="FF000000"/>
        <rFont val="Times New Roman"/>
      </rPr>
      <t xml:space="preserve">2023-10-13
</t>
    </r>
    <r>
      <rPr>
        <sz val="7"/>
        <color rgb="FF000000"/>
        <rFont val="Times New Roman"/>
      </rPr>
      <t>14:34:07</t>
    </r>
  </si>
  <si>
    <r>
      <rPr>
        <sz val="7"/>
        <color rgb="FF000000"/>
        <rFont val="Times New Roman"/>
      </rPr>
      <t xml:space="preserve">Funds received from 254*****7132 - SYLVIA
</t>
    </r>
    <r>
      <rPr>
        <sz val="7"/>
        <color rgb="FF000000"/>
        <rFont val="Times New Roman"/>
      </rPr>
      <t>KIPRONO</t>
    </r>
  </si>
  <si>
    <r>
      <rPr>
        <sz val="7"/>
        <color theme="1"/>
        <rFont val="Times New Roman"/>
      </rPr>
      <t>RJD2DUGUEY</t>
    </r>
  </si>
  <si>
    <r>
      <rPr>
        <sz val="7"/>
        <color rgb="FF000000"/>
        <rFont val="Times New Roman"/>
      </rPr>
      <t xml:space="preserve">2023-10-13
</t>
    </r>
    <r>
      <rPr>
        <sz val="7"/>
        <color rgb="FF000000"/>
        <rFont val="Times New Roman"/>
      </rPr>
      <t>13:55:38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</si>
  <si>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254*****1492 - ELSIE SANG</t>
    </r>
  </si>
  <si>
    <r>
      <rPr>
        <sz val="7"/>
        <color theme="1"/>
        <rFont val="Times New Roman"/>
      </rPr>
      <t>RJC6BH2Y7K</t>
    </r>
  </si>
  <si>
    <r>
      <rPr>
        <sz val="7"/>
        <color rgb="FF000000"/>
        <rFont val="Times New Roman"/>
      </rPr>
      <t xml:space="preserve">2023-10-12
</t>
    </r>
    <r>
      <rPr>
        <sz val="7"/>
        <color rgb="FF000000"/>
        <rFont val="Times New Roman"/>
      </rPr>
      <t>18:18:52</t>
    </r>
  </si>
  <si>
    <r>
      <rPr>
        <sz val="7"/>
        <color rgb="FF000000"/>
        <rFont val="Times New Roman"/>
      </rPr>
      <t xml:space="preserve">Funds received from 254*****9111 - TABITHA
</t>
    </r>
    <r>
      <rPr>
        <sz val="7"/>
        <color rgb="FF000000"/>
        <rFont val="Times New Roman"/>
      </rPr>
      <t>KOECH</t>
    </r>
  </si>
  <si>
    <t>SOAP</t>
  </si>
  <si>
    <r>
      <rPr>
        <sz val="7"/>
        <color theme="1"/>
        <rFont val="Times New Roman"/>
      </rPr>
      <t>RJC7BDC4DT</t>
    </r>
  </si>
  <si>
    <r>
      <rPr>
        <sz val="7"/>
        <color rgb="FF000000"/>
        <rFont val="Times New Roman"/>
      </rPr>
      <t xml:space="preserve">2023-10-12
</t>
    </r>
    <r>
      <rPr>
        <sz val="7"/>
        <color rgb="FF000000"/>
        <rFont val="Times New Roman"/>
      </rPr>
      <t>17:54:04</t>
    </r>
  </si>
  <si>
    <r>
      <rPr>
        <sz val="7"/>
        <color rgb="FF000000"/>
        <rFont val="Times New Roman"/>
      </rPr>
      <t xml:space="preserve">Funds received from 254*****2966 - GIDEON
</t>
    </r>
    <r>
      <rPr>
        <sz val="7"/>
        <color rgb="FF000000"/>
        <rFont val="Times New Roman"/>
      </rPr>
      <t>BARAKA</t>
    </r>
  </si>
  <si>
    <r>
      <rPr>
        <sz val="7"/>
        <color theme="1"/>
        <rFont val="Times New Roman"/>
      </rPr>
      <t>RJA43BLS74</t>
    </r>
  </si>
  <si>
    <r>
      <rPr>
        <sz val="7"/>
        <color rgb="FF000000"/>
        <rFont val="Times New Roman"/>
      </rPr>
      <t xml:space="preserve">2023-10-10
</t>
    </r>
    <r>
      <rPr>
        <sz val="7"/>
        <color rgb="FF000000"/>
        <rFont val="Times New Roman"/>
      </rPr>
      <t>08:47:49</t>
    </r>
  </si>
  <si>
    <r>
      <rPr>
        <sz val="7"/>
        <color rgb="FF000000"/>
        <rFont val="Times New Roman"/>
      </rPr>
      <t xml:space="preserve">Funds received from 254*****7966 - VICTOR
</t>
    </r>
    <r>
      <rPr>
        <sz val="7"/>
        <color rgb="FF000000"/>
        <rFont val="Times New Roman"/>
      </rPr>
      <t>LALEYO</t>
    </r>
  </si>
  <si>
    <r>
      <rPr>
        <sz val="7"/>
        <color theme="1"/>
        <rFont val="Times New Roman"/>
      </rPr>
      <t>RJ912WUW9V</t>
    </r>
  </si>
  <si>
    <r>
      <rPr>
        <sz val="7"/>
        <color rgb="FF000000"/>
        <rFont val="Times New Roman"/>
      </rPr>
      <t xml:space="preserve">2023-10-09
</t>
    </r>
    <r>
      <rPr>
        <sz val="7"/>
        <color rgb="FF000000"/>
        <rFont val="Times New Roman"/>
      </rPr>
      <t>23:13:50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</si>
  <si>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254*****0144 - OWINO BERYL</t>
    </r>
  </si>
  <si>
    <r>
      <rPr>
        <sz val="7"/>
        <color theme="1"/>
        <rFont val="Times New Roman"/>
      </rPr>
      <t>RJ901D2DA6</t>
    </r>
  </si>
  <si>
    <r>
      <rPr>
        <sz val="7"/>
        <color rgb="FF000000"/>
        <rFont val="Times New Roman"/>
      </rPr>
      <t xml:space="preserve">2023-10-09
</t>
    </r>
    <r>
      <rPr>
        <sz val="7"/>
        <color rgb="FF000000"/>
        <rFont val="Times New Roman"/>
      </rPr>
      <t>15:57:08</t>
    </r>
  </si>
  <si>
    <r>
      <rPr>
        <sz val="7"/>
        <color rgb="FF000000"/>
        <rFont val="Times New Roman"/>
      </rPr>
      <t xml:space="preserve">Funds received from 254*****6928 - ROSEMARY
</t>
    </r>
    <r>
      <rPr>
        <sz val="7"/>
        <color rgb="FF000000"/>
        <rFont val="Times New Roman"/>
      </rPr>
      <t>WAMBUGU</t>
    </r>
  </si>
  <si>
    <r>
      <rPr>
        <sz val="7"/>
        <color theme="1"/>
        <rFont val="Times New Roman"/>
      </rPr>
      <t>RJ93ZQRXFH</t>
    </r>
  </si>
  <si>
    <r>
      <rPr>
        <sz val="7"/>
        <color rgb="FF000000"/>
        <rFont val="Times New Roman"/>
      </rPr>
      <t xml:space="preserve">2023-10-09
</t>
    </r>
    <r>
      <rPr>
        <sz val="7"/>
        <color rgb="FF000000"/>
        <rFont val="Times New Roman"/>
      </rPr>
      <t>12:37:05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</si>
  <si>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254*****8716 - alice salama</t>
    </r>
  </si>
  <si>
    <r>
      <rPr>
        <sz val="7"/>
        <color theme="1"/>
        <rFont val="Times New Roman"/>
      </rPr>
      <t>RJ84YJGPN2</t>
    </r>
  </si>
  <si>
    <r>
      <rPr>
        <sz val="7"/>
        <color rgb="FF000000"/>
        <rFont val="Times New Roman"/>
      </rPr>
      <t xml:space="preserve">2023-10-08
</t>
    </r>
    <r>
      <rPr>
        <sz val="7"/>
        <color rgb="FF000000"/>
        <rFont val="Times New Roman"/>
      </rPr>
      <t>22:14:12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</si>
  <si>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254*****0724 - AMINA YAHYA</t>
    </r>
  </si>
  <si>
    <t>20L TAKASA, 2 LARGE SHEA BUTTER</t>
  </si>
  <si>
    <r>
      <rPr>
        <sz val="7"/>
        <color theme="1"/>
        <rFont val="Times New Roman"/>
      </rPr>
      <t>RJ86YAHEQK</t>
    </r>
  </si>
  <si>
    <r>
      <rPr>
        <sz val="7"/>
        <color rgb="FF000000"/>
        <rFont val="Times New Roman"/>
      </rPr>
      <t xml:space="preserve">2023-10-08
</t>
    </r>
    <r>
      <rPr>
        <sz val="7"/>
        <color rgb="FF000000"/>
        <rFont val="Times New Roman"/>
      </rPr>
      <t>20:45:20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</si>
  <si>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254*****6819 - COLLINS KIRUI</t>
    </r>
  </si>
  <si>
    <r>
      <rPr>
        <sz val="7"/>
        <color theme="1"/>
        <rFont val="Times New Roman"/>
      </rPr>
      <t>RJ85XYH6P5</t>
    </r>
  </si>
  <si>
    <r>
      <rPr>
        <sz val="7"/>
        <color rgb="FF000000"/>
        <rFont val="Times New Roman"/>
      </rPr>
      <t xml:space="preserve">2023-10-08
</t>
    </r>
    <r>
      <rPr>
        <sz val="7"/>
        <color rgb="FF000000"/>
        <rFont val="Times New Roman"/>
      </rPr>
      <t>19:21:35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</si>
  <si>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254*****1661 - RUTH KINYILI</t>
    </r>
  </si>
  <si>
    <r>
      <rPr>
        <sz val="7"/>
        <color theme="1"/>
        <rFont val="Times New Roman"/>
      </rPr>
      <t>RJ77UD75SJ</t>
    </r>
  </si>
  <si>
    <r>
      <rPr>
        <sz val="7"/>
        <color rgb="FF000000"/>
        <rFont val="Times New Roman"/>
      </rPr>
      <t xml:space="preserve">2023-10-07
</t>
    </r>
    <r>
      <rPr>
        <sz val="7"/>
        <color rgb="FF000000"/>
        <rFont val="Times New Roman"/>
      </rPr>
      <t>18:01:02</t>
    </r>
  </si>
  <si>
    <r>
      <rPr>
        <sz val="7"/>
        <color rgb="FF000000"/>
        <rFont val="Times New Roman"/>
      </rPr>
      <t xml:space="preserve">Funds received from 254*****2155 - DIANAH
</t>
    </r>
    <r>
      <rPr>
        <sz val="7"/>
        <color rgb="FF000000"/>
        <rFont val="Times New Roman"/>
      </rPr>
      <t>KALOKI</t>
    </r>
  </si>
  <si>
    <t>COCONUT OIL</t>
  </si>
  <si>
    <r>
      <rPr>
        <sz val="7"/>
        <color theme="1"/>
        <rFont val="Times New Roman"/>
      </rPr>
      <t>RJ61RZATYV</t>
    </r>
  </si>
  <si>
    <r>
      <rPr>
        <sz val="7"/>
        <color rgb="FF000000"/>
        <rFont val="Times New Roman"/>
      </rPr>
      <t xml:space="preserve">2023-10-06
</t>
    </r>
    <r>
      <rPr>
        <sz val="7"/>
        <color rgb="FF000000"/>
        <rFont val="Times New Roman"/>
      </rPr>
      <t>22:47:22</t>
    </r>
  </si>
  <si>
    <r>
      <rPr>
        <sz val="7"/>
        <color rgb="FF000000"/>
        <rFont val="Times New Roman"/>
      </rPr>
      <t xml:space="preserve">Funds received from 254*****9602 - CHRISTINE
</t>
    </r>
    <r>
      <rPr>
        <sz val="7"/>
        <color rgb="FF000000"/>
        <rFont val="Times New Roman"/>
      </rPr>
      <t>KATEMBO</t>
    </r>
  </si>
  <si>
    <r>
      <rPr>
        <sz val="7"/>
        <color theme="1"/>
        <rFont val="Times New Roman"/>
      </rPr>
      <t>RJ55NMTSJ9</t>
    </r>
  </si>
  <si>
    <r>
      <rPr>
        <sz val="7"/>
        <color rgb="FF000000"/>
        <rFont val="Times New Roman"/>
      </rPr>
      <t xml:space="preserve">2023-10-05
</t>
    </r>
    <r>
      <rPr>
        <sz val="7"/>
        <color rgb="FF000000"/>
        <rFont val="Times New Roman"/>
      </rPr>
      <t>18:53:59</t>
    </r>
  </si>
  <si>
    <r>
      <rPr>
        <sz val="7"/>
        <color rgb="FF000000"/>
        <rFont val="Times New Roman"/>
      </rPr>
      <t xml:space="preserve">Funds received from 0*****5104 - RAMNIKLAL
</t>
    </r>
    <r>
      <rPr>
        <sz val="7"/>
        <color rgb="FF000000"/>
        <rFont val="Times New Roman"/>
      </rPr>
      <t>MLOLWA</t>
    </r>
  </si>
  <si>
    <t>2 COCONUT OIL,2L SHOWER GEL</t>
  </si>
  <si>
    <r>
      <rPr>
        <sz val="7"/>
        <color theme="1"/>
        <rFont val="Times New Roman"/>
      </rPr>
      <t>RJ43L5N6WV</t>
    </r>
  </si>
  <si>
    <r>
      <rPr>
        <sz val="7"/>
        <color rgb="FF000000"/>
        <rFont val="Times New Roman"/>
      </rPr>
      <t xml:space="preserve">2023-10-04
</t>
    </r>
    <r>
      <rPr>
        <sz val="7"/>
        <color rgb="FF000000"/>
        <rFont val="Times New Roman"/>
      </rPr>
      <t>22:45:45</t>
    </r>
  </si>
  <si>
    <r>
      <rPr>
        <sz val="7"/>
        <color rgb="FF000000"/>
        <rFont val="Times New Roman"/>
      </rPr>
      <t xml:space="preserve">Funds received from 254*****6928 - ROSEMARY
</t>
    </r>
    <r>
      <rPr>
        <sz val="7"/>
        <color rgb="FF000000"/>
        <rFont val="Times New Roman"/>
      </rPr>
      <t>WAMBUGU</t>
    </r>
  </si>
  <si>
    <r>
      <rPr>
        <sz val="7"/>
        <color theme="1"/>
        <rFont val="Times New Roman"/>
      </rPr>
      <t>RJ44L3OLKA</t>
    </r>
  </si>
  <si>
    <r>
      <rPr>
        <sz val="7"/>
        <color rgb="FF000000"/>
        <rFont val="Times New Roman"/>
      </rPr>
      <t xml:space="preserve">2023-10-04
</t>
    </r>
    <r>
      <rPr>
        <sz val="7"/>
        <color rgb="FF000000"/>
        <rFont val="Times New Roman"/>
      </rPr>
      <t>22:13:00</t>
    </r>
  </si>
  <si>
    <r>
      <rPr>
        <sz val="7"/>
        <color rgb="FF000000"/>
        <rFont val="Times New Roman"/>
      </rPr>
      <t xml:space="preserve">Funds received from 254*****3241 - PONTIVE
</t>
    </r>
    <r>
      <rPr>
        <sz val="7"/>
        <color rgb="FF000000"/>
        <rFont val="Times New Roman"/>
      </rPr>
      <t>ODWORI</t>
    </r>
  </si>
  <si>
    <r>
      <rPr>
        <sz val="7"/>
        <color theme="1"/>
        <rFont val="Times New Roman"/>
      </rPr>
      <t>RJ40IP6U0Q</t>
    </r>
  </si>
  <si>
    <r>
      <rPr>
        <sz val="7"/>
        <color rgb="FF000000"/>
        <rFont val="Times New Roman"/>
      </rPr>
      <t xml:space="preserve">2023-10-04
</t>
    </r>
    <r>
      <rPr>
        <sz val="7"/>
        <color rgb="FF000000"/>
        <rFont val="Times New Roman"/>
      </rPr>
      <t>10:55:46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</si>
  <si>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0*****1141 - MARIA FITCH</t>
    </r>
  </si>
  <si>
    <r>
      <rPr>
        <sz val="7"/>
        <color theme="1"/>
        <rFont val="Times New Roman"/>
      </rPr>
      <t>RJ39HRTSZX</t>
    </r>
  </si>
  <si>
    <r>
      <rPr>
        <sz val="7"/>
        <color rgb="FF000000"/>
        <rFont val="Times New Roman"/>
      </rPr>
      <t xml:space="preserve">2023-10-03
</t>
    </r>
    <r>
      <rPr>
        <sz val="7"/>
        <color rgb="FF000000"/>
        <rFont val="Times New Roman"/>
      </rPr>
      <t>22:19:41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</si>
  <si>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254*****1042 - MARY KIMANI</t>
    </r>
  </si>
  <si>
    <r>
      <rPr>
        <sz val="7"/>
        <color theme="1"/>
        <rFont val="Times New Roman"/>
      </rPr>
      <t>RJ34FZGU0I</t>
    </r>
  </si>
  <si>
    <r>
      <rPr>
        <sz val="7"/>
        <color rgb="FF000000"/>
        <rFont val="Times New Roman"/>
      </rPr>
      <t xml:space="preserve">2023-10-03
</t>
    </r>
    <r>
      <rPr>
        <sz val="7"/>
        <color rgb="FF000000"/>
        <rFont val="Times New Roman"/>
      </rPr>
      <t>14:31:05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</si>
  <si>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254*****6334 - ADAN HASSAN</t>
    </r>
  </si>
  <si>
    <r>
      <rPr>
        <sz val="7"/>
        <color theme="1"/>
        <rFont val="Times New Roman"/>
      </rPr>
      <t>RJ33EUPH2F</t>
    </r>
  </si>
  <si>
    <r>
      <rPr>
        <sz val="7"/>
        <color rgb="FF000000"/>
        <rFont val="Times New Roman"/>
      </rPr>
      <t xml:space="preserve">2023-10-03
</t>
    </r>
    <r>
      <rPr>
        <sz val="7"/>
        <color rgb="FF000000"/>
        <rFont val="Times New Roman"/>
      </rPr>
      <t>07:59:06</t>
    </r>
  </si>
  <si>
    <r>
      <rPr>
        <sz val="7"/>
        <color rgb="FF000000"/>
        <rFont val="Times New Roman"/>
      </rPr>
      <t xml:space="preserve">Funds received from 254*****7461 - CAROLINE
</t>
    </r>
    <r>
      <rPr>
        <sz val="7"/>
        <color rgb="FF000000"/>
        <rFont val="Times New Roman"/>
      </rPr>
      <t>CHEPNGETICH</t>
    </r>
  </si>
  <si>
    <r>
      <rPr>
        <sz val="7"/>
        <color theme="1"/>
        <rFont val="Times New Roman"/>
      </rPr>
      <t>RJ25EEMXWF</t>
    </r>
  </si>
  <si>
    <r>
      <rPr>
        <sz val="7"/>
        <color rgb="FF000000"/>
        <rFont val="Times New Roman"/>
      </rPr>
      <t xml:space="preserve">2023-10-02
</t>
    </r>
    <r>
      <rPr>
        <sz val="7"/>
        <color rgb="FF000000"/>
        <rFont val="Times New Roman"/>
      </rPr>
      <t>22:04:35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</si>
  <si>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254*****6819 - COLLINS KIRUI</t>
    </r>
  </si>
  <si>
    <r>
      <rPr>
        <sz val="7"/>
        <color theme="1"/>
        <rFont val="Times New Roman"/>
      </rPr>
      <t>RJ22E7BKVO</t>
    </r>
  </si>
  <si>
    <r>
      <rPr>
        <sz val="7"/>
        <color rgb="FF000000"/>
        <rFont val="Times New Roman"/>
      </rPr>
      <t xml:space="preserve">2023-10-02
</t>
    </r>
    <r>
      <rPr>
        <sz val="7"/>
        <color rgb="FF000000"/>
        <rFont val="Times New Roman"/>
      </rPr>
      <t>20:54:55</t>
    </r>
  </si>
  <si>
    <r>
      <rPr>
        <sz val="7"/>
        <color rgb="FF000000"/>
        <rFont val="Times New Roman"/>
      </rPr>
      <t xml:space="preserve">Funds received from 254*****8893 - JOSEPHINE
</t>
    </r>
    <r>
      <rPr>
        <sz val="7"/>
        <color rgb="FF000000"/>
        <rFont val="Times New Roman"/>
      </rPr>
      <t>MMBAVI</t>
    </r>
  </si>
  <si>
    <r>
      <rPr>
        <sz val="7"/>
        <color theme="1"/>
        <rFont val="Times New Roman"/>
      </rPr>
      <t>RJ26D417II</t>
    </r>
  </si>
  <si>
    <r>
      <rPr>
        <sz val="7"/>
        <color rgb="FF000000"/>
        <rFont val="Times New Roman"/>
      </rPr>
      <t xml:space="preserve">2023-10-02
</t>
    </r>
    <r>
      <rPr>
        <sz val="7"/>
        <color rgb="FF000000"/>
        <rFont val="Times New Roman"/>
      </rPr>
      <t>16:47:35</t>
    </r>
  </si>
  <si>
    <r>
      <rPr>
        <sz val="7"/>
        <color rgb="FF000000"/>
        <rFont val="Times New Roman"/>
      </rPr>
      <t xml:space="preserve">Funds received from 254*****3341 - YAHYA
</t>
    </r>
    <r>
      <rPr>
        <sz val="7"/>
        <color rgb="FF000000"/>
        <rFont val="Times New Roman"/>
      </rPr>
      <t>MLOLWA</t>
    </r>
  </si>
  <si>
    <t>1L CASTOR OIL</t>
  </si>
  <si>
    <r>
      <rPr>
        <sz val="7"/>
        <color theme="1"/>
        <rFont val="Lucida Sans Unicode"/>
      </rPr>
      <t>RJU8X3EGRU</t>
    </r>
  </si>
  <si>
    <r>
      <rPr>
        <sz val="7"/>
        <color rgb="FF000000"/>
        <rFont val="Lucida Sans Unicode"/>
      </rPr>
      <t xml:space="preserve">2023-10-30
</t>
    </r>
    <r>
      <rPr>
        <sz val="7"/>
        <color rgb="FF000000"/>
        <rFont val="Lucida Sans Unicode"/>
      </rPr>
      <t>14:30:41</t>
    </r>
  </si>
  <si>
    <r>
      <rPr>
        <sz val="7"/>
        <color theme="1"/>
        <rFont val="Lucida Sans Unicode"/>
      </rPr>
      <t>RJJ8WG4GJ6</t>
    </r>
  </si>
  <si>
    <r>
      <rPr>
        <sz val="7"/>
        <color rgb="FF000000"/>
        <rFont val="Lucida Sans Unicode"/>
      </rPr>
      <t xml:space="preserve">2023-10-19
</t>
    </r>
    <r>
      <rPr>
        <sz val="7"/>
        <color rgb="FF000000"/>
        <rFont val="Lucida Sans Unicode"/>
      </rPr>
      <t>11:23:47</t>
    </r>
  </si>
  <si>
    <t>Pay Bill Online to 857988 - MASH EAST AFRICA LIMITED.
Acc. BTC78308750 TRANSPORT</t>
  </si>
  <si>
    <r>
      <rPr>
        <sz val="7"/>
        <color theme="1"/>
        <rFont val="Lucida Sans Unicode"/>
      </rPr>
      <t>RJF6L8MZLE</t>
    </r>
  </si>
  <si>
    <r>
      <rPr>
        <sz val="7"/>
        <color rgb="FF000000"/>
        <rFont val="Lucida Sans Unicode"/>
      </rPr>
      <t xml:space="preserve">2023-10-15
</t>
    </r>
    <r>
      <rPr>
        <sz val="7"/>
        <color rgb="FF000000"/>
        <rFont val="Lucida Sans Unicode"/>
      </rPr>
      <t>19:07:08</t>
    </r>
  </si>
  <si>
    <t>Pay Bill Online to 4047623 - NETPOINT SOLUTIONS Acc.
186971 INTERNET</t>
  </si>
  <si>
    <r>
      <rPr>
        <sz val="7"/>
        <color theme="1"/>
        <rFont val="Lucida Sans Unicode"/>
      </rPr>
      <t>RJ78UHGVCC</t>
    </r>
  </si>
  <si>
    <r>
      <rPr>
        <sz val="7"/>
        <color rgb="FF000000"/>
        <rFont val="Lucida Sans Unicode"/>
      </rPr>
      <t xml:space="preserve">2023-10-07
</t>
    </r>
    <r>
      <rPr>
        <sz val="7"/>
        <color rgb="FF000000"/>
        <rFont val="Lucida Sans Unicode"/>
      </rPr>
      <t>18:28:18</t>
    </r>
  </si>
  <si>
    <t>Merchant Payment to 6463873 - Essie Energy
Centre RAW MATERIAL</t>
  </si>
  <si>
    <r>
      <rPr>
        <sz val="7"/>
        <color theme="1"/>
        <rFont val="Lucida Sans Unicode"/>
      </rPr>
      <t>RJ78U5RS9E</t>
    </r>
  </si>
  <si>
    <r>
      <rPr>
        <sz val="7"/>
        <color rgb="FF000000"/>
        <rFont val="Lucida Sans Unicode"/>
      </rPr>
      <t xml:space="preserve">2023-10-07
</t>
    </r>
    <r>
      <rPr>
        <sz val="7"/>
        <color rgb="FF000000"/>
        <rFont val="Lucida Sans Unicode"/>
      </rPr>
      <t>17:07:51</t>
    </r>
  </si>
  <si>
    <r>
      <rPr>
        <sz val="7"/>
        <color rgb="FF000000"/>
        <rFont val="Lucida Sans Unicode"/>
      </rPr>
      <t xml:space="preserve">Merchant Payment to 7678304 - ELIZABETH
</t>
    </r>
    <r>
      <rPr>
        <sz val="7"/>
        <color rgb="FF000000"/>
        <rFont val="Lucida Sans Unicode"/>
      </rPr>
      <t>GATHONI ITHIBU</t>
    </r>
  </si>
  <si>
    <r>
      <rPr>
        <sz val="7"/>
        <color theme="1"/>
        <rFont val="Lucida Sans Unicode"/>
      </rPr>
      <t>RJ50N348QQ</t>
    </r>
  </si>
  <si>
    <r>
      <rPr>
        <sz val="7"/>
        <color rgb="FF000000"/>
        <rFont val="Lucida Sans Unicode"/>
      </rPr>
      <t xml:space="preserve">2023-10-05
</t>
    </r>
    <r>
      <rPr>
        <sz val="7"/>
        <color rgb="FF000000"/>
        <rFont val="Lucida Sans Unicode"/>
      </rPr>
      <t>16:43:41</t>
    </r>
  </si>
  <si>
    <r>
      <rPr>
        <sz val="7"/>
        <color theme="1"/>
        <rFont val="Lucida Sans Unicode"/>
      </rPr>
      <t>RIT92QNB1L</t>
    </r>
  </si>
  <si>
    <r>
      <rPr>
        <sz val="7"/>
        <color rgb="FF000000"/>
        <rFont val="Lucida Sans Unicode"/>
      </rPr>
      <t xml:space="preserve">2023-09-29
</t>
    </r>
    <r>
      <rPr>
        <sz val="7"/>
        <color rgb="FF000000"/>
        <rFont val="Lucida Sans Unicode"/>
      </rPr>
      <t>14:12:58</t>
    </r>
  </si>
  <si>
    <r>
      <rPr>
        <sz val="7"/>
        <color rgb="FF000000"/>
        <rFont val="Lucida Sans Unicode"/>
      </rPr>
      <t xml:space="preserve">Funds received from 254*****4123 - PATRIZA
</t>
    </r>
    <r>
      <rPr>
        <sz val="7"/>
        <color rgb="FF000000"/>
        <rFont val="Lucida Sans Unicode"/>
      </rPr>
      <t>OYUGI</t>
    </r>
  </si>
  <si>
    <t>2L SHOWER GEL, 1 SMALL SHEA BUTTER</t>
  </si>
  <si>
    <r>
      <rPr>
        <sz val="7"/>
        <color theme="1"/>
        <rFont val="Lucida Sans Unicode"/>
      </rPr>
      <t>RIR7V5BEKL</t>
    </r>
  </si>
  <si>
    <r>
      <rPr>
        <sz val="7"/>
        <color rgb="FF000000"/>
        <rFont val="Lucida Sans Unicode"/>
      </rPr>
      <t xml:space="preserve">2023-09-27
</t>
    </r>
    <r>
      <rPr>
        <sz val="7"/>
        <color rgb="FF000000"/>
        <rFont val="Lucida Sans Unicode"/>
      </rPr>
      <t>13:15:29</t>
    </r>
  </si>
  <si>
    <r>
      <rPr>
        <sz val="7"/>
        <color rgb="FF000000"/>
        <rFont val="Lucida Sans Unicode"/>
      </rPr>
      <t xml:space="preserve">Funds received from 254*****2494 - MARGARET
</t>
    </r>
    <r>
      <rPr>
        <sz val="7"/>
        <color rgb="FF000000"/>
        <rFont val="Lucida Sans Unicode"/>
      </rPr>
      <t>BARAKA</t>
    </r>
  </si>
  <si>
    <t>SOAP BALANCE</t>
  </si>
  <si>
    <r>
      <rPr>
        <sz val="7"/>
        <color theme="1"/>
        <rFont val="Lucida Sans Unicode"/>
      </rPr>
      <t>RIR6UAA8YO</t>
    </r>
  </si>
  <si>
    <r>
      <rPr>
        <sz val="7"/>
        <color rgb="FF000000"/>
        <rFont val="Lucida Sans Unicode"/>
      </rPr>
      <t xml:space="preserve">2023-09-27
</t>
    </r>
    <r>
      <rPr>
        <sz val="7"/>
        <color rgb="FF000000"/>
        <rFont val="Lucida Sans Unicode"/>
      </rPr>
      <t>07:49:31</t>
    </r>
  </si>
  <si>
    <r>
      <rPr>
        <sz val="7"/>
        <color rgb="FF000000"/>
        <rFont val="Lucida Sans Unicode"/>
      </rPr>
      <t xml:space="preserve">Funds received from 254*****2494 - MARGARET
</t>
    </r>
    <r>
      <rPr>
        <sz val="7"/>
        <color rgb="FF000000"/>
        <rFont val="Lucida Sans Unicode"/>
      </rPr>
      <t>BARAKA</t>
    </r>
  </si>
  <si>
    <r>
      <rPr>
        <sz val="7"/>
        <color theme="1"/>
        <rFont val="Lucida Sans Unicode"/>
      </rPr>
      <t>RIQ2TSK0HS</t>
    </r>
  </si>
  <si>
    <r>
      <rPr>
        <sz val="7"/>
        <color rgb="FF000000"/>
        <rFont val="Lucida Sans Unicode"/>
      </rPr>
      <t xml:space="preserve">2023-09-26
</t>
    </r>
    <r>
      <rPr>
        <sz val="7"/>
        <color rgb="FF000000"/>
        <rFont val="Lucida Sans Unicode"/>
      </rPr>
      <t>21:24:03</t>
    </r>
  </si>
  <si>
    <r>
      <rPr>
        <sz val="7"/>
        <color rgb="FF000000"/>
        <rFont val="Lucida Sans Unicode"/>
      </rPr>
      <t xml:space="preserve">Funds received from 254*****2222 - DHANANI
</t>
    </r>
    <r>
      <rPr>
        <sz val="7"/>
        <color rgb="FF000000"/>
        <rFont val="Lucida Sans Unicode"/>
      </rPr>
      <t>MOONAVER</t>
    </r>
  </si>
  <si>
    <t>3L SHEA BUTTERS ,1 SMALL SHEA BUTTER</t>
  </si>
  <si>
    <r>
      <rPr>
        <sz val="7"/>
        <color theme="1"/>
        <rFont val="Lucida Sans Unicode"/>
      </rPr>
      <t>RIP4OPLF86</t>
    </r>
  </si>
  <si>
    <r>
      <rPr>
        <sz val="7"/>
        <color rgb="FF000000"/>
        <rFont val="Lucida Sans Unicode"/>
      </rPr>
      <t xml:space="preserve">2023-09-25
</t>
    </r>
    <r>
      <rPr>
        <sz val="7"/>
        <color rgb="FF000000"/>
        <rFont val="Lucida Sans Unicode"/>
      </rPr>
      <t>11:20:00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</si>
  <si>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254*****7077 - ENITTA OLANG</t>
    </r>
  </si>
  <si>
    <t>6L SHOWER GEL</t>
  </si>
  <si>
    <r>
      <rPr>
        <sz val="7"/>
        <color theme="1"/>
        <rFont val="Lucida Sans Unicode"/>
      </rPr>
      <t>RIL4D4UAYI</t>
    </r>
  </si>
  <si>
    <r>
      <rPr>
        <sz val="7"/>
        <color rgb="FF000000"/>
        <rFont val="Lucida Sans Unicode"/>
      </rPr>
      <t xml:space="preserve">2023-09-21
</t>
    </r>
    <r>
      <rPr>
        <sz val="7"/>
        <color rgb="FF000000"/>
        <rFont val="Lucida Sans Unicode"/>
      </rPr>
      <t>14:50:33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</si>
  <si>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254*****7838 - PETER KIMETTO</t>
    </r>
  </si>
  <si>
    <t>WAPEK DETERGENT  SUPPLY</t>
  </si>
  <si>
    <r>
      <rPr>
        <sz val="7"/>
        <color theme="1"/>
        <rFont val="Lucida Sans Unicode"/>
      </rPr>
      <t>RIK8BLUON4</t>
    </r>
  </si>
  <si>
    <r>
      <rPr>
        <sz val="7"/>
        <color rgb="FF000000"/>
        <rFont val="Lucida Sans Unicode"/>
      </rPr>
      <t xml:space="preserve">2023-09-20
</t>
    </r>
    <r>
      <rPr>
        <sz val="7"/>
        <color rgb="FF000000"/>
        <rFont val="Lucida Sans Unicode"/>
      </rPr>
      <t>22:00:24</t>
    </r>
  </si>
  <si>
    <r>
      <rPr>
        <sz val="7"/>
        <color rgb="FF000000"/>
        <rFont val="Lucida Sans Unicode"/>
      </rPr>
      <t xml:space="preserve">Funds received from 254*****0860 - EUGENE
</t>
    </r>
    <r>
      <rPr>
        <sz val="7"/>
        <color rgb="FF000000"/>
        <rFont val="Lucida Sans Unicode"/>
      </rPr>
      <t>MUCHONGORI</t>
    </r>
  </si>
  <si>
    <t>1L JIK</t>
  </si>
  <si>
    <r>
      <rPr>
        <sz val="7"/>
        <color theme="1"/>
        <rFont val="Lucida Sans Unicode"/>
      </rPr>
      <t>RIK5AIW30H</t>
    </r>
  </si>
  <si>
    <r>
      <rPr>
        <sz val="7"/>
        <color rgb="FF000000"/>
        <rFont val="Lucida Sans Unicode"/>
      </rPr>
      <t xml:space="preserve">2023-09-20
</t>
    </r>
    <r>
      <rPr>
        <sz val="7"/>
        <color rgb="FF000000"/>
        <rFont val="Lucida Sans Unicode"/>
      </rPr>
      <t>17:20:30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</si>
  <si>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254*****1613 - NANCY NDETI</t>
    </r>
  </si>
  <si>
    <r>
      <rPr>
        <sz val="7"/>
        <color theme="1"/>
        <rFont val="Lucida Sans Unicode"/>
      </rPr>
      <t>RIJ77VRTJJ</t>
    </r>
  </si>
  <si>
    <r>
      <rPr>
        <sz val="7"/>
        <color rgb="FF000000"/>
        <rFont val="Lucida Sans Unicode"/>
      </rPr>
      <t xml:space="preserve">2023-09-19
</t>
    </r>
    <r>
      <rPr>
        <sz val="7"/>
        <color rgb="FF000000"/>
        <rFont val="Lucida Sans Unicode"/>
      </rPr>
      <t>19:00:47</t>
    </r>
  </si>
  <si>
    <r>
      <rPr>
        <sz val="7"/>
        <color rgb="FF000000"/>
        <rFont val="Lucida Sans Unicode"/>
      </rPr>
      <t xml:space="preserve">Business Payment from 303031 - Absa Bank Kenya PLC. via API. Original
</t>
    </r>
    <r>
      <rPr>
        <sz val="7"/>
        <color rgb="FF000000"/>
        <rFont val="Lucida Sans Unicode"/>
      </rPr>
      <t xml:space="preserve">conversation ID is 19749216_8887311695139188
</t>
    </r>
    <r>
      <rPr>
        <sz val="7"/>
        <color rgb="FF000000"/>
        <rFont val="Lucida Sans Unicode"/>
      </rPr>
      <t>579.</t>
    </r>
  </si>
  <si>
    <t>RICE SOAP</t>
  </si>
  <si>
    <r>
      <rPr>
        <sz val="7"/>
        <color theme="1"/>
        <rFont val="Lucida Sans Unicode"/>
      </rPr>
      <t>RIJ27ELRMG</t>
    </r>
  </si>
  <si>
    <r>
      <rPr>
        <sz val="7"/>
        <color rgb="FF000000"/>
        <rFont val="Lucida Sans Unicode"/>
      </rPr>
      <t xml:space="preserve">2023-09-19
</t>
    </r>
    <r>
      <rPr>
        <sz val="7"/>
        <color rgb="FF000000"/>
        <rFont val="Lucida Sans Unicode"/>
      </rPr>
      <t>17:03:39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</si>
  <si>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254*****8378 - Willie Baraka</t>
    </r>
  </si>
  <si>
    <r>
      <rPr>
        <sz val="7"/>
        <color theme="1"/>
        <rFont val="Lucida Sans Unicode"/>
      </rPr>
      <t>RIH3Z3QY4B</t>
    </r>
  </si>
  <si>
    <r>
      <rPr>
        <sz val="7"/>
        <color rgb="FF000000"/>
        <rFont val="Lucida Sans Unicode"/>
      </rPr>
      <t xml:space="preserve">2023-09-17
</t>
    </r>
    <r>
      <rPr>
        <sz val="7"/>
        <color rgb="FF000000"/>
        <rFont val="Lucida Sans Unicode"/>
      </rPr>
      <t>08:49:37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</si>
  <si>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254*****4759 - ANNE NYAGA</t>
    </r>
  </si>
  <si>
    <t>3L SHOWER GEL,1L SHOWER GEL</t>
  </si>
  <si>
    <r>
      <rPr>
        <sz val="7"/>
        <color theme="1"/>
        <rFont val="Lucida Sans Unicode"/>
      </rPr>
      <t>RIG9Y19839</t>
    </r>
  </si>
  <si>
    <r>
      <rPr>
        <sz val="7"/>
        <color rgb="FF000000"/>
        <rFont val="Lucida Sans Unicode"/>
      </rPr>
      <t xml:space="preserve">2023-09-16
</t>
    </r>
    <r>
      <rPr>
        <sz val="7"/>
        <color rgb="FF000000"/>
        <rFont val="Lucida Sans Unicode"/>
      </rPr>
      <t>19:28:55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</si>
  <si>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254*****8378 - Willie Baraka</t>
    </r>
  </si>
  <si>
    <r>
      <rPr>
        <sz val="7"/>
        <color theme="1"/>
        <rFont val="Lucida Sans Unicode"/>
      </rPr>
      <t>RIG3W6E1BT</t>
    </r>
  </si>
  <si>
    <r>
      <rPr>
        <sz val="7"/>
        <color rgb="FF000000"/>
        <rFont val="Lucida Sans Unicode"/>
      </rPr>
      <t xml:space="preserve">2023-09-16
</t>
    </r>
    <r>
      <rPr>
        <sz val="7"/>
        <color rgb="FF000000"/>
        <rFont val="Lucida Sans Unicode"/>
      </rPr>
      <t>10:20:17</t>
    </r>
  </si>
  <si>
    <r>
      <rPr>
        <sz val="7"/>
        <color rgb="FF000000"/>
        <rFont val="Lucida Sans Unicode"/>
      </rPr>
      <t xml:space="preserve">Funds received from 254*****9105 - HOPE
</t>
    </r>
    <r>
      <rPr>
        <sz val="7"/>
        <color rgb="FF000000"/>
        <rFont val="Lucida Sans Unicode"/>
      </rPr>
      <t>LUMBUKENI</t>
    </r>
  </si>
  <si>
    <r>
      <rPr>
        <sz val="7"/>
        <color theme="1"/>
        <rFont val="Lucida Sans Unicode"/>
      </rPr>
      <t>RIF7TUK3ZP</t>
    </r>
  </si>
  <si>
    <r>
      <rPr>
        <sz val="7"/>
        <color rgb="FF000000"/>
        <rFont val="Lucida Sans Unicode"/>
      </rPr>
      <t xml:space="preserve">2023-09-15
</t>
    </r>
    <r>
      <rPr>
        <sz val="7"/>
        <color rgb="FF000000"/>
        <rFont val="Lucida Sans Unicode"/>
      </rPr>
      <t>15:13:24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</si>
  <si>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254*****3515 - DALMAS AGER</t>
    </r>
  </si>
  <si>
    <r>
      <rPr>
        <sz val="7"/>
        <color theme="1"/>
        <rFont val="Lucida Sans Unicode"/>
      </rPr>
      <t>RID5NZCRJJ</t>
    </r>
  </si>
  <si>
    <r>
      <rPr>
        <sz val="7"/>
        <color rgb="FF000000"/>
        <rFont val="Lucida Sans Unicode"/>
      </rPr>
      <t xml:space="preserve">2023-09-13
</t>
    </r>
    <r>
      <rPr>
        <sz val="7"/>
        <color rgb="FF000000"/>
        <rFont val="Lucida Sans Unicode"/>
      </rPr>
      <t>16:31:34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</si>
  <si>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254*****0723 - LINET MAKAZI</t>
    </r>
  </si>
  <si>
    <r>
      <rPr>
        <sz val="7"/>
        <color theme="1"/>
        <rFont val="Lucida Sans Unicode"/>
      </rPr>
      <t>RID8ML0910</t>
    </r>
  </si>
  <si>
    <r>
      <rPr>
        <sz val="7"/>
        <color rgb="FF000000"/>
        <rFont val="Lucida Sans Unicode"/>
      </rPr>
      <t xml:space="preserve">2023-09-13
</t>
    </r>
    <r>
      <rPr>
        <sz val="7"/>
        <color rgb="FF000000"/>
        <rFont val="Lucida Sans Unicode"/>
      </rPr>
      <t>07:51:38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</si>
  <si>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254*****8378 - Willie Baraka</t>
    </r>
  </si>
  <si>
    <r>
      <rPr>
        <sz val="7"/>
        <color theme="1"/>
        <rFont val="Lucida Sans Unicode"/>
      </rPr>
      <t>RIC7JRK4JN</t>
    </r>
  </si>
  <si>
    <r>
      <rPr>
        <sz val="7"/>
        <color rgb="FF000000"/>
        <rFont val="Lucida Sans Unicode"/>
      </rPr>
      <t xml:space="preserve">2023-09-12
</t>
    </r>
    <r>
      <rPr>
        <sz val="7"/>
        <color rgb="FF000000"/>
        <rFont val="Lucida Sans Unicode"/>
      </rPr>
      <t>09:19:06</t>
    </r>
  </si>
  <si>
    <r>
      <rPr>
        <sz val="7"/>
        <color rgb="FF000000"/>
        <rFont val="Lucida Sans Unicode"/>
      </rPr>
      <t xml:space="preserve">Funds received from 254*****7632 - BEATRICE
</t>
    </r>
    <r>
      <rPr>
        <sz val="7"/>
        <color rgb="FF000000"/>
        <rFont val="Lucida Sans Unicode"/>
      </rPr>
      <t>MBAJI</t>
    </r>
  </si>
  <si>
    <r>
      <rPr>
        <sz val="7"/>
        <color theme="1"/>
        <rFont val="Lucida Sans Unicode"/>
      </rPr>
      <t>RIB5HC52JP</t>
    </r>
  </si>
  <si>
    <r>
      <rPr>
        <sz val="7"/>
        <color rgb="FF000000"/>
        <rFont val="Lucida Sans Unicode"/>
      </rPr>
      <t xml:space="preserve">2023-09-11
</t>
    </r>
    <r>
      <rPr>
        <sz val="7"/>
        <color rgb="FF000000"/>
        <rFont val="Lucida Sans Unicode"/>
      </rPr>
      <t>13:08:04</t>
    </r>
  </si>
  <si>
    <r>
      <rPr>
        <sz val="7"/>
        <color rgb="FF000000"/>
        <rFont val="Lucida Sans Unicode"/>
      </rPr>
      <t xml:space="preserve">Business Payment from 303031 - Absa Bank Kenya PLC. via API. Original
</t>
    </r>
    <r>
      <rPr>
        <sz val="7"/>
        <color rgb="FF000000"/>
        <rFont val="Lucida Sans Unicode"/>
      </rPr>
      <t xml:space="preserve">conversation ID is 19405395_8887351694426817
</t>
    </r>
    <r>
      <rPr>
        <sz val="7"/>
        <color rgb="FF000000"/>
        <rFont val="Lucida Sans Unicode"/>
      </rPr>
      <t>797.</t>
    </r>
  </si>
  <si>
    <r>
      <rPr>
        <sz val="7"/>
        <color theme="1"/>
        <rFont val="Lucida Sans Unicode"/>
      </rPr>
      <t>RI92AYGA9I</t>
    </r>
  </si>
  <si>
    <r>
      <rPr>
        <sz val="7"/>
        <color rgb="FF000000"/>
        <rFont val="Lucida Sans Unicode"/>
      </rPr>
      <t xml:space="preserve">2023-09-09
</t>
    </r>
    <r>
      <rPr>
        <sz val="7"/>
        <color rgb="FF000000"/>
        <rFont val="Lucida Sans Unicode"/>
      </rPr>
      <t>10:37:40</t>
    </r>
  </si>
  <si>
    <r>
      <rPr>
        <sz val="7"/>
        <color rgb="FF000000"/>
        <rFont val="Lucida Sans Unicode"/>
      </rPr>
      <t xml:space="preserve">Funds received from 254*****5570 - ILHAAM
</t>
    </r>
    <r>
      <rPr>
        <sz val="7"/>
        <color rgb="FF000000"/>
        <rFont val="Lucida Sans Unicode"/>
      </rPr>
      <t>DHANANI</t>
    </r>
  </si>
  <si>
    <r>
      <rPr>
        <sz val="7"/>
        <color theme="1"/>
        <rFont val="Lucida Sans Unicode"/>
      </rPr>
      <t>RI889630BO</t>
    </r>
  </si>
  <si>
    <r>
      <rPr>
        <sz val="7"/>
        <color rgb="FF000000"/>
        <rFont val="Lucida Sans Unicode"/>
      </rPr>
      <t xml:space="preserve">2023-09-08
</t>
    </r>
    <r>
      <rPr>
        <sz val="7"/>
        <color rgb="FF000000"/>
        <rFont val="Lucida Sans Unicode"/>
      </rPr>
      <t>17:47:44</t>
    </r>
  </si>
  <si>
    <r>
      <rPr>
        <sz val="7"/>
        <color rgb="FF000000"/>
        <rFont val="Lucida Sans Unicode"/>
      </rPr>
      <t xml:space="preserve">Funds received from 254*****8749 - HERSBORN
</t>
    </r>
    <r>
      <rPr>
        <sz val="7"/>
        <color rgb="FF000000"/>
        <rFont val="Lucida Sans Unicode"/>
      </rPr>
      <t>LANGO</t>
    </r>
  </si>
  <si>
    <r>
      <rPr>
        <sz val="7"/>
        <color theme="1"/>
        <rFont val="Lucida Sans Unicode"/>
      </rPr>
      <t>RI764WUO1A</t>
    </r>
  </si>
  <si>
    <r>
      <rPr>
        <sz val="7"/>
        <color rgb="FF000000"/>
        <rFont val="Lucida Sans Unicode"/>
      </rPr>
      <t xml:space="preserve">2023-09-07
</t>
    </r>
    <r>
      <rPr>
        <sz val="7"/>
        <color rgb="FF000000"/>
        <rFont val="Lucida Sans Unicode"/>
      </rPr>
      <t>11:10:21</t>
    </r>
  </si>
  <si>
    <r>
      <rPr>
        <sz val="7"/>
        <color rgb="FF000000"/>
        <rFont val="Lucida Sans Unicode"/>
      </rPr>
      <t xml:space="preserve">Funds received from 254*****8275 - SUZANNE
</t>
    </r>
    <r>
      <rPr>
        <sz val="7"/>
        <color rgb="FF000000"/>
        <rFont val="Lucida Sans Unicode"/>
      </rPr>
      <t>GRACE</t>
    </r>
  </si>
  <si>
    <r>
      <rPr>
        <sz val="7"/>
        <color theme="1"/>
        <rFont val="Lucida Sans Unicode"/>
      </rPr>
      <t>RI714IRL5B</t>
    </r>
  </si>
  <si>
    <r>
      <rPr>
        <sz val="7"/>
        <color rgb="FF000000"/>
        <rFont val="Lucida Sans Unicode"/>
      </rPr>
      <t xml:space="preserve">2023-09-07
</t>
    </r>
    <r>
      <rPr>
        <sz val="7"/>
        <color rgb="FF000000"/>
        <rFont val="Lucida Sans Unicode"/>
      </rPr>
      <t>08:44:32</t>
    </r>
  </si>
  <si>
    <r>
      <rPr>
        <sz val="7"/>
        <color rgb="FF000000"/>
        <rFont val="Lucida Sans Unicode"/>
      </rPr>
      <t xml:space="preserve">Funds received from 254*****1166 - GEORGE
</t>
    </r>
    <r>
      <rPr>
        <sz val="7"/>
        <color rgb="FF000000"/>
        <rFont val="Lucida Sans Unicode"/>
      </rPr>
      <t>OBIERO</t>
    </r>
  </si>
  <si>
    <r>
      <rPr>
        <sz val="7"/>
        <color theme="1"/>
        <rFont val="Lucida Sans Unicode"/>
      </rPr>
      <t>RI643TODIM</t>
    </r>
  </si>
  <si>
    <r>
      <rPr>
        <sz val="7"/>
        <color rgb="FF000000"/>
        <rFont val="Lucida Sans Unicode"/>
      </rPr>
      <t xml:space="preserve">2023-09-06
</t>
    </r>
    <r>
      <rPr>
        <sz val="7"/>
        <color rgb="FF000000"/>
        <rFont val="Lucida Sans Unicode"/>
      </rPr>
      <t>20:54:03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</si>
  <si>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254*****0724 - AMINA YAHYA</t>
    </r>
  </si>
  <si>
    <t>3 LARGE SHEA BUTTER</t>
  </si>
  <si>
    <r>
      <rPr>
        <sz val="7"/>
        <color theme="1"/>
        <rFont val="Lucida Sans Unicode"/>
      </rPr>
      <t>RI631ZL1S7</t>
    </r>
  </si>
  <si>
    <r>
      <rPr>
        <sz val="7"/>
        <color rgb="FF000000"/>
        <rFont val="Lucida Sans Unicode"/>
      </rPr>
      <t xml:space="preserve">2023-09-06
</t>
    </r>
    <r>
      <rPr>
        <sz val="7"/>
        <color rgb="FF000000"/>
        <rFont val="Lucida Sans Unicode"/>
      </rPr>
      <t>12:05:27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</si>
  <si>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0*****9173 - Jane Wambui</t>
    </r>
  </si>
  <si>
    <t>1 RICE SOAP</t>
  </si>
  <si>
    <r>
      <rPr>
        <sz val="7"/>
        <color theme="1"/>
        <rFont val="Lucida Sans Unicode"/>
      </rPr>
      <t>RI671B4FAL</t>
    </r>
  </si>
  <si>
    <r>
      <rPr>
        <sz val="7"/>
        <color rgb="FF000000"/>
        <rFont val="Lucida Sans Unicode"/>
      </rPr>
      <t xml:space="preserve">2023-09-06
</t>
    </r>
    <r>
      <rPr>
        <sz val="7"/>
        <color rgb="FF000000"/>
        <rFont val="Lucida Sans Unicode"/>
      </rPr>
      <t>07:52:13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</si>
  <si>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254*****8378 - Willie Baraka</t>
    </r>
  </si>
  <si>
    <r>
      <rPr>
        <sz val="7"/>
        <color theme="1"/>
        <rFont val="Lucida Sans Unicode"/>
      </rPr>
      <t>RI57ZDTN75</t>
    </r>
  </si>
  <si>
    <r>
      <rPr>
        <sz val="7"/>
        <color rgb="FF000000"/>
        <rFont val="Lucida Sans Unicode"/>
      </rPr>
      <t xml:space="preserve">2023-09-05
</t>
    </r>
    <r>
      <rPr>
        <sz val="7"/>
        <color rgb="FF000000"/>
        <rFont val="Lucida Sans Unicode"/>
      </rPr>
      <t>19:34:50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</si>
  <si>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254*****4721 - Erick Agira</t>
    </r>
  </si>
  <si>
    <r>
      <rPr>
        <sz val="7"/>
        <color theme="1"/>
        <rFont val="Lucida Sans Unicode"/>
      </rPr>
      <t>RI54Z1VVAQ</t>
    </r>
  </si>
  <si>
    <r>
      <rPr>
        <sz val="7"/>
        <color rgb="FF000000"/>
        <rFont val="Lucida Sans Unicode"/>
      </rPr>
      <t xml:space="preserve">2023-09-05
</t>
    </r>
    <r>
      <rPr>
        <sz val="7"/>
        <color rgb="FF000000"/>
        <rFont val="Lucida Sans Unicode"/>
      </rPr>
      <t>18:25:25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</si>
  <si>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254*****5951 - LILLY MAITA</t>
    </r>
  </si>
  <si>
    <r>
      <rPr>
        <sz val="7"/>
        <color theme="1"/>
        <rFont val="Lucida Sans Unicode"/>
      </rPr>
      <t>RI54YRYG3U</t>
    </r>
  </si>
  <si>
    <r>
      <rPr>
        <sz val="7"/>
        <color rgb="FF000000"/>
        <rFont val="Lucida Sans Unicode"/>
      </rPr>
      <t xml:space="preserve">2023-09-05
</t>
    </r>
    <r>
      <rPr>
        <sz val="7"/>
        <color rgb="FF000000"/>
        <rFont val="Lucida Sans Unicode"/>
      </rPr>
      <t>17:13:57</t>
    </r>
  </si>
  <si>
    <r>
      <rPr>
        <sz val="7"/>
        <color rgb="FF000000"/>
        <rFont val="Lucida Sans Unicode"/>
      </rPr>
      <t xml:space="preserve">Business Payment from 501901 - KCB 1 via API.
</t>
    </r>
    <r>
      <rPr>
        <sz val="7"/>
        <color rgb="FF000000"/>
        <rFont val="Lucida Sans Unicode"/>
      </rPr>
      <t xml:space="preserve">Original conversation ID is
</t>
    </r>
    <r>
      <rPr>
        <sz val="7"/>
        <color rgb="FF000000"/>
        <rFont val="Lucida Sans Unicode"/>
      </rPr>
      <t>AI50NO0S2I.</t>
    </r>
  </si>
  <si>
    <r>
      <rPr>
        <sz val="7"/>
        <color theme="1"/>
        <rFont val="Lucida Sans Unicode"/>
      </rPr>
      <t>RI55XQFU3X</t>
    </r>
  </si>
  <si>
    <r>
      <rPr>
        <sz val="7"/>
        <color rgb="FF000000"/>
        <rFont val="Lucida Sans Unicode"/>
      </rPr>
      <t xml:space="preserve">2023-09-05
</t>
    </r>
    <r>
      <rPr>
        <sz val="7"/>
        <color rgb="FF000000"/>
        <rFont val="Lucida Sans Unicode"/>
      </rPr>
      <t>11:21:46</t>
    </r>
  </si>
  <si>
    <r>
      <rPr>
        <sz val="7"/>
        <color rgb="FF000000"/>
        <rFont val="Lucida Sans Unicode"/>
      </rPr>
      <t xml:space="preserve">Funds received from 254*****0390 - BARAKA
</t>
    </r>
    <r>
      <rPr>
        <sz val="7"/>
        <color rgb="FF000000"/>
        <rFont val="Lucida Sans Unicode"/>
      </rPr>
      <t>NJIRAINI</t>
    </r>
  </si>
  <si>
    <r>
      <rPr>
        <sz val="7"/>
        <color theme="1"/>
        <rFont val="Lucida Sans Unicode"/>
      </rPr>
      <t>RI42UVD9PE</t>
    </r>
  </si>
  <si>
    <r>
      <rPr>
        <sz val="7"/>
        <color rgb="FF000000"/>
        <rFont val="Lucida Sans Unicode"/>
      </rPr>
      <t xml:space="preserve">2023-09-04
</t>
    </r>
    <r>
      <rPr>
        <sz val="7"/>
        <color rgb="FF000000"/>
        <rFont val="Lucida Sans Unicode"/>
      </rPr>
      <t>12:55:12</t>
    </r>
  </si>
  <si>
    <r>
      <rPr>
        <sz val="7"/>
        <color rgb="FF000000"/>
        <rFont val="Lucida Sans Unicode"/>
      </rPr>
      <t xml:space="preserve">Funds received from 254*****7486 - CYNTHIA
</t>
    </r>
    <r>
      <rPr>
        <sz val="7"/>
        <color rgb="FF000000"/>
        <rFont val="Lucida Sans Unicode"/>
      </rPr>
      <t>MUINDE</t>
    </r>
  </si>
  <si>
    <r>
      <rPr>
        <sz val="7"/>
        <color theme="1"/>
        <rFont val="Lucida Sans Unicode"/>
      </rPr>
      <t>RI46UIHYBG</t>
    </r>
  </si>
  <si>
    <r>
      <rPr>
        <sz val="7"/>
        <color rgb="FF000000"/>
        <rFont val="Lucida Sans Unicode"/>
      </rPr>
      <t xml:space="preserve">2023-09-04
</t>
    </r>
    <r>
      <rPr>
        <sz val="7"/>
        <color rgb="FF000000"/>
        <rFont val="Lucida Sans Unicode"/>
      </rPr>
      <t>10:51:58</t>
    </r>
  </si>
  <si>
    <r>
      <rPr>
        <sz val="7"/>
        <color rgb="FF000000"/>
        <rFont val="Lucida Sans Unicode"/>
      </rPr>
      <t xml:space="preserve">Funds received from 254*****2494 - MARGARET
</t>
    </r>
    <r>
      <rPr>
        <sz val="7"/>
        <color rgb="FF000000"/>
        <rFont val="Lucida Sans Unicode"/>
      </rPr>
      <t>BARAKA</t>
    </r>
  </si>
  <si>
    <r>
      <rPr>
        <sz val="7"/>
        <color theme="1"/>
        <rFont val="Lucida Sans Unicode"/>
      </rPr>
      <t>RI35RN0PCN</t>
    </r>
  </si>
  <si>
    <r>
      <rPr>
        <sz val="7"/>
        <color rgb="FF000000"/>
        <rFont val="Lucida Sans Unicode"/>
      </rPr>
      <t xml:space="preserve">2023-09-03
</t>
    </r>
    <r>
      <rPr>
        <sz val="7"/>
        <color rgb="FF000000"/>
        <rFont val="Lucida Sans Unicode"/>
      </rPr>
      <t>11:34:59</t>
    </r>
  </si>
  <si>
    <r>
      <rPr>
        <sz val="7"/>
        <color rgb="FF000000"/>
        <rFont val="Lucida Sans Unicode"/>
      </rPr>
      <t xml:space="preserve">Funds received from 254*****4100 - ELIJAH
</t>
    </r>
    <r>
      <rPr>
        <sz val="7"/>
        <color rgb="FF000000"/>
        <rFont val="Lucida Sans Unicode"/>
      </rPr>
      <t>GANDANI</t>
    </r>
  </si>
  <si>
    <r>
      <rPr>
        <sz val="7"/>
        <color theme="1"/>
        <rFont val="Lucida Sans Unicode"/>
      </rPr>
      <t>RI25OSQG3N</t>
    </r>
  </si>
  <si>
    <r>
      <rPr>
        <sz val="7"/>
        <color rgb="FF000000"/>
        <rFont val="Lucida Sans Unicode"/>
      </rPr>
      <t xml:space="preserve">2023-09-02
</t>
    </r>
    <r>
      <rPr>
        <sz val="7"/>
        <color rgb="FF000000"/>
        <rFont val="Lucida Sans Unicode"/>
      </rPr>
      <t>13:11:37</t>
    </r>
  </si>
  <si>
    <r>
      <rPr>
        <sz val="7"/>
        <color rgb="FF000000"/>
        <rFont val="Lucida Sans Unicode"/>
      </rPr>
      <t xml:space="preserve">Funds received from 0*****6715 - Catherine
</t>
    </r>
    <r>
      <rPr>
        <sz val="7"/>
        <color rgb="FF000000"/>
        <rFont val="Lucida Sans Unicode"/>
      </rPr>
      <t>gambo</t>
    </r>
  </si>
  <si>
    <r>
      <rPr>
        <sz val="7"/>
        <color theme="1"/>
        <rFont val="Lucida Sans Unicode"/>
      </rPr>
      <t>RI13MPCZPJ</t>
    </r>
  </si>
  <si>
    <r>
      <rPr>
        <sz val="7"/>
        <color rgb="FF000000"/>
        <rFont val="Lucida Sans Unicode"/>
      </rPr>
      <t xml:space="preserve">2023-09-01
</t>
    </r>
    <r>
      <rPr>
        <sz val="7"/>
        <color rgb="FF000000"/>
        <rFont val="Lucida Sans Unicode"/>
      </rPr>
      <t>18:48:45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</si>
  <si>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254*****8378 - Willie Baraka</t>
    </r>
  </si>
  <si>
    <r>
      <rPr>
        <sz val="7"/>
        <color theme="1"/>
        <rFont val="Times New Roman"/>
      </rPr>
      <t>RIU758BVFR</t>
    </r>
  </si>
  <si>
    <r>
      <rPr>
        <sz val="7"/>
        <color rgb="FF000000"/>
        <rFont val="Times New Roman"/>
      </rPr>
      <t xml:space="preserve">2023-09-30
</t>
    </r>
    <r>
      <rPr>
        <sz val="7"/>
        <color rgb="FF000000"/>
        <rFont val="Times New Roman"/>
      </rPr>
      <t>09:26:16</t>
    </r>
  </si>
  <si>
    <r>
      <rPr>
        <sz val="7"/>
        <color theme="1"/>
        <rFont val="Times New Roman"/>
      </rPr>
      <t>RIP8OEE20O</t>
    </r>
  </si>
  <si>
    <r>
      <rPr>
        <sz val="7"/>
        <color rgb="FF000000"/>
        <rFont val="Times New Roman"/>
      </rPr>
      <t xml:space="preserve">2023-09-25
</t>
    </r>
    <r>
      <rPr>
        <sz val="7"/>
        <color rgb="FF000000"/>
        <rFont val="Times New Roman"/>
      </rPr>
      <t>09:24:22</t>
    </r>
  </si>
  <si>
    <t>CHICKEN FEED</t>
  </si>
  <si>
    <r>
      <rPr>
        <sz val="7"/>
        <color theme="1"/>
        <rFont val="Times New Roman"/>
      </rPr>
      <t>RIL0DBFDQM</t>
    </r>
  </si>
  <si>
    <r>
      <rPr>
        <sz val="7"/>
        <color rgb="FF000000"/>
        <rFont val="Times New Roman"/>
      </rPr>
      <t xml:space="preserve">2023-09-21
</t>
    </r>
    <r>
      <rPr>
        <sz val="7"/>
        <color rgb="FF000000"/>
        <rFont val="Times New Roman"/>
      </rPr>
      <t>15:56:25</t>
    </r>
  </si>
  <si>
    <r>
      <rPr>
        <sz val="7"/>
        <color theme="1"/>
        <rFont val="Times New Roman"/>
      </rPr>
      <t>RIG2XKN4KW</t>
    </r>
  </si>
  <si>
    <r>
      <rPr>
        <sz val="7"/>
        <color rgb="FF000000"/>
        <rFont val="Times New Roman"/>
      </rPr>
      <t xml:space="preserve">2023-09-16
</t>
    </r>
    <r>
      <rPr>
        <sz val="7"/>
        <color rgb="FF000000"/>
        <rFont val="Times New Roman"/>
      </rPr>
      <t>17:42:48</t>
    </r>
  </si>
  <si>
    <r>
      <rPr>
        <sz val="7"/>
        <color theme="1"/>
        <rFont val="Times New Roman"/>
      </rPr>
      <t>RIG0X7XOQ2</t>
    </r>
  </si>
  <si>
    <r>
      <rPr>
        <sz val="7"/>
        <color rgb="FF000000"/>
        <rFont val="Times New Roman"/>
      </rPr>
      <t xml:space="preserve">2023-09-16
</t>
    </r>
    <r>
      <rPr>
        <sz val="7"/>
        <color rgb="FF000000"/>
        <rFont val="Times New Roman"/>
      </rPr>
      <t>16:01:40</t>
    </r>
  </si>
  <si>
    <r>
      <rPr>
        <sz val="7"/>
        <color theme="1"/>
        <rFont val="Times New Roman"/>
      </rPr>
      <t>RIF2SUCHMS</t>
    </r>
  </si>
  <si>
    <r>
      <rPr>
        <sz val="7"/>
        <color rgb="FF000000"/>
        <rFont val="Times New Roman"/>
      </rPr>
      <t xml:space="preserve">2023-09-15
</t>
    </r>
    <r>
      <rPr>
        <sz val="7"/>
        <color rgb="FF000000"/>
        <rFont val="Times New Roman"/>
      </rPr>
      <t>09:22:39</t>
    </r>
  </si>
  <si>
    <r>
      <rPr>
        <sz val="7"/>
        <color theme="1"/>
        <rFont val="Times New Roman"/>
      </rPr>
      <t>RID2MKFFMS</t>
    </r>
  </si>
  <si>
    <r>
      <rPr>
        <sz val="7"/>
        <color rgb="FF000000"/>
        <rFont val="Times New Roman"/>
      </rPr>
      <t xml:space="preserve">2023-09-13
</t>
    </r>
    <r>
      <rPr>
        <sz val="7"/>
        <color rgb="FF000000"/>
        <rFont val="Times New Roman"/>
      </rPr>
      <t>07:43:39</t>
    </r>
  </si>
  <si>
    <r>
      <rPr>
        <sz val="7"/>
        <color theme="1"/>
        <rFont val="Times New Roman"/>
      </rPr>
      <t>RIB5HCZTCZ</t>
    </r>
  </si>
  <si>
    <r>
      <rPr>
        <sz val="7"/>
        <color rgb="FF000000"/>
        <rFont val="Times New Roman"/>
      </rPr>
      <t xml:space="preserve">2023-09-11
</t>
    </r>
    <r>
      <rPr>
        <sz val="7"/>
        <color rgb="FF000000"/>
        <rFont val="Times New Roman"/>
      </rPr>
      <t>13:16:08</t>
    </r>
  </si>
  <si>
    <r>
      <rPr>
        <sz val="7"/>
        <color theme="1"/>
        <rFont val="Times New Roman"/>
      </rPr>
      <t>RI693FDCQ5</t>
    </r>
  </si>
  <si>
    <r>
      <rPr>
        <sz val="7"/>
        <color rgb="FF000000"/>
        <rFont val="Times New Roman"/>
      </rPr>
      <t xml:space="preserve">2023-09-06
</t>
    </r>
    <r>
      <rPr>
        <sz val="7"/>
        <color rgb="FF000000"/>
        <rFont val="Times New Roman"/>
      </rPr>
      <t>19:19:30</t>
    </r>
  </si>
  <si>
    <r>
      <rPr>
        <sz val="7"/>
        <color theme="1"/>
        <rFont val="Times New Roman"/>
      </rPr>
      <t>RI53Z0XRZX</t>
    </r>
  </si>
  <si>
    <r>
      <rPr>
        <sz val="7"/>
        <color rgb="FF000000"/>
        <rFont val="Times New Roman"/>
      </rPr>
      <t xml:space="preserve">2023-09-05
</t>
    </r>
    <r>
      <rPr>
        <sz val="7"/>
        <color rgb="FF000000"/>
        <rFont val="Times New Roman"/>
      </rPr>
      <t>18:19:09</t>
    </r>
  </si>
  <si>
    <r>
      <rPr>
        <sz val="7"/>
        <color theme="1"/>
        <rFont val="Times New Roman"/>
      </rPr>
      <t>RI45U1GZV7</t>
    </r>
  </si>
  <si>
    <r>
      <rPr>
        <sz val="7"/>
        <color rgb="FF000000"/>
        <rFont val="Times New Roman"/>
      </rPr>
      <t xml:space="preserve">2023-09-04
</t>
    </r>
    <r>
      <rPr>
        <sz val="7"/>
        <color rgb="FF000000"/>
        <rFont val="Times New Roman"/>
      </rPr>
      <t>07:53:15</t>
    </r>
  </si>
  <si>
    <r>
      <rPr>
        <sz val="7"/>
        <color theme="1"/>
        <rFont val="Times New Roman"/>
      </rPr>
      <t>RI24P9G1SU</t>
    </r>
  </si>
  <si>
    <r>
      <rPr>
        <sz val="7"/>
        <color rgb="FF000000"/>
        <rFont val="Times New Roman"/>
      </rPr>
      <t xml:space="preserve">2023-09-02
</t>
    </r>
    <r>
      <rPr>
        <sz val="7"/>
        <color rgb="FF000000"/>
        <rFont val="Times New Roman"/>
      </rPr>
      <t>15:38:31</t>
    </r>
  </si>
  <si>
    <r>
      <rPr>
        <sz val="7"/>
        <color theme="1"/>
        <rFont val="Times New Roman"/>
      </rPr>
      <t>RI17LGFYVZ</t>
    </r>
  </si>
  <si>
    <r>
      <rPr>
        <sz val="7"/>
        <color rgb="FF000000"/>
        <rFont val="Times New Roman"/>
      </rPr>
      <t xml:space="preserve">2023-09-01
</t>
    </r>
    <r>
      <rPr>
        <sz val="7"/>
        <color rgb="FF000000"/>
        <rFont val="Times New Roman"/>
      </rPr>
      <t>12:30:40</t>
    </r>
  </si>
  <si>
    <r>
      <rPr>
        <sz val="7"/>
        <color theme="1"/>
        <rFont val="Lucida Sans Unicode"/>
      </rPr>
      <t>RHV5JRNVQ9</t>
    </r>
  </si>
  <si>
    <r>
      <rPr>
        <sz val="7"/>
        <color rgb="FF000000"/>
        <rFont val="Lucida Sans Unicode"/>
      </rPr>
      <t xml:space="preserve">2023-08-31
</t>
    </r>
    <r>
      <rPr>
        <sz val="7"/>
        <color rgb="FF000000"/>
        <rFont val="Lucida Sans Unicode"/>
      </rPr>
      <t>19:31:47</t>
    </r>
  </si>
  <si>
    <r>
      <rPr>
        <sz val="7"/>
        <color rgb="FF000000"/>
        <rFont val="Lucida Sans Unicode"/>
      </rPr>
      <t xml:space="preserve">Funds received from 254*****9602 - CHRISTINE
</t>
    </r>
    <r>
      <rPr>
        <sz val="7"/>
        <color rgb="FF000000"/>
        <rFont val="Lucida Sans Unicode"/>
      </rPr>
      <t>KATEMBO</t>
    </r>
  </si>
  <si>
    <r>
      <rPr>
        <sz val="7"/>
        <color theme="1"/>
        <rFont val="Lucida Sans Unicode"/>
      </rPr>
      <t>RHV2I3ALZU</t>
    </r>
  </si>
  <si>
    <r>
      <rPr>
        <sz val="7"/>
        <color rgb="FF000000"/>
        <rFont val="Lucida Sans Unicode"/>
      </rPr>
      <t xml:space="preserve">2023-08-31
</t>
    </r>
    <r>
      <rPr>
        <sz val="7"/>
        <color rgb="FF000000"/>
        <rFont val="Lucida Sans Unicode"/>
      </rPr>
      <t>11:07:22</t>
    </r>
  </si>
  <si>
    <r>
      <rPr>
        <sz val="7"/>
        <color rgb="FF000000"/>
        <rFont val="Lucida Sans Unicode"/>
      </rPr>
      <t xml:space="preserve">Funds received from 254*****7892 - SAMUEL
</t>
    </r>
    <r>
      <rPr>
        <sz val="7"/>
        <color rgb="FF000000"/>
        <rFont val="Lucida Sans Unicode"/>
      </rPr>
      <t>NJUGUNA</t>
    </r>
  </si>
  <si>
    <r>
      <rPr>
        <sz val="7"/>
        <color theme="1"/>
        <rFont val="Lucida Sans Unicode"/>
      </rPr>
      <t>RHV9HMPIK7</t>
    </r>
  </si>
  <si>
    <r>
      <rPr>
        <sz val="7"/>
        <color rgb="FF000000"/>
        <rFont val="Lucida Sans Unicode"/>
      </rPr>
      <t xml:space="preserve">2023-08-31
</t>
    </r>
    <r>
      <rPr>
        <sz val="7"/>
        <color rgb="FF000000"/>
        <rFont val="Lucida Sans Unicode"/>
      </rPr>
      <t>08:09:47</t>
    </r>
  </si>
  <si>
    <r>
      <rPr>
        <sz val="7"/>
        <color rgb="FF000000"/>
        <rFont val="Lucida Sans Unicode"/>
      </rPr>
      <t xml:space="preserve">Funds received from 254*****1716 - RUTH
</t>
    </r>
    <r>
      <rPr>
        <sz val="7"/>
        <color rgb="FF000000"/>
        <rFont val="Lucida Sans Unicode"/>
      </rPr>
      <t>MWAMINO</t>
    </r>
  </si>
  <si>
    <t>1 FABRIC,1 DRESS</t>
  </si>
  <si>
    <r>
      <rPr>
        <sz val="7"/>
        <color theme="1"/>
        <rFont val="Lucida Sans Unicode"/>
      </rPr>
      <t>RHU9HAI6MV</t>
    </r>
  </si>
  <si>
    <r>
      <rPr>
        <sz val="7"/>
        <color rgb="FF000000"/>
        <rFont val="Lucida Sans Unicode"/>
      </rPr>
      <t xml:space="preserve">2023-08-30
</t>
    </r>
    <r>
      <rPr>
        <sz val="7"/>
        <color rgb="FF000000"/>
        <rFont val="Lucida Sans Unicode"/>
      </rPr>
      <t>22:48:13</t>
    </r>
  </si>
  <si>
    <r>
      <rPr>
        <sz val="7"/>
        <color rgb="FF000000"/>
        <rFont val="Lucida Sans Unicode"/>
      </rPr>
      <t xml:space="preserve">Merchant Customer Payment from 7687559 -
</t>
    </r>
    <r>
      <rPr>
        <sz val="7"/>
        <color rgb="FF000000"/>
        <rFont val="Lucida Sans Unicode"/>
      </rPr>
      <t>Willie Kitalah HO</t>
    </r>
  </si>
  <si>
    <t>5L BLEACH COLOURS</t>
  </si>
  <si>
    <r>
      <rPr>
        <sz val="7"/>
        <color theme="1"/>
        <rFont val="Lucida Sans Unicode"/>
      </rPr>
      <t>RHT9EAFT1F</t>
    </r>
  </si>
  <si>
    <r>
      <rPr>
        <sz val="7"/>
        <color rgb="FF000000"/>
        <rFont val="Lucida Sans Unicode"/>
      </rPr>
      <t xml:space="preserve">2023-08-29
</t>
    </r>
    <r>
      <rPr>
        <sz val="7"/>
        <color rgb="FF000000"/>
        <rFont val="Lucida Sans Unicode"/>
      </rPr>
      <t>23:43:09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</si>
  <si>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254*****6819 - COLLINS KIRUI</t>
    </r>
  </si>
  <si>
    <r>
      <rPr>
        <sz val="7"/>
        <color theme="1"/>
        <rFont val="Lucida Sans Unicode"/>
      </rPr>
      <t>RHT4BI3C8C</t>
    </r>
  </si>
  <si>
    <r>
      <rPr>
        <sz val="7"/>
        <color rgb="FF000000"/>
        <rFont val="Lucida Sans Unicode"/>
      </rPr>
      <t xml:space="preserve">2023-08-29
</t>
    </r>
    <r>
      <rPr>
        <sz val="7"/>
        <color rgb="FF000000"/>
        <rFont val="Lucida Sans Unicode"/>
      </rPr>
      <t>08:14:09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</si>
  <si>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254*****8012 - CHARO ROSE</t>
    </r>
  </si>
  <si>
    <r>
      <rPr>
        <sz val="7"/>
        <color theme="1"/>
        <rFont val="Lucida Sans Unicode"/>
      </rPr>
      <t>RHS48QWC7E</t>
    </r>
  </si>
  <si>
    <r>
      <rPr>
        <sz val="7"/>
        <color rgb="FF000000"/>
        <rFont val="Lucida Sans Unicode"/>
      </rPr>
      <t xml:space="preserve">2023-08-28
</t>
    </r>
    <r>
      <rPr>
        <sz val="7"/>
        <color rgb="FF000000"/>
        <rFont val="Lucida Sans Unicode"/>
      </rPr>
      <t>10:18:53</t>
    </r>
  </si>
  <si>
    <r>
      <rPr>
        <sz val="7"/>
        <color rgb="FF000000"/>
        <rFont val="Lucida Sans Unicode"/>
      </rPr>
      <t xml:space="preserve">Transfer from Bank 517819 - IM BANK LIMITED- APP to
</t>
    </r>
    <r>
      <rPr>
        <sz val="7"/>
        <color rgb="FF000000"/>
        <rFont val="Lucida Sans Unicode"/>
      </rPr>
      <t>Customer via API</t>
    </r>
  </si>
  <si>
    <t>1L SHOWER GEL, 5L TAKASA, 1 LARGE SHEA</t>
  </si>
  <si>
    <r>
      <rPr>
        <sz val="7"/>
        <color theme="1"/>
        <rFont val="Lucida Sans Unicode"/>
      </rPr>
      <t>RHR97TH74F</t>
    </r>
  </si>
  <si>
    <r>
      <rPr>
        <sz val="7"/>
        <color rgb="FF000000"/>
        <rFont val="Lucida Sans Unicode"/>
      </rPr>
      <t xml:space="preserve">2023-08-27
</t>
    </r>
    <r>
      <rPr>
        <sz val="7"/>
        <color rgb="FF000000"/>
        <rFont val="Lucida Sans Unicode"/>
      </rPr>
      <t>20:46:09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</si>
  <si>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254*****1661 - RUTH KINYILI</t>
    </r>
  </si>
  <si>
    <t xml:space="preserve">1 SMALL SHEA BUTTER </t>
  </si>
  <si>
    <r>
      <rPr>
        <sz val="7"/>
        <color theme="1"/>
        <rFont val="Lucida Sans Unicode"/>
      </rPr>
      <t>RHR06FNPFQ</t>
    </r>
  </si>
  <si>
    <r>
      <rPr>
        <sz val="7"/>
        <color rgb="FF000000"/>
        <rFont val="Lucida Sans Unicode"/>
      </rPr>
      <t xml:space="preserve">2023-08-27
</t>
    </r>
    <r>
      <rPr>
        <sz val="7"/>
        <color rgb="FF000000"/>
        <rFont val="Lucida Sans Unicode"/>
      </rPr>
      <t>13:36:03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</si>
  <si>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254*****3143 - KEVIN CHEGE</t>
    </r>
  </si>
  <si>
    <r>
      <rPr>
        <sz val="7"/>
        <color theme="1"/>
        <rFont val="Lucida Sans Unicode"/>
      </rPr>
      <t>RHR96DJKDD</t>
    </r>
  </si>
  <si>
    <r>
      <rPr>
        <sz val="7"/>
        <color rgb="FF000000"/>
        <rFont val="Lucida Sans Unicode"/>
      </rPr>
      <t xml:space="preserve">2023-08-27
</t>
    </r>
    <r>
      <rPr>
        <sz val="7"/>
        <color rgb="FF000000"/>
        <rFont val="Lucida Sans Unicode"/>
      </rPr>
      <t>13:13:14</t>
    </r>
  </si>
  <si>
    <r>
      <rPr>
        <sz val="7"/>
        <color rgb="FF000000"/>
        <rFont val="Lucida Sans Unicode"/>
      </rPr>
      <t xml:space="preserve">Funds received from 254*****3583 - MONICAH
</t>
    </r>
    <r>
      <rPr>
        <sz val="7"/>
        <color rgb="FF000000"/>
        <rFont val="Lucida Sans Unicode"/>
      </rPr>
      <t>WANYOIKE</t>
    </r>
  </si>
  <si>
    <r>
      <rPr>
        <sz val="7"/>
        <color theme="1"/>
        <rFont val="Lucida Sans Unicode"/>
      </rPr>
      <t>RHQ74G1B4V</t>
    </r>
  </si>
  <si>
    <r>
      <rPr>
        <sz val="7"/>
        <color rgb="FF000000"/>
        <rFont val="Lucida Sans Unicode"/>
      </rPr>
      <t xml:space="preserve">2023-08-26
</t>
    </r>
    <r>
      <rPr>
        <sz val="7"/>
        <color rgb="FF000000"/>
        <rFont val="Lucida Sans Unicode"/>
      </rPr>
      <t>18:14:37</t>
    </r>
  </si>
  <si>
    <r>
      <rPr>
        <sz val="7"/>
        <color rgb="FF000000"/>
        <rFont val="Lucida Sans Unicode"/>
      </rPr>
      <t xml:space="preserve">Funds received from 254*****3499 - HALIMA
</t>
    </r>
    <r>
      <rPr>
        <sz val="7"/>
        <color rgb="FF000000"/>
        <rFont val="Lucida Sans Unicode"/>
      </rPr>
      <t>JARSO</t>
    </r>
  </si>
  <si>
    <r>
      <rPr>
        <sz val="7"/>
        <color theme="1"/>
        <rFont val="Lucida Sans Unicode"/>
      </rPr>
      <t>RHQ72V41AT</t>
    </r>
  </si>
  <si>
    <r>
      <rPr>
        <sz val="7"/>
        <color rgb="FF000000"/>
        <rFont val="Lucida Sans Unicode"/>
      </rPr>
      <t xml:space="preserve">2023-08-26
</t>
    </r>
    <r>
      <rPr>
        <sz val="7"/>
        <color rgb="FF000000"/>
        <rFont val="Lucida Sans Unicode"/>
      </rPr>
      <t>08:24:13</t>
    </r>
  </si>
  <si>
    <r>
      <rPr>
        <sz val="7"/>
        <color rgb="FF000000"/>
        <rFont val="Lucida Sans Unicode"/>
      </rPr>
      <t xml:space="preserve">Funds received from 254*****9602 - CHRISTINE
</t>
    </r>
    <r>
      <rPr>
        <sz val="7"/>
        <color rgb="FF000000"/>
        <rFont val="Lucida Sans Unicode"/>
      </rPr>
      <t>KATEMBO</t>
    </r>
  </si>
  <si>
    <r>
      <rPr>
        <sz val="7"/>
        <color theme="1"/>
        <rFont val="Lucida Sans Unicode"/>
      </rPr>
      <t>RHP712MB9R</t>
    </r>
  </si>
  <si>
    <r>
      <rPr>
        <sz val="7"/>
        <color rgb="FF000000"/>
        <rFont val="Lucida Sans Unicode"/>
      </rPr>
      <t xml:space="preserve">2023-08-25
</t>
    </r>
    <r>
      <rPr>
        <sz val="7"/>
        <color rgb="FF000000"/>
        <rFont val="Lucida Sans Unicode"/>
      </rPr>
      <t>15:54:10</t>
    </r>
  </si>
  <si>
    <r>
      <rPr>
        <sz val="7"/>
        <color rgb="FF000000"/>
        <rFont val="Lucida Sans Unicode"/>
      </rPr>
      <t xml:space="preserve">Funds received from 254*****8192 - TANYA
</t>
    </r>
    <r>
      <rPr>
        <sz val="7"/>
        <color rgb="FF000000"/>
        <rFont val="Lucida Sans Unicode"/>
      </rPr>
      <t>MUCHEMI</t>
    </r>
  </si>
  <si>
    <t>2 L SHOWER GEL</t>
  </si>
  <si>
    <r>
      <rPr>
        <sz val="7"/>
        <color theme="1"/>
        <rFont val="Lucida Sans Unicode"/>
      </rPr>
      <t>RHO8XU5T0Q</t>
    </r>
  </si>
  <si>
    <r>
      <rPr>
        <sz val="7"/>
        <color rgb="FF000000"/>
        <rFont val="Lucida Sans Unicode"/>
      </rPr>
      <t xml:space="preserve">2023-08-24
</t>
    </r>
    <r>
      <rPr>
        <sz val="7"/>
        <color rgb="FF000000"/>
        <rFont val="Lucida Sans Unicode"/>
      </rPr>
      <t>19:29:40</t>
    </r>
  </si>
  <si>
    <r>
      <rPr>
        <sz val="7"/>
        <color rgb="FF000000"/>
        <rFont val="Lucida Sans Unicode"/>
      </rPr>
      <t xml:space="preserve">Funds received from 254*****9718 - JACOB
</t>
    </r>
    <r>
      <rPr>
        <sz val="7"/>
        <color rgb="FF000000"/>
        <rFont val="Lucida Sans Unicode"/>
      </rPr>
      <t>KINYUA</t>
    </r>
  </si>
  <si>
    <t>CHIKEN</t>
  </si>
  <si>
    <r>
      <rPr>
        <sz val="7"/>
        <color theme="1"/>
        <rFont val="Lucida Sans Unicode"/>
      </rPr>
      <t>RHO2XU15Z8</t>
    </r>
  </si>
  <si>
    <r>
      <rPr>
        <sz val="7"/>
        <color rgb="FF000000"/>
        <rFont val="Lucida Sans Unicode"/>
      </rPr>
      <t xml:space="preserve">2023-08-24
</t>
    </r>
    <r>
      <rPr>
        <sz val="7"/>
        <color rgb="FF000000"/>
        <rFont val="Lucida Sans Unicode"/>
      </rPr>
      <t>19:28:59</t>
    </r>
  </si>
  <si>
    <r>
      <rPr>
        <sz val="7"/>
        <color rgb="FF000000"/>
        <rFont val="Lucida Sans Unicode"/>
      </rPr>
      <t xml:space="preserve">Funds received from 254*****9718 - JACOB
</t>
    </r>
    <r>
      <rPr>
        <sz val="7"/>
        <color rgb="FF000000"/>
        <rFont val="Lucida Sans Unicode"/>
      </rPr>
      <t>KINYUA</t>
    </r>
  </si>
  <si>
    <r>
      <rPr>
        <sz val="7"/>
        <color theme="1"/>
        <rFont val="Lucida Sans Unicode"/>
      </rPr>
      <t>RHO7XEQZEP</t>
    </r>
  </si>
  <si>
    <r>
      <rPr>
        <sz val="7"/>
        <color rgb="FF000000"/>
        <rFont val="Lucida Sans Unicode"/>
      </rPr>
      <t xml:space="preserve">2023-08-24
</t>
    </r>
    <r>
      <rPr>
        <sz val="7"/>
        <color rgb="FF000000"/>
        <rFont val="Lucida Sans Unicode"/>
      </rPr>
      <t>17:46:02</t>
    </r>
  </si>
  <si>
    <r>
      <rPr>
        <sz val="7"/>
        <color rgb="FF000000"/>
        <rFont val="Lucida Sans Unicode"/>
      </rPr>
      <t xml:space="preserve">Business Payment from 303031 - Absa Bank Kenya PLC. via API. Original
</t>
    </r>
    <r>
      <rPr>
        <sz val="7"/>
        <color rgb="FF000000"/>
        <rFont val="Lucida Sans Unicode"/>
      </rPr>
      <t xml:space="preserve">conversation ID is 18531619_8887331692888306
</t>
    </r>
    <r>
      <rPr>
        <sz val="7"/>
        <color rgb="FF000000"/>
        <rFont val="Lucida Sans Unicode"/>
      </rPr>
      <t>914.</t>
    </r>
  </si>
  <si>
    <r>
      <rPr>
        <sz val="7"/>
        <color theme="1"/>
        <rFont val="Lucida Sans Unicode"/>
      </rPr>
      <t>RHN0VGT4UK</t>
    </r>
  </si>
  <si>
    <r>
      <rPr>
        <sz val="7"/>
        <color rgb="FF000000"/>
        <rFont val="Lucida Sans Unicode"/>
      </rPr>
      <t xml:space="preserve">2023-08-23
</t>
    </r>
    <r>
      <rPr>
        <sz val="7"/>
        <color rgb="FF000000"/>
        <rFont val="Lucida Sans Unicode"/>
      </rPr>
      <t>22:11:56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</si>
  <si>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254*****3522 - WILLIE KITALAH</t>
    </r>
  </si>
  <si>
    <r>
      <rPr>
        <sz val="7"/>
        <color theme="1"/>
        <rFont val="Lucida Sans Unicode"/>
      </rPr>
      <t>RHJ1IP7TS9</t>
    </r>
  </si>
  <si>
    <r>
      <rPr>
        <sz val="7"/>
        <color rgb="FF000000"/>
        <rFont val="Lucida Sans Unicode"/>
      </rPr>
      <t xml:space="preserve">2023-08-19
</t>
    </r>
    <r>
      <rPr>
        <sz val="7"/>
        <color rgb="FF000000"/>
        <rFont val="Lucida Sans Unicode"/>
      </rPr>
      <t>15:31:02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</si>
  <si>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254*****6819 - COLLINS KIRUI</t>
    </r>
  </si>
  <si>
    <r>
      <rPr>
        <sz val="7"/>
        <color theme="1"/>
        <rFont val="Lucida Sans Unicode"/>
      </rPr>
      <t>RHJ0I2X2NW</t>
    </r>
  </si>
  <si>
    <r>
      <rPr>
        <sz val="7"/>
        <color rgb="FF000000"/>
        <rFont val="Lucida Sans Unicode"/>
      </rPr>
      <t xml:space="preserve">2023-08-19
</t>
    </r>
    <r>
      <rPr>
        <sz val="7"/>
        <color rgb="FF000000"/>
        <rFont val="Lucida Sans Unicode"/>
      </rPr>
      <t>11:56:43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</si>
  <si>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254*****0723 - LINET MAKAZI</t>
    </r>
  </si>
  <si>
    <r>
      <rPr>
        <sz val="7"/>
        <color theme="1"/>
        <rFont val="Lucida Sans Unicode"/>
      </rPr>
      <t>RHJ9I1L4GT</t>
    </r>
  </si>
  <si>
    <r>
      <rPr>
        <sz val="7"/>
        <color rgb="FF000000"/>
        <rFont val="Lucida Sans Unicode"/>
      </rPr>
      <t xml:space="preserve">2023-08-19
</t>
    </r>
    <r>
      <rPr>
        <sz val="7"/>
        <color rgb="FF000000"/>
        <rFont val="Lucida Sans Unicode"/>
      </rPr>
      <t>11:43:42</t>
    </r>
  </si>
  <si>
    <r>
      <rPr>
        <sz val="7"/>
        <color rgb="FF000000"/>
        <rFont val="Lucida Sans Unicode"/>
      </rPr>
      <t xml:space="preserve">Funds received from 254*****5532 - HARRIET
</t>
    </r>
    <r>
      <rPr>
        <sz val="7"/>
        <color rgb="FF000000"/>
        <rFont val="Lucida Sans Unicode"/>
      </rPr>
      <t>BARAKA</t>
    </r>
  </si>
  <si>
    <r>
      <rPr>
        <sz val="7"/>
        <color theme="1"/>
        <rFont val="Lucida Sans Unicode"/>
      </rPr>
      <t>RHH2BSM5LU</t>
    </r>
  </si>
  <si>
    <r>
      <rPr>
        <sz val="7"/>
        <color rgb="FF000000"/>
        <rFont val="Lucida Sans Unicode"/>
      </rPr>
      <t xml:space="preserve">2023-08-17
</t>
    </r>
    <r>
      <rPr>
        <sz val="7"/>
        <color rgb="FF000000"/>
        <rFont val="Lucida Sans Unicode"/>
      </rPr>
      <t>10:22:32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</si>
  <si>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0*****0156 - fabian silali</t>
    </r>
  </si>
  <si>
    <t>ANKARA DRESS</t>
  </si>
  <si>
    <r>
      <rPr>
        <sz val="7"/>
        <color theme="1"/>
        <rFont val="Lucida Sans Unicode"/>
      </rPr>
      <t>RHH2BKNIT6</t>
    </r>
  </si>
  <si>
    <r>
      <rPr>
        <sz val="7"/>
        <color rgb="FF000000"/>
        <rFont val="Lucida Sans Unicode"/>
      </rPr>
      <t xml:space="preserve">2023-08-17
</t>
    </r>
    <r>
      <rPr>
        <sz val="7"/>
        <color rgb="FF000000"/>
        <rFont val="Lucida Sans Unicode"/>
      </rPr>
      <t>08:55:35</t>
    </r>
  </si>
  <si>
    <r>
      <rPr>
        <sz val="7"/>
        <color rgb="FF000000"/>
        <rFont val="Lucida Sans Unicode"/>
      </rPr>
      <t xml:space="preserve">Funds received from 254*****0369 - REBECCA
</t>
    </r>
    <r>
      <rPr>
        <sz val="7"/>
        <color rgb="FF000000"/>
        <rFont val="Lucida Sans Unicode"/>
      </rPr>
      <t>KARIUKI</t>
    </r>
  </si>
  <si>
    <t xml:space="preserve">1 LARGE SHEA </t>
  </si>
  <si>
    <r>
      <rPr>
        <sz val="7"/>
        <color theme="1"/>
        <rFont val="Lucida Sans Unicode"/>
      </rPr>
      <t>RHG6AKZJS4</t>
    </r>
  </si>
  <si>
    <r>
      <rPr>
        <sz val="7"/>
        <color rgb="FF000000"/>
        <rFont val="Lucida Sans Unicode"/>
      </rPr>
      <t xml:space="preserve">2023-08-16
</t>
    </r>
    <r>
      <rPr>
        <sz val="7"/>
        <color rgb="FF000000"/>
        <rFont val="Lucida Sans Unicode"/>
      </rPr>
      <t>19:40:31</t>
    </r>
  </si>
  <si>
    <r>
      <rPr>
        <sz val="7"/>
        <color rgb="FF000000"/>
        <rFont val="Lucida Sans Unicode"/>
      </rPr>
      <t xml:space="preserve">Funds received from 254*****0860 - EUGENE
</t>
    </r>
    <r>
      <rPr>
        <sz val="7"/>
        <color rgb="FF000000"/>
        <rFont val="Lucida Sans Unicode"/>
      </rPr>
      <t>MUCHONGORI</t>
    </r>
  </si>
  <si>
    <r>
      <rPr>
        <sz val="7"/>
        <color theme="1"/>
        <rFont val="Lucida Sans Unicode"/>
      </rPr>
      <t>RHG39YV6K3</t>
    </r>
  </si>
  <si>
    <r>
      <rPr>
        <sz val="7"/>
        <color rgb="FF000000"/>
        <rFont val="Lucida Sans Unicode"/>
      </rPr>
      <t xml:space="preserve">2023-08-16
</t>
    </r>
    <r>
      <rPr>
        <sz val="7"/>
        <color rgb="FF000000"/>
        <rFont val="Lucida Sans Unicode"/>
      </rPr>
      <t>17:05:39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</si>
  <si>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254*****8378 - Willie Baraka</t>
    </r>
  </si>
  <si>
    <r>
      <rPr>
        <sz val="7"/>
        <color theme="1"/>
        <rFont val="Lucida Sans Unicode"/>
      </rPr>
      <t>RHG39V2TZH</t>
    </r>
  </si>
  <si>
    <r>
      <rPr>
        <sz val="7"/>
        <color rgb="FF000000"/>
        <rFont val="Lucida Sans Unicode"/>
      </rPr>
      <t xml:space="preserve">2023-08-16
</t>
    </r>
    <r>
      <rPr>
        <sz val="7"/>
        <color rgb="FF000000"/>
        <rFont val="Lucida Sans Unicode"/>
      </rPr>
      <t>16:31:33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</si>
  <si>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254*****6711 - EVERN GARI</t>
    </r>
  </si>
  <si>
    <r>
      <rPr>
        <sz val="7"/>
        <color theme="1"/>
        <rFont val="Lucida Sans Unicode"/>
      </rPr>
      <t>RHG296JR5Q</t>
    </r>
  </si>
  <si>
    <r>
      <rPr>
        <sz val="7"/>
        <color rgb="FF000000"/>
        <rFont val="Lucida Sans Unicode"/>
      </rPr>
      <t xml:space="preserve">2023-08-16
</t>
    </r>
    <r>
      <rPr>
        <sz val="7"/>
        <color rgb="FF000000"/>
        <rFont val="Lucida Sans Unicode"/>
      </rPr>
      <t>12:30:29</t>
    </r>
  </si>
  <si>
    <r>
      <rPr>
        <sz val="7"/>
        <color rgb="FF000000"/>
        <rFont val="Lucida Sans Unicode"/>
      </rPr>
      <t xml:space="preserve">Funds received from 254*****7486 - CYNTHIA
</t>
    </r>
    <r>
      <rPr>
        <sz val="7"/>
        <color rgb="FF000000"/>
        <rFont val="Lucida Sans Unicode"/>
      </rPr>
      <t>MUINDE</t>
    </r>
  </si>
  <si>
    <r>
      <rPr>
        <sz val="7"/>
        <color theme="1"/>
        <rFont val="Lucida Sans Unicode"/>
      </rPr>
      <t>RHG58YX4Q5</t>
    </r>
  </si>
  <si>
    <r>
      <rPr>
        <sz val="7"/>
        <color rgb="FF000000"/>
        <rFont val="Lucida Sans Unicode"/>
      </rPr>
      <t xml:space="preserve">2023-08-16
</t>
    </r>
    <r>
      <rPr>
        <sz val="7"/>
        <color rgb="FF000000"/>
        <rFont val="Lucida Sans Unicode"/>
      </rPr>
      <t>11:14:28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</si>
  <si>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254*****5606 - ESHA SHEE</t>
    </r>
  </si>
  <si>
    <r>
      <rPr>
        <sz val="7"/>
        <color theme="1"/>
        <rFont val="Lucida Sans Unicode"/>
      </rPr>
      <t>RHG28KKXP6</t>
    </r>
  </si>
  <si>
    <r>
      <rPr>
        <sz val="7"/>
        <color rgb="FF000000"/>
        <rFont val="Lucida Sans Unicode"/>
      </rPr>
      <t xml:space="preserve">2023-08-16
</t>
    </r>
    <r>
      <rPr>
        <sz val="7"/>
        <color rgb="FF000000"/>
        <rFont val="Lucida Sans Unicode"/>
      </rPr>
      <t>08:41:22</t>
    </r>
  </si>
  <si>
    <r>
      <rPr>
        <sz val="7"/>
        <color rgb="FF000000"/>
        <rFont val="Lucida Sans Unicode"/>
      </rPr>
      <t xml:space="preserve">Funds received from 254*****4246 - SHAMIMA
</t>
    </r>
    <r>
      <rPr>
        <sz val="7"/>
        <color rgb="FF000000"/>
        <rFont val="Lucida Sans Unicode"/>
      </rPr>
      <t>YAHYA</t>
    </r>
  </si>
  <si>
    <t>3 RICE SOAP</t>
  </si>
  <si>
    <r>
      <rPr>
        <sz val="7"/>
        <color theme="1"/>
        <rFont val="Lucida Sans Unicode"/>
      </rPr>
      <t>RHF8612VEO</t>
    </r>
  </si>
  <si>
    <r>
      <rPr>
        <sz val="7"/>
        <color rgb="FF000000"/>
        <rFont val="Lucida Sans Unicode"/>
      </rPr>
      <t xml:space="preserve">2023-08-15
</t>
    </r>
    <r>
      <rPr>
        <sz val="7"/>
        <color rgb="FF000000"/>
        <rFont val="Lucida Sans Unicode"/>
      </rPr>
      <t>11:37:38</t>
    </r>
  </si>
  <si>
    <r>
      <rPr>
        <sz val="7"/>
        <color rgb="FF000000"/>
        <rFont val="Lucida Sans Unicode"/>
      </rPr>
      <t xml:space="preserve">Funds received from 254*****5136 - DORCAS
</t>
    </r>
    <r>
      <rPr>
        <sz val="7"/>
        <color rgb="FF000000"/>
        <rFont val="Lucida Sans Unicode"/>
      </rPr>
      <t>OTIENO</t>
    </r>
  </si>
  <si>
    <t>4L SHEA BUTTER</t>
  </si>
  <si>
    <r>
      <rPr>
        <sz val="7"/>
        <color theme="1"/>
        <rFont val="Lucida Sans Unicode"/>
      </rPr>
      <t>RHE33XHDP7</t>
    </r>
  </si>
  <si>
    <r>
      <rPr>
        <sz val="7"/>
        <color rgb="FF000000"/>
        <rFont val="Lucida Sans Unicode"/>
      </rPr>
      <t xml:space="preserve">2023-08-14
</t>
    </r>
    <r>
      <rPr>
        <sz val="7"/>
        <color rgb="FF000000"/>
        <rFont val="Lucida Sans Unicode"/>
      </rPr>
      <t>16:58:30</t>
    </r>
  </si>
  <si>
    <r>
      <rPr>
        <sz val="7"/>
        <color rgb="FF000000"/>
        <rFont val="Lucida Sans Unicode"/>
      </rPr>
      <t xml:space="preserve">Funds received from 254*****5697 - MIRIAM
</t>
    </r>
    <r>
      <rPr>
        <sz val="7"/>
        <color rgb="FF000000"/>
        <rFont val="Lucida Sans Unicode"/>
      </rPr>
      <t>MURAGE</t>
    </r>
  </si>
  <si>
    <r>
      <rPr>
        <sz val="7"/>
        <color theme="1"/>
        <rFont val="Lucida Sans Unicode"/>
      </rPr>
      <t>RHD81Y86KO</t>
    </r>
  </si>
  <si>
    <r>
      <rPr>
        <sz val="7"/>
        <color rgb="FF000000"/>
        <rFont val="Lucida Sans Unicode"/>
      </rPr>
      <t xml:space="preserve">2023-08-13
</t>
    </r>
    <r>
      <rPr>
        <sz val="7"/>
        <color rgb="FF000000"/>
        <rFont val="Lucida Sans Unicode"/>
      </rPr>
      <t>21:05:30</t>
    </r>
  </si>
  <si>
    <r>
      <rPr>
        <sz val="7"/>
        <color rgb="FF000000"/>
        <rFont val="Lucida Sans Unicode"/>
      </rPr>
      <t xml:space="preserve">Funds received from 254*****2868 - Doreen
</t>
    </r>
    <r>
      <rPr>
        <sz val="7"/>
        <color rgb="FF000000"/>
        <rFont val="Lucida Sans Unicode"/>
      </rPr>
      <t>Gitonga</t>
    </r>
  </si>
  <si>
    <r>
      <rPr>
        <sz val="7"/>
        <color theme="1"/>
        <rFont val="Lucida Sans Unicode"/>
      </rPr>
      <t>RHD6ZZUAZG</t>
    </r>
  </si>
  <si>
    <r>
      <rPr>
        <sz val="7"/>
        <color rgb="FF000000"/>
        <rFont val="Lucida Sans Unicode"/>
      </rPr>
      <t xml:space="preserve">2023-08-13
</t>
    </r>
    <r>
      <rPr>
        <sz val="7"/>
        <color rgb="FF000000"/>
        <rFont val="Lucida Sans Unicode"/>
      </rPr>
      <t>16:27:51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</si>
  <si>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254*****8716 - alice salama</t>
    </r>
  </si>
  <si>
    <r>
      <rPr>
        <sz val="7"/>
        <color theme="1"/>
        <rFont val="Lucida Sans Unicode"/>
      </rPr>
      <t>RHC7YE26VP</t>
    </r>
  </si>
  <si>
    <r>
      <rPr>
        <sz val="7"/>
        <color rgb="FF000000"/>
        <rFont val="Lucida Sans Unicode"/>
      </rPr>
      <t xml:space="preserve">2023-08-12
</t>
    </r>
    <r>
      <rPr>
        <sz val="7"/>
        <color rgb="FF000000"/>
        <rFont val="Lucida Sans Unicode"/>
      </rPr>
      <t>22:25:30</t>
    </r>
  </si>
  <si>
    <r>
      <rPr>
        <sz val="7"/>
        <color rgb="FF000000"/>
        <rFont val="Lucida Sans Unicode"/>
      </rPr>
      <t xml:space="preserve">Funds received from 254*****5450 - BEATRICE
</t>
    </r>
    <r>
      <rPr>
        <sz val="7"/>
        <color rgb="FF000000"/>
        <rFont val="Lucida Sans Unicode"/>
      </rPr>
      <t>MACHACHE</t>
    </r>
  </si>
  <si>
    <r>
      <rPr>
        <sz val="7"/>
        <color theme="1"/>
        <rFont val="Lucida Sans Unicode"/>
      </rPr>
      <t>RHC3X1SSYJ</t>
    </r>
  </si>
  <si>
    <r>
      <rPr>
        <sz val="7"/>
        <color rgb="FF000000"/>
        <rFont val="Lucida Sans Unicode"/>
      </rPr>
      <t xml:space="preserve">2023-08-12
</t>
    </r>
    <r>
      <rPr>
        <sz val="7"/>
        <color rgb="FF000000"/>
        <rFont val="Lucida Sans Unicode"/>
      </rPr>
      <t>16:06:05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</si>
  <si>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254*****8716 - alice salama</t>
    </r>
  </si>
  <si>
    <t>DETERGENTS</t>
  </si>
  <si>
    <r>
      <rPr>
        <sz val="7"/>
        <color theme="1"/>
        <rFont val="Lucida Sans Unicode"/>
      </rPr>
      <t>RHC1WU39X9</t>
    </r>
  </si>
  <si>
    <r>
      <rPr>
        <sz val="7"/>
        <color rgb="FF000000"/>
        <rFont val="Lucida Sans Unicode"/>
      </rPr>
      <t xml:space="preserve">2023-08-12
</t>
    </r>
    <r>
      <rPr>
        <sz val="7"/>
        <color rgb="FF000000"/>
        <rFont val="Lucida Sans Unicode"/>
      </rPr>
      <t>14:53:20</t>
    </r>
  </si>
  <si>
    <r>
      <rPr>
        <sz val="7"/>
        <color rgb="FF000000"/>
        <rFont val="Lucida Sans Unicode"/>
      </rPr>
      <t xml:space="preserve">Business Payment from 303031 - Absa Bank Kenya PLC. via API. Original
</t>
    </r>
    <r>
      <rPr>
        <sz val="7"/>
        <color rgb="FF000000"/>
        <rFont val="Lucida Sans Unicode"/>
      </rPr>
      <t xml:space="preserve">conversation ID is 18050594_8887351691841154
</t>
    </r>
    <r>
      <rPr>
        <sz val="7"/>
        <color rgb="FF000000"/>
        <rFont val="Lucida Sans Unicode"/>
      </rPr>
      <t>207.</t>
    </r>
  </si>
  <si>
    <t>WAPEK SUPPLY</t>
  </si>
  <si>
    <r>
      <rPr>
        <sz val="7"/>
        <color theme="1"/>
        <rFont val="Lucida Sans Unicode"/>
      </rPr>
      <t>RHB1U7YA9B</t>
    </r>
  </si>
  <si>
    <r>
      <rPr>
        <sz val="7"/>
        <color rgb="FF000000"/>
        <rFont val="Lucida Sans Unicode"/>
      </rPr>
      <t xml:space="preserve">2023-08-11
</t>
    </r>
    <r>
      <rPr>
        <sz val="7"/>
        <color rgb="FF000000"/>
        <rFont val="Lucida Sans Unicode"/>
      </rPr>
      <t>17:37:23</t>
    </r>
  </si>
  <si>
    <r>
      <rPr>
        <sz val="7"/>
        <color rgb="FF000000"/>
        <rFont val="Lucida Sans Unicode"/>
      </rPr>
      <t xml:space="preserve">Funds received from 254*****7673 - JENNEFER
</t>
    </r>
    <r>
      <rPr>
        <sz val="7"/>
        <color rgb="FF000000"/>
        <rFont val="Lucida Sans Unicode"/>
      </rPr>
      <t>KYONGO</t>
    </r>
  </si>
  <si>
    <r>
      <rPr>
        <sz val="7"/>
        <color theme="1"/>
        <rFont val="Lucida Sans Unicode"/>
      </rPr>
      <t>RHA5QRE9WR</t>
    </r>
  </si>
  <si>
    <r>
      <rPr>
        <sz val="7"/>
        <color rgb="FF000000"/>
        <rFont val="Lucida Sans Unicode"/>
      </rPr>
      <t xml:space="preserve">2023-08-10
</t>
    </r>
    <r>
      <rPr>
        <sz val="7"/>
        <color rgb="FF000000"/>
        <rFont val="Lucida Sans Unicode"/>
      </rPr>
      <t>15:41:33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</si>
  <si>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254*****1348 - ANITA MTWAITI</t>
    </r>
  </si>
  <si>
    <r>
      <rPr>
        <sz val="7"/>
        <color theme="1"/>
        <rFont val="Lucida Sans Unicode"/>
      </rPr>
      <t>RH86KYGKYM</t>
    </r>
  </si>
  <si>
    <r>
      <rPr>
        <sz val="7"/>
        <color rgb="FF000000"/>
        <rFont val="Lucida Sans Unicode"/>
      </rPr>
      <t xml:space="preserve">2023-08-08
</t>
    </r>
    <r>
      <rPr>
        <sz val="7"/>
        <color rgb="FF000000"/>
        <rFont val="Lucida Sans Unicode"/>
      </rPr>
      <t>17:13:50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</si>
  <si>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254*****8378 - Willie Baraka</t>
    </r>
  </si>
  <si>
    <t>1L SHEA BUTTER</t>
  </si>
  <si>
    <r>
      <rPr>
        <sz val="7"/>
        <color theme="1"/>
        <rFont val="Lucida Sans Unicode"/>
      </rPr>
      <t>RH71INGBLH</t>
    </r>
  </si>
  <si>
    <r>
      <rPr>
        <sz val="7"/>
        <color rgb="FF000000"/>
        <rFont val="Lucida Sans Unicode"/>
      </rPr>
      <t xml:space="preserve">2023-08-07
</t>
    </r>
    <r>
      <rPr>
        <sz val="7"/>
        <color rgb="FF000000"/>
        <rFont val="Lucida Sans Unicode"/>
      </rPr>
      <t>20:07:31</t>
    </r>
  </si>
  <si>
    <r>
      <rPr>
        <sz val="7"/>
        <color rgb="FF000000"/>
        <rFont val="Lucida Sans Unicode"/>
      </rPr>
      <t xml:space="preserve">Funds received from 254*****5285 - MICHELLE
</t>
    </r>
    <r>
      <rPr>
        <sz val="7"/>
        <color rgb="FF000000"/>
        <rFont val="Lucida Sans Unicode"/>
      </rPr>
      <t>KATAMA</t>
    </r>
  </si>
  <si>
    <r>
      <rPr>
        <sz val="7"/>
        <color theme="1"/>
        <rFont val="Lucida Sans Unicode"/>
      </rPr>
      <t>RH64EF6WVQ</t>
    </r>
  </si>
  <si>
    <r>
      <rPr>
        <sz val="7"/>
        <color rgb="FF000000"/>
        <rFont val="Lucida Sans Unicode"/>
      </rPr>
      <t xml:space="preserve">2023-08-06
</t>
    </r>
    <r>
      <rPr>
        <sz val="7"/>
        <color rgb="FF000000"/>
        <rFont val="Lucida Sans Unicode"/>
      </rPr>
      <t>13:53:29</t>
    </r>
  </si>
  <si>
    <r>
      <rPr>
        <sz val="7"/>
        <color rgb="FF000000"/>
        <rFont val="Lucida Sans Unicode"/>
      </rPr>
      <t xml:space="preserve">Funds received from 254*****1889 - MERCY
</t>
    </r>
    <r>
      <rPr>
        <sz val="7"/>
        <color rgb="FF000000"/>
        <rFont val="Lucida Sans Unicode"/>
      </rPr>
      <t>MBONDO</t>
    </r>
  </si>
  <si>
    <t>1 SMALL SHEA</t>
  </si>
  <si>
    <r>
      <rPr>
        <sz val="7"/>
        <color theme="1"/>
        <rFont val="Lucida Sans Unicode"/>
      </rPr>
      <t>RH66DLR1A4</t>
    </r>
  </si>
  <si>
    <r>
      <rPr>
        <sz val="7"/>
        <color rgb="FF000000"/>
        <rFont val="Lucida Sans Unicode"/>
      </rPr>
      <t xml:space="preserve">2023-08-06
</t>
    </r>
    <r>
      <rPr>
        <sz val="7"/>
        <color rgb="FF000000"/>
        <rFont val="Lucida Sans Unicode"/>
      </rPr>
      <t>08:13:13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</si>
  <si>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254*****8716 - alice salama</t>
    </r>
  </si>
  <si>
    <t>2.5L TAKASA</t>
  </si>
  <si>
    <r>
      <rPr>
        <sz val="7"/>
        <color theme="1"/>
        <rFont val="Lucida Sans Unicode"/>
      </rPr>
      <t>RH2040Q7TY</t>
    </r>
  </si>
  <si>
    <r>
      <rPr>
        <sz val="7"/>
        <color rgb="FF000000"/>
        <rFont val="Lucida Sans Unicode"/>
      </rPr>
      <t xml:space="preserve">2023-08-02
</t>
    </r>
    <r>
      <rPr>
        <sz val="7"/>
        <color rgb="FF000000"/>
        <rFont val="Lucida Sans Unicode"/>
      </rPr>
      <t>22:03:01</t>
    </r>
  </si>
  <si>
    <r>
      <rPr>
        <sz val="7"/>
        <color rgb="FF000000"/>
        <rFont val="Lucida Sans Unicode"/>
      </rPr>
      <t xml:space="preserve">Funds received from
</t>
    </r>
    <r>
      <rPr>
        <sz val="7"/>
        <color rgb="FF000000"/>
        <rFont val="Lucida Sans Unicode"/>
      </rPr>
      <t>254*****3522 - WILLIE KITALAH</t>
    </r>
  </si>
  <si>
    <r>
      <rPr>
        <sz val="7"/>
        <color theme="1"/>
        <rFont val="Lucida Sans Unicode"/>
      </rPr>
      <t>RH242BLOIS</t>
    </r>
  </si>
  <si>
    <r>
      <rPr>
        <sz val="7"/>
        <color rgb="FF000000"/>
        <rFont val="Lucida Sans Unicode"/>
      </rPr>
      <t xml:space="preserve">2023-08-02
</t>
    </r>
    <r>
      <rPr>
        <sz val="7"/>
        <color rgb="FF000000"/>
        <rFont val="Lucida Sans Unicode"/>
      </rPr>
      <t>13:47:20</t>
    </r>
  </si>
  <si>
    <r>
      <rPr>
        <sz val="7"/>
        <color rgb="FF000000"/>
        <rFont val="Lucida Sans Unicode"/>
      </rPr>
      <t xml:space="preserve">Funds received from 254*****9111 - TABITHA
</t>
    </r>
    <r>
      <rPr>
        <sz val="7"/>
        <color rgb="FF000000"/>
        <rFont val="Lucida Sans Unicode"/>
      </rPr>
      <t>KOECH</t>
    </r>
  </si>
  <si>
    <r>
      <rPr>
        <sz val="7"/>
        <color theme="1"/>
        <rFont val="Lucida Sans Unicode"/>
      </rPr>
      <t>RH11Z56NIJ</t>
    </r>
  </si>
  <si>
    <r>
      <rPr>
        <sz val="7"/>
        <color rgb="FF000000"/>
        <rFont val="Lucida Sans Unicode"/>
      </rPr>
      <t xml:space="preserve">2023-08-01
</t>
    </r>
    <r>
      <rPr>
        <sz val="7"/>
        <color rgb="FF000000"/>
        <rFont val="Lucida Sans Unicode"/>
      </rPr>
      <t>18:07:16</t>
    </r>
  </si>
  <si>
    <r>
      <rPr>
        <sz val="7"/>
        <color rgb="FF000000"/>
        <rFont val="Lucida Sans Unicode"/>
      </rPr>
      <t xml:space="preserve">Funds received from 254*****5532 - HARRIET
</t>
    </r>
    <r>
      <rPr>
        <sz val="7"/>
        <color rgb="FF000000"/>
        <rFont val="Lucida Sans Unicode"/>
      </rPr>
      <t>BARAKA</t>
    </r>
  </si>
  <si>
    <t>2 SHOWER GEL</t>
  </si>
  <si>
    <r>
      <rPr>
        <sz val="7"/>
        <color theme="1"/>
        <rFont val="Lucida Sans Unicode"/>
      </rPr>
      <t>RH17Z1CIS3</t>
    </r>
  </si>
  <si>
    <r>
      <rPr>
        <sz val="7"/>
        <color rgb="FF000000"/>
        <rFont val="Lucida Sans Unicode"/>
      </rPr>
      <t xml:space="preserve">2023-08-01
</t>
    </r>
    <r>
      <rPr>
        <sz val="7"/>
        <color rgb="FF000000"/>
        <rFont val="Lucida Sans Unicode"/>
      </rPr>
      <t>17:39:12</t>
    </r>
  </si>
  <si>
    <r>
      <rPr>
        <sz val="7"/>
        <color rgb="FF000000"/>
        <rFont val="Lucida Sans Unicode"/>
      </rPr>
      <t xml:space="preserve">Funds received from 254*****0390 - BARAKA
</t>
    </r>
    <r>
      <rPr>
        <sz val="7"/>
        <color rgb="FF000000"/>
        <rFont val="Lucida Sans Unicode"/>
      </rPr>
      <t>NJIRAINI</t>
    </r>
  </si>
  <si>
    <r>
      <rPr>
        <sz val="7"/>
        <color theme="1"/>
        <rFont val="Lucida Sans Unicode"/>
      </rPr>
      <t>RH17YZI9LF</t>
    </r>
  </si>
  <si>
    <r>
      <rPr>
        <sz val="7"/>
        <color rgb="FF000000"/>
        <rFont val="Lucida Sans Unicode"/>
      </rPr>
      <t xml:space="preserve">2023-08-01
</t>
    </r>
    <r>
      <rPr>
        <sz val="7"/>
        <color rgb="FF000000"/>
        <rFont val="Lucida Sans Unicode"/>
      </rPr>
      <t>17:25:03</t>
    </r>
  </si>
  <si>
    <r>
      <rPr>
        <sz val="7"/>
        <color rgb="FF000000"/>
        <rFont val="Lucida Sans Unicode"/>
      </rPr>
      <t xml:space="preserve">Funds received from 254*****4005 - LUCY
</t>
    </r>
    <r>
      <rPr>
        <sz val="7"/>
        <color rgb="FF000000"/>
        <rFont val="Lucida Sans Unicode"/>
      </rPr>
      <t>PRECIOUS</t>
    </r>
  </si>
  <si>
    <t>2 SMALL SHEA</t>
  </si>
  <si>
    <t xml:space="preserve">TOTAL </t>
  </si>
  <si>
    <r>
      <rPr>
        <sz val="7"/>
        <color theme="1"/>
        <rFont val="Lucida Sans Unicode"/>
      </rPr>
      <t>RHV1IVTCSN</t>
    </r>
  </si>
  <si>
    <r>
      <rPr>
        <sz val="7"/>
        <color rgb="FF000000"/>
        <rFont val="Lucida Sans Unicode"/>
      </rPr>
      <t xml:space="preserve">2023-08-31
</t>
    </r>
    <r>
      <rPr>
        <sz val="7"/>
        <color rgb="FF000000"/>
        <rFont val="Lucida Sans Unicode"/>
      </rPr>
      <t>15:40:52</t>
    </r>
  </si>
  <si>
    <r>
      <rPr>
        <sz val="7"/>
        <color rgb="FF000000"/>
        <rFont val="Lucida Sans Unicode"/>
      </rPr>
      <t xml:space="preserve">Customer Transfer to
</t>
    </r>
    <r>
      <rPr>
        <sz val="7"/>
        <color rgb="FF000000"/>
        <rFont val="Lucida Sans Unicode"/>
      </rPr>
      <t>0*****2295 - ELVIS MBIRE</t>
    </r>
  </si>
  <si>
    <r>
      <rPr>
        <sz val="7"/>
        <color theme="1"/>
        <rFont val="Lucida Sans Unicode"/>
      </rPr>
      <t>RHU0EO90DK</t>
    </r>
  </si>
  <si>
    <r>
      <rPr>
        <sz val="7"/>
        <color rgb="FF000000"/>
        <rFont val="Lucida Sans Unicode"/>
      </rPr>
      <t xml:space="preserve">2023-08-30
</t>
    </r>
    <r>
      <rPr>
        <sz val="7"/>
        <color rgb="FF000000"/>
        <rFont val="Lucida Sans Unicode"/>
      </rPr>
      <t>08:43:36</t>
    </r>
  </si>
  <si>
    <r>
      <rPr>
        <sz val="7"/>
        <color rgb="FF000000"/>
        <rFont val="Lucida Sans Unicode"/>
      </rPr>
      <t xml:space="preserve">Customer Transfer to 0*****7472 - EMMANUEL
</t>
    </r>
    <r>
      <rPr>
        <sz val="7"/>
        <color rgb="FF000000"/>
        <rFont val="Lucida Sans Unicode"/>
      </rPr>
      <t>WAFULA</t>
    </r>
  </si>
  <si>
    <r>
      <rPr>
        <sz val="7"/>
        <color theme="1"/>
        <rFont val="Lucida Sans Unicode"/>
      </rPr>
      <t>RHQ84XBGQI</t>
    </r>
  </si>
  <si>
    <r>
      <rPr>
        <sz val="7"/>
        <color rgb="FF000000"/>
        <rFont val="Lucida Sans Unicode"/>
      </rPr>
      <t xml:space="preserve">2023-08-26
</t>
    </r>
    <r>
      <rPr>
        <sz val="7"/>
        <color rgb="FF000000"/>
        <rFont val="Lucida Sans Unicode"/>
      </rPr>
      <t>20:13:07</t>
    </r>
  </si>
  <si>
    <r>
      <rPr>
        <sz val="7"/>
        <color rgb="FF000000"/>
        <rFont val="Lucida Sans Unicode"/>
      </rPr>
      <t xml:space="preserve">Merchant Payment to 6463873 - Essie Energy
</t>
    </r>
    <r>
      <rPr>
        <sz val="7"/>
        <color rgb="FF000000"/>
        <rFont val="Lucida Sans Unicode"/>
      </rPr>
      <t>Centre</t>
    </r>
  </si>
  <si>
    <r>
      <rPr>
        <sz val="7"/>
        <color theme="1"/>
        <rFont val="Lucida Sans Unicode"/>
      </rPr>
      <t>RHI5FF2DDR</t>
    </r>
  </si>
  <si>
    <r>
      <rPr>
        <sz val="7"/>
        <color rgb="FF000000"/>
        <rFont val="Lucida Sans Unicode"/>
      </rPr>
      <t xml:space="preserve">2023-08-18
</t>
    </r>
    <r>
      <rPr>
        <sz val="7"/>
        <color rgb="FF000000"/>
        <rFont val="Lucida Sans Unicode"/>
      </rPr>
      <t>14:10:12</t>
    </r>
  </si>
  <si>
    <r>
      <rPr>
        <sz val="7"/>
        <color rgb="FF000000"/>
        <rFont val="Lucida Sans Unicode"/>
      </rPr>
      <t xml:space="preserve">Pay Bill to 247247 - Equity Paybill Account Acc.
</t>
    </r>
    <r>
      <rPr>
        <sz val="7"/>
        <color rgb="FF000000"/>
        <rFont val="Lucida Sans Unicode"/>
      </rPr>
      <t>0*****6730</t>
    </r>
  </si>
  <si>
    <r>
      <rPr>
        <sz val="7"/>
        <color theme="1"/>
        <rFont val="Lucida Sans Unicode"/>
      </rPr>
      <t>RHI8EZX47U</t>
    </r>
  </si>
  <si>
    <r>
      <rPr>
        <sz val="7"/>
        <color rgb="FF000000"/>
        <rFont val="Lucida Sans Unicode"/>
      </rPr>
      <t xml:space="preserve">2023-08-18
</t>
    </r>
    <r>
      <rPr>
        <sz val="7"/>
        <color rgb="FF000000"/>
        <rFont val="Lucida Sans Unicode"/>
      </rPr>
      <t>11:41:49</t>
    </r>
  </si>
  <si>
    <r>
      <rPr>
        <sz val="7"/>
        <color rgb="FF000000"/>
        <rFont val="Lucida Sans Unicode"/>
      </rPr>
      <t xml:space="preserve">Pay Bill Online to 880100 - NCBA BANK KENYA PLC.
</t>
    </r>
    <r>
      <rPr>
        <sz val="7"/>
        <color rgb="FF000000"/>
        <rFont val="Lucida Sans Unicode"/>
      </rPr>
      <t>Acc. 4953820012</t>
    </r>
  </si>
  <si>
    <r>
      <rPr>
        <sz val="7"/>
        <color theme="1"/>
        <rFont val="Lucida Sans Unicode"/>
      </rPr>
      <t>RHG99SS06N</t>
    </r>
  </si>
  <si>
    <r>
      <rPr>
        <sz val="7"/>
        <color rgb="FF000000"/>
        <rFont val="Lucida Sans Unicode"/>
      </rPr>
      <t xml:space="preserve">2023-08-16
</t>
    </r>
    <r>
      <rPr>
        <sz val="7"/>
        <color rgb="FF000000"/>
        <rFont val="Lucida Sans Unicode"/>
      </rPr>
      <t>16:09:26</t>
    </r>
  </si>
  <si>
    <r>
      <rPr>
        <sz val="7"/>
        <color rgb="FF000000"/>
        <rFont val="Lucida Sans Unicode"/>
      </rPr>
      <t xml:space="preserve">Pay Bill Online to 880100 - NCBA BANK KENYA PLC.
</t>
    </r>
    <r>
      <rPr>
        <sz val="7"/>
        <color rgb="FF000000"/>
        <rFont val="Lucida Sans Unicode"/>
      </rPr>
      <t>Acc. 4953820012</t>
    </r>
  </si>
  <si>
    <r>
      <rPr>
        <sz val="7"/>
        <color theme="1"/>
        <rFont val="Lucida Sans Unicode"/>
      </rPr>
      <t>RHC9WXKYMX</t>
    </r>
  </si>
  <si>
    <r>
      <rPr>
        <sz val="7"/>
        <color rgb="FF000000"/>
        <rFont val="Lucida Sans Unicode"/>
      </rPr>
      <t xml:space="preserve">2023-08-12
</t>
    </r>
    <r>
      <rPr>
        <sz val="7"/>
        <color rgb="FF000000"/>
        <rFont val="Lucida Sans Unicode"/>
      </rPr>
      <t>15:26:20</t>
    </r>
  </si>
  <si>
    <r>
      <rPr>
        <sz val="7"/>
        <color rgb="FF000000"/>
        <rFont val="Lucida Sans Unicode"/>
      </rPr>
      <t xml:space="preserve">Customer Withdrawal At Agent Till 057543 - pals link
</t>
    </r>
    <r>
      <rPr>
        <sz val="7"/>
        <color rgb="FF000000"/>
        <rFont val="Lucida Sans Unicode"/>
      </rPr>
      <t>legacy collections agg</t>
    </r>
  </si>
  <si>
    <r>
      <rPr>
        <sz val="7"/>
        <color theme="1"/>
        <rFont val="Lucida Sans Unicode"/>
      </rPr>
      <t>RHB1T813TB</t>
    </r>
  </si>
  <si>
    <r>
      <rPr>
        <sz val="7"/>
        <color rgb="FF000000"/>
        <rFont val="Lucida Sans Unicode"/>
      </rPr>
      <t xml:space="preserve">2023-08-11
</t>
    </r>
    <r>
      <rPr>
        <sz val="7"/>
        <color rgb="FF000000"/>
        <rFont val="Lucida Sans Unicode"/>
      </rPr>
      <t>12:11:46</t>
    </r>
  </si>
  <si>
    <r>
      <rPr>
        <sz val="7"/>
        <color rgb="FF000000"/>
        <rFont val="Lucida Sans Unicode"/>
      </rPr>
      <t xml:space="preserve">Merchant Payment to 6463873 - Essie Energy
</t>
    </r>
    <r>
      <rPr>
        <sz val="7"/>
        <color rgb="FF000000"/>
        <rFont val="Lucida Sans Unicode"/>
      </rPr>
      <t>Centre</t>
    </r>
  </si>
  <si>
    <r>
      <rPr>
        <sz val="7"/>
        <color theme="1"/>
        <rFont val="Times New Roman"/>
      </rPr>
      <t>RGT2PYG804</t>
    </r>
  </si>
  <si>
    <r>
      <rPr>
        <sz val="7"/>
        <color rgb="FF000000"/>
        <rFont val="Times New Roman"/>
      </rPr>
      <t xml:space="preserve">2023-07-29
</t>
    </r>
    <r>
      <rPr>
        <sz val="7"/>
        <color rgb="FF000000"/>
        <rFont val="Times New Roman"/>
      </rPr>
      <t>15:19:31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</si>
  <si>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254*****7643 - ESTHER KODI</t>
    </r>
  </si>
  <si>
    <t xml:space="preserve">1L SHOWER GEL, 2 SMALL SHEA BUTTER </t>
  </si>
  <si>
    <r>
      <rPr>
        <sz val="7"/>
        <color theme="1"/>
        <rFont val="Times New Roman"/>
      </rPr>
      <t>RGT6PT4WU6</t>
    </r>
  </si>
  <si>
    <r>
      <rPr>
        <sz val="7"/>
        <color rgb="FF000000"/>
        <rFont val="Times New Roman"/>
      </rPr>
      <t xml:space="preserve">2023-07-29
</t>
    </r>
    <r>
      <rPr>
        <sz val="7"/>
        <color rgb="FF000000"/>
        <rFont val="Times New Roman"/>
      </rPr>
      <t>14:28:01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</si>
  <si>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254*****2784 - LUCY SYOKAU</t>
    </r>
  </si>
  <si>
    <t>1 LARGE SHEA BUTTER ,2 SMALL SHEA BUTTER</t>
  </si>
  <si>
    <r>
      <rPr>
        <sz val="7"/>
        <color theme="1"/>
        <rFont val="Times New Roman"/>
      </rPr>
      <t>RGP1FC4WHL</t>
    </r>
  </si>
  <si>
    <r>
      <rPr>
        <sz val="7"/>
        <color rgb="FF000000"/>
        <rFont val="Times New Roman"/>
      </rPr>
      <t xml:space="preserve">2023-07-25
</t>
    </r>
    <r>
      <rPr>
        <sz val="7"/>
        <color rgb="FF000000"/>
        <rFont val="Times New Roman"/>
      </rPr>
      <t>20:16:08</t>
    </r>
  </si>
  <si>
    <r>
      <rPr>
        <sz val="7"/>
        <color rgb="FF000000"/>
        <rFont val="Times New Roman"/>
      </rPr>
      <t xml:space="preserve">Transfer from Bank 517819 - IM BANK LIMITED- APP to
</t>
    </r>
    <r>
      <rPr>
        <sz val="7"/>
        <color rgb="FF000000"/>
        <rFont val="Times New Roman"/>
      </rPr>
      <t>Customer via API</t>
    </r>
  </si>
  <si>
    <r>
      <rPr>
        <sz val="7"/>
        <color theme="1"/>
        <rFont val="Times New Roman"/>
      </rPr>
      <t>RGO8BVKLIW</t>
    </r>
  </si>
  <si>
    <r>
      <rPr>
        <sz val="7"/>
        <color rgb="FF000000"/>
        <rFont val="Times New Roman"/>
      </rPr>
      <t xml:space="preserve">2023-07-24
</t>
    </r>
    <r>
      <rPr>
        <sz val="7"/>
        <color rgb="FF000000"/>
        <rFont val="Times New Roman"/>
      </rPr>
      <t>17:37:06</t>
    </r>
  </si>
  <si>
    <r>
      <rPr>
        <sz val="7"/>
        <color rgb="FF000000"/>
        <rFont val="Times New Roman"/>
      </rPr>
      <t xml:space="preserve">Funds received from 254*****4005 - LUCY
</t>
    </r>
    <r>
      <rPr>
        <sz val="7"/>
        <color rgb="FF000000"/>
        <rFont val="Times New Roman"/>
      </rPr>
      <t>PRECIOUS</t>
    </r>
  </si>
  <si>
    <t>KIMONO</t>
  </si>
  <si>
    <r>
      <rPr>
        <sz val="7"/>
        <color theme="1"/>
        <rFont val="Times New Roman"/>
      </rPr>
      <t>RGN79XEID5</t>
    </r>
  </si>
  <si>
    <r>
      <rPr>
        <sz val="7"/>
        <color rgb="FF000000"/>
        <rFont val="Times New Roman"/>
      </rPr>
      <t xml:space="preserve">2023-07-23
</t>
    </r>
    <r>
      <rPr>
        <sz val="7"/>
        <color rgb="FF000000"/>
        <rFont val="Times New Roman"/>
      </rPr>
      <t>21:19:43</t>
    </r>
  </si>
  <si>
    <r>
      <rPr>
        <sz val="7"/>
        <color rgb="FF000000"/>
        <rFont val="Times New Roman"/>
      </rPr>
      <t xml:space="preserve">Funds received from 0*****2414 - jeniffer
</t>
    </r>
    <r>
      <rPr>
        <sz val="7"/>
        <color rgb="FF000000"/>
        <rFont val="Times New Roman"/>
      </rPr>
      <t>wughanga</t>
    </r>
  </si>
  <si>
    <r>
      <rPr>
        <sz val="7"/>
        <color theme="1"/>
        <rFont val="Times New Roman"/>
      </rPr>
      <t>RGL521UNC7</t>
    </r>
  </si>
  <si>
    <r>
      <rPr>
        <sz val="7"/>
        <color rgb="FF000000"/>
        <rFont val="Times New Roman"/>
      </rPr>
      <t xml:space="preserve">2023-07-21
</t>
    </r>
    <r>
      <rPr>
        <sz val="7"/>
        <color rgb="FF000000"/>
        <rFont val="Times New Roman"/>
      </rPr>
      <t>07:50:42</t>
    </r>
  </si>
  <si>
    <r>
      <rPr>
        <sz val="7"/>
        <color rgb="FF000000"/>
        <rFont val="Times New Roman"/>
      </rPr>
      <t xml:space="preserve">Funds received from 254*****7673 - JENNEFER
</t>
    </r>
    <r>
      <rPr>
        <sz val="7"/>
        <color rgb="FF000000"/>
        <rFont val="Times New Roman"/>
      </rPr>
      <t>KYONGO</t>
    </r>
  </si>
  <si>
    <r>
      <rPr>
        <sz val="7"/>
        <color theme="1"/>
        <rFont val="Times New Roman"/>
      </rPr>
      <t>RGI3UTU0WH</t>
    </r>
  </si>
  <si>
    <r>
      <rPr>
        <sz val="7"/>
        <color rgb="FF000000"/>
        <rFont val="Times New Roman"/>
      </rPr>
      <t xml:space="preserve">2023-07-18
</t>
    </r>
    <r>
      <rPr>
        <sz val="7"/>
        <color rgb="FF000000"/>
        <rFont val="Times New Roman"/>
      </rPr>
      <t>19:20:42</t>
    </r>
  </si>
  <si>
    <r>
      <rPr>
        <sz val="7"/>
        <color rgb="FF000000"/>
        <rFont val="Times New Roman"/>
      </rPr>
      <t xml:space="preserve">Funds received from 254*****2155 - DIANAH
</t>
    </r>
    <r>
      <rPr>
        <sz val="7"/>
        <color rgb="FF000000"/>
        <rFont val="Times New Roman"/>
      </rPr>
      <t>KALOKI</t>
    </r>
  </si>
  <si>
    <t>4 SMALL SHEA BUTTER</t>
  </si>
  <si>
    <r>
      <rPr>
        <sz val="7"/>
        <color theme="1"/>
        <rFont val="Times New Roman"/>
      </rPr>
      <t>RGI8TKQKDU</t>
    </r>
  </si>
  <si>
    <r>
      <rPr>
        <sz val="7"/>
        <color rgb="FF000000"/>
        <rFont val="Times New Roman"/>
      </rPr>
      <t xml:space="preserve">2023-07-18
</t>
    </r>
    <r>
      <rPr>
        <sz val="7"/>
        <color rgb="FF000000"/>
        <rFont val="Times New Roman"/>
      </rPr>
      <t>12:38:54</t>
    </r>
  </si>
  <si>
    <r>
      <rPr>
        <sz val="7"/>
        <color rgb="FF000000"/>
        <rFont val="Times New Roman"/>
      </rPr>
      <t xml:space="preserve">Funds received from 254*****2750 - LAURA
</t>
    </r>
    <r>
      <rPr>
        <sz val="7"/>
        <color rgb="FF000000"/>
        <rFont val="Times New Roman"/>
      </rPr>
      <t>MWALUMA</t>
    </r>
  </si>
  <si>
    <r>
      <rPr>
        <sz val="7"/>
        <color theme="1"/>
        <rFont val="Times New Roman"/>
      </rPr>
      <t>RGG2OBOO8Q</t>
    </r>
  </si>
  <si>
    <r>
      <rPr>
        <sz val="7"/>
        <color rgb="FF000000"/>
        <rFont val="Times New Roman"/>
      </rPr>
      <t xml:space="preserve">2023-07-16
</t>
    </r>
    <r>
      <rPr>
        <sz val="7"/>
        <color rgb="FF000000"/>
        <rFont val="Times New Roman"/>
      </rPr>
      <t>15:21:02</t>
    </r>
  </si>
  <si>
    <r>
      <rPr>
        <sz val="7"/>
        <color rgb="FF000000"/>
        <rFont val="Times New Roman"/>
      </rPr>
      <t xml:space="preserve">Funds received from 254*****8552 - TERESIAH
</t>
    </r>
    <r>
      <rPr>
        <sz val="7"/>
        <color rgb="FF000000"/>
        <rFont val="Times New Roman"/>
      </rPr>
      <t>NMAINA</t>
    </r>
  </si>
  <si>
    <r>
      <rPr>
        <sz val="7"/>
        <color theme="1"/>
        <rFont val="Times New Roman"/>
      </rPr>
      <t>RGG8NZHEYU</t>
    </r>
  </si>
  <si>
    <r>
      <rPr>
        <sz val="7"/>
        <color rgb="FF000000"/>
        <rFont val="Times New Roman"/>
      </rPr>
      <t xml:space="preserve">2023-07-16
</t>
    </r>
    <r>
      <rPr>
        <sz val="7"/>
        <color rgb="FF000000"/>
        <rFont val="Times New Roman"/>
      </rPr>
      <t>13:08:00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</si>
  <si>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0*****1954 - hope mwazuna</t>
    </r>
  </si>
  <si>
    <r>
      <rPr>
        <sz val="7"/>
        <color theme="1"/>
        <rFont val="Times New Roman"/>
      </rPr>
      <t>RGF3KUXP0F</t>
    </r>
  </si>
  <si>
    <r>
      <rPr>
        <sz val="7"/>
        <color rgb="FF000000"/>
        <rFont val="Times New Roman"/>
      </rPr>
      <t xml:space="preserve">2023-07-15
</t>
    </r>
    <r>
      <rPr>
        <sz val="7"/>
        <color rgb="FF000000"/>
        <rFont val="Times New Roman"/>
      </rPr>
      <t>11:28:11</t>
    </r>
  </si>
  <si>
    <r>
      <rPr>
        <sz val="7"/>
        <color rgb="FF000000"/>
        <rFont val="Times New Roman"/>
      </rPr>
      <t xml:space="preserve">Funds received from 254*****5532 - HARRIET
</t>
    </r>
    <r>
      <rPr>
        <sz val="7"/>
        <color rgb="FF000000"/>
        <rFont val="Times New Roman"/>
      </rPr>
      <t>BARAKA</t>
    </r>
  </si>
  <si>
    <t>4 SHOWER GEL,1L JIK</t>
  </si>
  <si>
    <r>
      <rPr>
        <sz val="7"/>
        <color theme="1"/>
        <rFont val="Times New Roman"/>
      </rPr>
      <t>RGE1IZCSUN</t>
    </r>
  </si>
  <si>
    <r>
      <rPr>
        <sz val="7"/>
        <color rgb="FF000000"/>
        <rFont val="Times New Roman"/>
      </rPr>
      <t xml:space="preserve">2023-07-14
</t>
    </r>
    <r>
      <rPr>
        <sz val="7"/>
        <color rgb="FF000000"/>
        <rFont val="Times New Roman"/>
      </rPr>
      <t>17:49:33</t>
    </r>
  </si>
  <si>
    <r>
      <rPr>
        <sz val="7"/>
        <color rgb="FF000000"/>
        <rFont val="Times New Roman"/>
      </rPr>
      <t xml:space="preserve">Funds received from 254*****4501 - BRIGITA
</t>
    </r>
    <r>
      <rPr>
        <sz val="7"/>
        <color rgb="FF000000"/>
        <rFont val="Times New Roman"/>
      </rPr>
      <t>OLKIADO</t>
    </r>
  </si>
  <si>
    <r>
      <rPr>
        <sz val="7"/>
        <color theme="1"/>
        <rFont val="Times New Roman"/>
      </rPr>
      <t>RGE3IKLBL7</t>
    </r>
  </si>
  <si>
    <r>
      <rPr>
        <sz val="7"/>
        <color rgb="FF000000"/>
        <rFont val="Times New Roman"/>
      </rPr>
      <t xml:space="preserve">2023-07-14
</t>
    </r>
    <r>
      <rPr>
        <sz val="7"/>
        <color rgb="FF000000"/>
        <rFont val="Times New Roman"/>
      </rPr>
      <t>15:37:41</t>
    </r>
  </si>
  <si>
    <r>
      <rPr>
        <sz val="7"/>
        <color rgb="FF000000"/>
        <rFont val="Times New Roman"/>
      </rPr>
      <t xml:space="preserve">Funds received from 254*****5053 - REBECCA
</t>
    </r>
    <r>
      <rPr>
        <sz val="7"/>
        <color rgb="FF000000"/>
        <rFont val="Times New Roman"/>
      </rPr>
      <t>GICHUKI</t>
    </r>
  </si>
  <si>
    <r>
      <rPr>
        <sz val="7"/>
        <color theme="1"/>
        <rFont val="Times New Roman"/>
      </rPr>
      <t>RGD8EEEQE6</t>
    </r>
  </si>
  <si>
    <r>
      <rPr>
        <sz val="7"/>
        <color rgb="FF000000"/>
        <rFont val="Times New Roman"/>
      </rPr>
      <t xml:space="preserve">2023-07-13
</t>
    </r>
    <r>
      <rPr>
        <sz val="7"/>
        <color rgb="FF000000"/>
        <rFont val="Times New Roman"/>
      </rPr>
      <t>07:22:52</t>
    </r>
  </si>
  <si>
    <r>
      <rPr>
        <sz val="7"/>
        <color rgb="FF000000"/>
        <rFont val="Times New Roman"/>
      </rPr>
      <t xml:space="preserve">Funds received from 254*****4246 - SHAMIMA
</t>
    </r>
    <r>
      <rPr>
        <sz val="7"/>
        <color rgb="FF000000"/>
        <rFont val="Times New Roman"/>
      </rPr>
      <t>YAHYA</t>
    </r>
  </si>
  <si>
    <t>2LARGE SHEA</t>
  </si>
  <si>
    <r>
      <rPr>
        <sz val="7"/>
        <color theme="1"/>
        <rFont val="Times New Roman"/>
      </rPr>
      <t>RGC9DROKEV</t>
    </r>
  </si>
  <si>
    <r>
      <rPr>
        <sz val="7"/>
        <color rgb="FF000000"/>
        <rFont val="Times New Roman"/>
      </rPr>
      <t xml:space="preserve">2023-07-12
</t>
    </r>
    <r>
      <rPr>
        <sz val="7"/>
        <color rgb="FF000000"/>
        <rFont val="Times New Roman"/>
      </rPr>
      <t>20:14:13</t>
    </r>
  </si>
  <si>
    <r>
      <rPr>
        <sz val="7"/>
        <color rgb="FF000000"/>
        <rFont val="Times New Roman"/>
      </rPr>
      <t xml:space="preserve">Funds received from 254*****3184 - CAROLINE
</t>
    </r>
    <r>
      <rPr>
        <sz val="7"/>
        <color rgb="FF000000"/>
        <rFont val="Times New Roman"/>
      </rPr>
      <t>NDUNDA</t>
    </r>
  </si>
  <si>
    <t>1L SHOWER GEL,1L HANDWASH</t>
  </si>
  <si>
    <r>
      <rPr>
        <sz val="7"/>
        <color theme="1"/>
        <rFont val="Times New Roman"/>
      </rPr>
      <t>RGB2AU0OJO</t>
    </r>
  </si>
  <si>
    <r>
      <rPr>
        <sz val="7"/>
        <color rgb="FF000000"/>
        <rFont val="Times New Roman"/>
      </rPr>
      <t xml:space="preserve">2023-07-11
</t>
    </r>
    <r>
      <rPr>
        <sz val="7"/>
        <color rgb="FF000000"/>
        <rFont val="Times New Roman"/>
      </rPr>
      <t>19:32:06</t>
    </r>
  </si>
  <si>
    <r>
      <rPr>
        <sz val="7"/>
        <color rgb="FF000000"/>
        <rFont val="Times New Roman"/>
      </rPr>
      <t xml:space="preserve">Business Payment from 300600 - Equity Bulk Account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EQ595648533896.</t>
    </r>
  </si>
  <si>
    <r>
      <rPr>
        <sz val="7"/>
        <color theme="1"/>
        <rFont val="Times New Roman"/>
      </rPr>
      <t>RGA07HS1YS</t>
    </r>
  </si>
  <si>
    <r>
      <rPr>
        <sz val="7"/>
        <color rgb="FF000000"/>
        <rFont val="Times New Roman"/>
      </rPr>
      <t xml:space="preserve">2023-07-10
</t>
    </r>
    <r>
      <rPr>
        <sz val="7"/>
        <color rgb="FF000000"/>
        <rFont val="Times New Roman"/>
      </rPr>
      <t>17:57:25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</si>
  <si>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254*****8378 - Willie Baraka</t>
    </r>
  </si>
  <si>
    <t>DETERGENT  WAPEK SUPPLY</t>
  </si>
  <si>
    <r>
      <rPr>
        <sz val="7"/>
        <color theme="1"/>
        <rFont val="Times New Roman"/>
      </rPr>
      <t>RG9635JHWU</t>
    </r>
  </si>
  <si>
    <r>
      <rPr>
        <sz val="7"/>
        <color rgb="FF000000"/>
        <rFont val="Times New Roman"/>
      </rPr>
      <t xml:space="preserve">2023-07-09
</t>
    </r>
    <r>
      <rPr>
        <sz val="7"/>
        <color rgb="FF000000"/>
        <rFont val="Times New Roman"/>
      </rPr>
      <t>08:07:23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</si>
  <si>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254*****8378 - Willie Baraka</t>
    </r>
  </si>
  <si>
    <r>
      <rPr>
        <sz val="7"/>
        <color theme="1"/>
        <rFont val="Times New Roman"/>
      </rPr>
      <t>RG81ZTN9CD</t>
    </r>
  </si>
  <si>
    <r>
      <rPr>
        <sz val="7"/>
        <color rgb="FF000000"/>
        <rFont val="Times New Roman"/>
      </rPr>
      <t xml:space="preserve">2023-07-08
</t>
    </r>
    <r>
      <rPr>
        <sz val="7"/>
        <color rgb="FF000000"/>
        <rFont val="Times New Roman"/>
      </rPr>
      <t>12:24:50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</si>
  <si>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254*****0412 - EDITH DINGO</t>
    </r>
  </si>
  <si>
    <r>
      <rPr>
        <sz val="7"/>
        <color theme="1"/>
        <rFont val="Times New Roman"/>
      </rPr>
      <t>RG66VGTB9K</t>
    </r>
  </si>
  <si>
    <r>
      <rPr>
        <sz val="7"/>
        <color rgb="FF000000"/>
        <rFont val="Times New Roman"/>
      </rPr>
      <t xml:space="preserve">2023-07-06
</t>
    </r>
    <r>
      <rPr>
        <sz val="7"/>
        <color rgb="FF000000"/>
        <rFont val="Times New Roman"/>
      </rPr>
      <t>20:00:18</t>
    </r>
  </si>
  <si>
    <r>
      <rPr>
        <sz val="7"/>
        <color rgb="FF000000"/>
        <rFont val="Times New Roman"/>
      </rPr>
      <t xml:space="preserve">Funds received from 254*****9602 - CHRISTINE
</t>
    </r>
    <r>
      <rPr>
        <sz val="7"/>
        <color rgb="FF000000"/>
        <rFont val="Times New Roman"/>
      </rPr>
      <t>KATEMBO</t>
    </r>
  </si>
  <si>
    <r>
      <rPr>
        <sz val="7"/>
        <color theme="1"/>
        <rFont val="Times New Roman"/>
      </rPr>
      <t>RG60UI31V2</t>
    </r>
  </si>
  <si>
    <r>
      <rPr>
        <sz val="7"/>
        <color rgb="FF000000"/>
        <rFont val="Times New Roman"/>
      </rPr>
      <t xml:space="preserve">2023-07-06
</t>
    </r>
    <r>
      <rPr>
        <sz val="7"/>
        <color rgb="FF000000"/>
        <rFont val="Times New Roman"/>
      </rPr>
      <t>15:44:47</t>
    </r>
  </si>
  <si>
    <r>
      <rPr>
        <sz val="7"/>
        <color rgb="FF000000"/>
        <rFont val="Times New Roman"/>
      </rPr>
      <t xml:space="preserve">Business Payment from 303031 - Absa Bank Kenya PLC. via API. Original
</t>
    </r>
    <r>
      <rPr>
        <sz val="7"/>
        <color rgb="FF000000"/>
        <rFont val="Times New Roman"/>
      </rPr>
      <t xml:space="preserve">conversation ID is 16448214_8887321688647430
</t>
    </r>
    <r>
      <rPr>
        <sz val="7"/>
        <color rgb="FF000000"/>
        <rFont val="Times New Roman"/>
      </rPr>
      <t>912.</t>
    </r>
  </si>
  <si>
    <t xml:space="preserve">WAPEK SUPPLY </t>
  </si>
  <si>
    <r>
      <rPr>
        <sz val="7"/>
        <color theme="1"/>
        <rFont val="Times New Roman"/>
      </rPr>
      <t>RG50SUKH9Q</t>
    </r>
  </si>
  <si>
    <r>
      <rPr>
        <sz val="7"/>
        <color rgb="FF000000"/>
        <rFont val="Times New Roman"/>
      </rPr>
      <t xml:space="preserve">2023-07-05
</t>
    </r>
    <r>
      <rPr>
        <sz val="7"/>
        <color rgb="FF000000"/>
        <rFont val="Times New Roman"/>
      </rPr>
      <t>21:53:44</t>
    </r>
  </si>
  <si>
    <r>
      <rPr>
        <sz val="7"/>
        <color rgb="FF000000"/>
        <rFont val="Times New Roman"/>
      </rPr>
      <t xml:space="preserve">Funds received from 254*****9670 - LOISE
</t>
    </r>
    <r>
      <rPr>
        <sz val="7"/>
        <color rgb="FF000000"/>
        <rFont val="Times New Roman"/>
      </rPr>
      <t>NG'ANG'A</t>
    </r>
  </si>
  <si>
    <r>
      <rPr>
        <sz val="7"/>
        <color theme="1"/>
        <rFont val="Times New Roman"/>
      </rPr>
      <t>RG59S78BSH</t>
    </r>
  </si>
  <si>
    <r>
      <rPr>
        <sz val="7"/>
        <color rgb="FF000000"/>
        <rFont val="Times New Roman"/>
      </rPr>
      <t xml:space="preserve">2023-07-05
</t>
    </r>
    <r>
      <rPr>
        <sz val="7"/>
        <color rgb="FF000000"/>
        <rFont val="Times New Roman"/>
      </rPr>
      <t>19:04:52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</si>
  <si>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254*****8378 - Willie Baraka</t>
    </r>
  </si>
  <si>
    <r>
      <rPr>
        <sz val="7"/>
        <color theme="1"/>
        <rFont val="Times New Roman"/>
      </rPr>
      <t>RG55QNC7BV</t>
    </r>
  </si>
  <si>
    <r>
      <rPr>
        <sz val="7"/>
        <color rgb="FF000000"/>
        <rFont val="Times New Roman"/>
      </rPr>
      <t xml:space="preserve">2023-07-05
</t>
    </r>
    <r>
      <rPr>
        <sz val="7"/>
        <color rgb="FF000000"/>
        <rFont val="Times New Roman"/>
      </rPr>
      <t>10:43:53</t>
    </r>
  </si>
  <si>
    <r>
      <rPr>
        <sz val="7"/>
        <color rgb="FF000000"/>
        <rFont val="Times New Roman"/>
      </rPr>
      <t xml:space="preserve">Funds received from 254*****0009 - GEORGE
</t>
    </r>
    <r>
      <rPr>
        <sz val="7"/>
        <color rgb="FF000000"/>
        <rFont val="Times New Roman"/>
      </rPr>
      <t>OBIERO</t>
    </r>
  </si>
  <si>
    <t>5L JIK,5L TAKASA,TL SHOWER GEL, 5L TILE CLEANER</t>
  </si>
  <si>
    <r>
      <rPr>
        <sz val="7"/>
        <color theme="1"/>
        <rFont val="Times New Roman"/>
      </rPr>
      <t>RG49NUTLLF</t>
    </r>
  </si>
  <si>
    <r>
      <rPr>
        <sz val="7"/>
        <color rgb="FF000000"/>
        <rFont val="Times New Roman"/>
      </rPr>
      <t xml:space="preserve">2023-07-04
</t>
    </r>
    <r>
      <rPr>
        <sz val="7"/>
        <color rgb="FF000000"/>
        <rFont val="Times New Roman"/>
      </rPr>
      <t>11:59:31</t>
    </r>
  </si>
  <si>
    <r>
      <rPr>
        <sz val="7"/>
        <color rgb="FF000000"/>
        <rFont val="Times New Roman"/>
      </rPr>
      <t xml:space="preserve">Business Payment from 300600 - Equity Bulk Account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EQ786003403749.</t>
    </r>
  </si>
  <si>
    <r>
      <rPr>
        <sz val="7"/>
        <color theme="1"/>
        <rFont val="Times New Roman"/>
      </rPr>
      <t>RG42NTWB1G</t>
    </r>
  </si>
  <si>
    <r>
      <rPr>
        <sz val="7"/>
        <color rgb="FF000000"/>
        <rFont val="Times New Roman"/>
      </rPr>
      <t xml:space="preserve">2023-07-04
</t>
    </r>
    <r>
      <rPr>
        <sz val="7"/>
        <color rgb="FF000000"/>
        <rFont val="Times New Roman"/>
      </rPr>
      <t>11:49:58</t>
    </r>
  </si>
  <si>
    <r>
      <rPr>
        <sz val="7"/>
        <color rgb="FF000000"/>
        <rFont val="Times New Roman"/>
      </rPr>
      <t xml:space="preserve">Funds received from 254*****8744 - BONFACE
</t>
    </r>
    <r>
      <rPr>
        <sz val="7"/>
        <color rgb="FF000000"/>
        <rFont val="Times New Roman"/>
      </rPr>
      <t>ONYANGO</t>
    </r>
  </si>
  <si>
    <r>
      <rPr>
        <sz val="7"/>
        <color theme="1"/>
        <rFont val="Times New Roman"/>
      </rPr>
      <t>RG37LPLUEL</t>
    </r>
  </si>
  <si>
    <r>
      <rPr>
        <sz val="7"/>
        <color rgb="FF000000"/>
        <rFont val="Times New Roman"/>
      </rPr>
      <t xml:space="preserve">2023-07-03
</t>
    </r>
    <r>
      <rPr>
        <sz val="7"/>
        <color rgb="FF000000"/>
        <rFont val="Times New Roman"/>
      </rPr>
      <t>16:59:46</t>
    </r>
  </si>
  <si>
    <r>
      <rPr>
        <sz val="7"/>
        <color rgb="FF000000"/>
        <rFont val="Times New Roman"/>
      </rPr>
      <t xml:space="preserve">Business Payment from 501901 - KCB 1 via API.
</t>
    </r>
    <r>
      <rPr>
        <sz val="7"/>
        <color rgb="FF000000"/>
        <rFont val="Times New Roman"/>
      </rPr>
      <t xml:space="preserve">Original conversation ID is
</t>
    </r>
    <r>
      <rPr>
        <sz val="7"/>
        <color rgb="FF000000"/>
        <rFont val="Times New Roman"/>
      </rPr>
      <t>AG38LQSM06.</t>
    </r>
  </si>
  <si>
    <r>
      <rPr>
        <sz val="7"/>
        <color theme="1"/>
        <rFont val="Times New Roman"/>
      </rPr>
      <t>RG39KS6KNR</t>
    </r>
  </si>
  <si>
    <r>
      <rPr>
        <sz val="7"/>
        <color rgb="FF000000"/>
        <rFont val="Times New Roman"/>
      </rPr>
      <t xml:space="preserve">2023-07-03
</t>
    </r>
    <r>
      <rPr>
        <sz val="7"/>
        <color rgb="FF000000"/>
        <rFont val="Times New Roman"/>
      </rPr>
      <t>11:47:46</t>
    </r>
  </si>
  <si>
    <r>
      <rPr>
        <sz val="7"/>
        <color rgb="FF000000"/>
        <rFont val="Times New Roman"/>
      </rPr>
      <t xml:space="preserve">Business Payment from 982801 - Prime Bank Limited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20230703114745-1409395.</t>
    </r>
  </si>
  <si>
    <r>
      <rPr>
        <sz val="7"/>
        <color theme="1"/>
        <rFont val="Times New Roman"/>
      </rPr>
      <t>RG35JYTOB3</t>
    </r>
  </si>
  <si>
    <r>
      <rPr>
        <sz val="7"/>
        <color rgb="FF000000"/>
        <rFont val="Times New Roman"/>
      </rPr>
      <t xml:space="preserve">2023-07-03
</t>
    </r>
    <r>
      <rPr>
        <sz val="7"/>
        <color rgb="FF000000"/>
        <rFont val="Times New Roman"/>
      </rPr>
      <t>01:27:19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</si>
  <si>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254*****4759 - ANNE NYAGA</t>
    </r>
  </si>
  <si>
    <r>
      <rPr>
        <sz val="7"/>
        <color theme="1"/>
        <rFont val="Times New Roman"/>
      </rPr>
      <t>RG26HNI0BW</t>
    </r>
  </si>
  <si>
    <r>
      <rPr>
        <sz val="7"/>
        <color rgb="FF000000"/>
        <rFont val="Times New Roman"/>
      </rPr>
      <t xml:space="preserve">2023-07-02
</t>
    </r>
    <r>
      <rPr>
        <sz val="7"/>
        <color rgb="FF000000"/>
        <rFont val="Times New Roman"/>
      </rPr>
      <t>09:47:35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</si>
  <si>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254*****8378 - Willie Baraka</t>
    </r>
  </si>
  <si>
    <t xml:space="preserve">1 L SHEA BUTTER </t>
  </si>
  <si>
    <r>
      <rPr>
        <sz val="7"/>
        <color theme="1"/>
        <rFont val="Times New Roman"/>
      </rPr>
      <t>RGV0UYAQAA</t>
    </r>
  </si>
  <si>
    <r>
      <rPr>
        <sz val="7"/>
        <color rgb="FF000000"/>
        <rFont val="Times New Roman"/>
      </rPr>
      <t xml:space="preserve">2023-07-31
</t>
    </r>
    <r>
      <rPr>
        <sz val="7"/>
        <color rgb="FF000000"/>
        <rFont val="Times New Roman"/>
      </rPr>
      <t>11:19:12</t>
    </r>
  </si>
  <si>
    <r>
      <rPr>
        <sz val="7"/>
        <color rgb="FF000000"/>
        <rFont val="Times New Roman"/>
      </rPr>
      <t xml:space="preserve">Pay Bill Online to 247247 - Equity Paybill Account Acc.
</t>
    </r>
    <r>
      <rPr>
        <sz val="7"/>
        <color rgb="FF000000"/>
        <rFont val="Times New Roman"/>
      </rPr>
      <t>0*****3495</t>
    </r>
  </si>
  <si>
    <r>
      <rPr>
        <sz val="7"/>
        <color theme="1"/>
        <rFont val="Times New Roman"/>
      </rPr>
      <t>RGS4MC54RO</t>
    </r>
  </si>
  <si>
    <r>
      <rPr>
        <sz val="7"/>
        <color rgb="FF000000"/>
        <rFont val="Times New Roman"/>
      </rPr>
      <t xml:space="preserve">2023-07-28
</t>
    </r>
    <r>
      <rPr>
        <sz val="7"/>
        <color rgb="FF000000"/>
        <rFont val="Times New Roman"/>
      </rPr>
      <t>11:16:14</t>
    </r>
  </si>
  <si>
    <r>
      <rPr>
        <sz val="7"/>
        <color rgb="FF000000"/>
        <rFont val="Times New Roman"/>
      </rPr>
      <t xml:space="preserve">Customer Withdrawal At Agent Till 057543 - pals link
</t>
    </r>
    <r>
      <rPr>
        <sz val="7"/>
        <color rgb="FF000000"/>
        <rFont val="Times New Roman"/>
      </rPr>
      <t>legacy collections agg</t>
    </r>
  </si>
  <si>
    <r>
      <rPr>
        <sz val="7"/>
        <color theme="1"/>
        <rFont val="Times New Roman"/>
      </rPr>
      <t>RGR5K1FGUN</t>
    </r>
  </si>
  <si>
    <r>
      <rPr>
        <sz val="7"/>
        <color rgb="FF000000"/>
        <rFont val="Times New Roman"/>
      </rPr>
      <t xml:space="preserve">2023-07-27
</t>
    </r>
    <r>
      <rPr>
        <sz val="7"/>
        <color rgb="FF000000"/>
        <rFont val="Times New Roman"/>
      </rPr>
      <t>15:28:22</t>
    </r>
  </si>
  <si>
    <r>
      <rPr>
        <sz val="7"/>
        <color rgb="FF000000"/>
        <rFont val="Times New Roman"/>
      </rPr>
      <t xml:space="preserve">Pay Bill to 247247 - Equity Paybill Account Acc.
</t>
    </r>
    <r>
      <rPr>
        <sz val="7"/>
        <color rgb="FF000000"/>
        <rFont val="Times New Roman"/>
      </rPr>
      <t>0*****6730</t>
    </r>
  </si>
  <si>
    <r>
      <rPr>
        <sz val="7"/>
        <color theme="1"/>
        <rFont val="Times New Roman"/>
      </rPr>
      <t>RGP3D7QH87</t>
    </r>
  </si>
  <si>
    <r>
      <rPr>
        <sz val="7"/>
        <color rgb="FF000000"/>
        <rFont val="Times New Roman"/>
      </rPr>
      <t xml:space="preserve">2023-07-25
</t>
    </r>
    <r>
      <rPr>
        <sz val="7"/>
        <color rgb="FF000000"/>
        <rFont val="Times New Roman"/>
      </rPr>
      <t>08:17:21</t>
    </r>
  </si>
  <si>
    <r>
      <rPr>
        <sz val="7"/>
        <color rgb="FF000000"/>
        <rFont val="Times New Roman"/>
      </rPr>
      <t xml:space="preserve">Pay Bill Online to 542820 - SAFEPAK LIMITED VIA I&amp;M
</t>
    </r>
    <r>
      <rPr>
        <sz val="7"/>
        <color rgb="FF000000"/>
        <rFont val="Times New Roman"/>
      </rPr>
      <t>Acc. 00100010571210</t>
    </r>
  </si>
  <si>
    <t>PACKAGING</t>
  </si>
  <si>
    <r>
      <rPr>
        <sz val="7"/>
        <color theme="1"/>
        <rFont val="Times New Roman"/>
      </rPr>
      <t>RGO8BHPDHU</t>
    </r>
  </si>
  <si>
    <r>
      <rPr>
        <sz val="7"/>
        <color rgb="FF000000"/>
        <rFont val="Times New Roman"/>
      </rPr>
      <t xml:space="preserve">2023-07-24
</t>
    </r>
    <r>
      <rPr>
        <sz val="7"/>
        <color rgb="FF000000"/>
        <rFont val="Times New Roman"/>
      </rPr>
      <t>15:24:22</t>
    </r>
  </si>
  <si>
    <r>
      <rPr>
        <sz val="7"/>
        <color rgb="FF000000"/>
        <rFont val="Times New Roman"/>
      </rPr>
      <t xml:space="preserve">Customer Transfer to
</t>
    </r>
    <r>
      <rPr>
        <sz val="7"/>
        <color rgb="FF000000"/>
        <rFont val="Times New Roman"/>
      </rPr>
      <t>0*****1861 - ELVIS MBIRE</t>
    </r>
  </si>
  <si>
    <r>
      <rPr>
        <sz val="7"/>
        <color theme="1"/>
        <rFont val="Times New Roman"/>
      </rPr>
      <t>RGO0B4S8XG</t>
    </r>
  </si>
  <si>
    <r>
      <rPr>
        <sz val="7"/>
        <color rgb="FF000000"/>
        <rFont val="Times New Roman"/>
      </rPr>
      <t xml:space="preserve">2023-07-24
</t>
    </r>
    <r>
      <rPr>
        <sz val="7"/>
        <color rgb="FF000000"/>
        <rFont val="Times New Roman"/>
      </rPr>
      <t>13:08:47</t>
    </r>
  </si>
  <si>
    <r>
      <rPr>
        <sz val="7"/>
        <color rgb="FF000000"/>
        <rFont val="Times New Roman"/>
      </rPr>
      <t xml:space="preserve">Customer Withdrawal At Agent Till 057543 - pals link
</t>
    </r>
    <r>
      <rPr>
        <sz val="7"/>
        <color rgb="FF000000"/>
        <rFont val="Times New Roman"/>
      </rPr>
      <t>legacy collections agg</t>
    </r>
  </si>
  <si>
    <r>
      <rPr>
        <sz val="7"/>
        <color theme="1"/>
        <rFont val="Times New Roman"/>
      </rPr>
      <t>RGI2T4PPJK</t>
    </r>
  </si>
  <si>
    <r>
      <rPr>
        <sz val="7"/>
        <color rgb="FF000000"/>
        <rFont val="Times New Roman"/>
      </rPr>
      <t xml:space="preserve">2023-07-18
</t>
    </r>
    <r>
      <rPr>
        <sz val="7"/>
        <color rgb="FF000000"/>
        <rFont val="Times New Roman"/>
      </rPr>
      <t>09:48:41</t>
    </r>
  </si>
  <si>
    <r>
      <rPr>
        <sz val="7"/>
        <color rgb="FF000000"/>
        <rFont val="Times New Roman"/>
      </rPr>
      <t xml:space="preserve">Customer Withdrawal At Agent Till 337635 - National
</t>
    </r>
    <r>
      <rPr>
        <sz val="7"/>
        <color rgb="FF000000"/>
        <rFont val="Times New Roman"/>
      </rPr>
      <t>Bank Times Towers</t>
    </r>
  </si>
  <si>
    <t>KRA PENALTY</t>
  </si>
  <si>
    <r>
      <rPr>
        <sz val="7"/>
        <color theme="1"/>
        <rFont val="Times New Roman"/>
      </rPr>
      <t>RG66UP6J0Q</t>
    </r>
  </si>
  <si>
    <r>
      <rPr>
        <sz val="7"/>
        <color rgb="FF000000"/>
        <rFont val="Times New Roman"/>
      </rPr>
      <t xml:space="preserve">2023-07-06
</t>
    </r>
    <r>
      <rPr>
        <sz val="7"/>
        <color rgb="FF000000"/>
        <rFont val="Times New Roman"/>
      </rPr>
      <t>16:51:10</t>
    </r>
  </si>
  <si>
    <r>
      <rPr>
        <sz val="7"/>
        <color rgb="FF000000"/>
        <rFont val="Times New Roman"/>
      </rPr>
      <t xml:space="preserve">Customer Withdrawal At Agent Till 057543 - pals link
</t>
    </r>
    <r>
      <rPr>
        <sz val="7"/>
        <color rgb="FF000000"/>
        <rFont val="Times New Roman"/>
      </rPr>
      <t>legacy collections agg</t>
    </r>
  </si>
  <si>
    <t xml:space="preserve">RAW MATERIAL </t>
  </si>
  <si>
    <r>
      <rPr>
        <sz val="7"/>
        <color theme="1"/>
        <rFont val="Times New Roman"/>
      </rPr>
      <t>RFR73WDCR5</t>
    </r>
  </si>
  <si>
    <r>
      <rPr>
        <sz val="7"/>
        <color rgb="FF000000"/>
        <rFont val="Times New Roman"/>
      </rPr>
      <t xml:space="preserve">2023-06-27
</t>
    </r>
    <r>
      <rPr>
        <sz val="7"/>
        <color rgb="FF000000"/>
        <rFont val="Times New Roman"/>
      </rPr>
      <t>15:42:30</t>
    </r>
  </si>
  <si>
    <r>
      <rPr>
        <sz val="7"/>
        <color rgb="FF000000"/>
        <rFont val="Times New Roman"/>
      </rPr>
      <t xml:space="preserve">Funds received from 254*****2494 - MARGARET
</t>
    </r>
    <r>
      <rPr>
        <sz val="7"/>
        <color rgb="FF000000"/>
        <rFont val="Times New Roman"/>
      </rPr>
      <t>BARAKA</t>
    </r>
  </si>
  <si>
    <r>
      <rPr>
        <sz val="7"/>
        <color theme="1"/>
        <rFont val="Times New Roman"/>
      </rPr>
      <t>RFS95OKIMZ</t>
    </r>
  </si>
  <si>
    <r>
      <rPr>
        <sz val="7"/>
        <color theme="1"/>
        <rFont val="Times New Roman"/>
      </rPr>
      <t xml:space="preserve">2023-06-28
</t>
    </r>
    <r>
      <rPr>
        <sz val="7"/>
        <color theme="1"/>
        <rFont val="Times New Roman"/>
      </rPr>
      <t>08:39:23</t>
    </r>
  </si>
  <si>
    <r>
      <rPr>
        <sz val="7"/>
        <color theme="1"/>
        <rFont val="Times New Roman"/>
      </rPr>
      <t xml:space="preserve">Funds received from 254*****2494 - MARGARET
</t>
    </r>
    <r>
      <rPr>
        <sz val="7"/>
        <color theme="1"/>
        <rFont val="Times New Roman"/>
      </rPr>
      <t>BARAKA</t>
    </r>
  </si>
  <si>
    <r>
      <rPr>
        <sz val="7"/>
        <color theme="1"/>
        <rFont val="Times New Roman"/>
      </rPr>
      <t>RFP2WBHJQW</t>
    </r>
  </si>
  <si>
    <r>
      <rPr>
        <sz val="7"/>
        <color rgb="FF000000"/>
        <rFont val="Times New Roman"/>
      </rPr>
      <t xml:space="preserve">2023-06-25
</t>
    </r>
    <r>
      <rPr>
        <sz val="7"/>
        <color rgb="FF000000"/>
        <rFont val="Times New Roman"/>
      </rPr>
      <t>09:35:21</t>
    </r>
  </si>
  <si>
    <r>
      <rPr>
        <sz val="7"/>
        <color rgb="FF000000"/>
        <rFont val="Times New Roman"/>
      </rPr>
      <t xml:space="preserve">Business Payment from 998609 - BRANCH MICROFINANCE BANK LTD -
</t>
    </r>
    <r>
      <rPr>
        <sz val="7"/>
        <color rgb="FF000000"/>
        <rFont val="Times New Roman"/>
      </rPr>
      <t xml:space="preserve">BULK via API. Original
</t>
    </r>
    <r>
      <rPr>
        <sz val="7"/>
        <color rgb="FF000000"/>
        <rFont val="Times New Roman"/>
      </rPr>
      <t xml:space="preserve">conversation ID is 25042-
</t>
    </r>
    <r>
      <rPr>
        <sz val="7"/>
        <color rgb="FF000000"/>
        <rFont val="Times New Roman"/>
      </rPr>
      <t>20034928-1.</t>
    </r>
  </si>
  <si>
    <r>
      <rPr>
        <sz val="7"/>
        <color theme="1"/>
        <rFont val="Times New Roman"/>
      </rPr>
      <t>RFN3QS0G4T</t>
    </r>
  </si>
  <si>
    <r>
      <rPr>
        <sz val="7"/>
        <color rgb="FF000000"/>
        <rFont val="Times New Roman"/>
      </rPr>
      <t xml:space="preserve">2023-06-23
</t>
    </r>
    <r>
      <rPr>
        <sz val="7"/>
        <color rgb="FF000000"/>
        <rFont val="Times New Roman"/>
      </rPr>
      <t>12:02:54</t>
    </r>
  </si>
  <si>
    <r>
      <rPr>
        <sz val="7"/>
        <color rgb="FF000000"/>
        <rFont val="Times New Roman"/>
      </rPr>
      <t xml:space="preserve">Funds received from 254*****1264 - KAMATHI
</t>
    </r>
    <r>
      <rPr>
        <sz val="7"/>
        <color rgb="FF000000"/>
        <rFont val="Times New Roman"/>
      </rPr>
      <t>MARAMBII</t>
    </r>
  </si>
  <si>
    <t xml:space="preserve">ANKARA </t>
  </si>
  <si>
    <r>
      <rPr>
        <sz val="7"/>
        <color theme="1"/>
        <rFont val="Times New Roman"/>
      </rPr>
      <t>RFN3QRVC7P</t>
    </r>
  </si>
  <si>
    <r>
      <rPr>
        <sz val="7"/>
        <color rgb="FF000000"/>
        <rFont val="Times New Roman"/>
      </rPr>
      <t xml:space="preserve">2023-06-23
</t>
    </r>
    <r>
      <rPr>
        <sz val="7"/>
        <color rgb="FF000000"/>
        <rFont val="Times New Roman"/>
      </rPr>
      <t>12:01:20</t>
    </r>
  </si>
  <si>
    <r>
      <rPr>
        <sz val="7"/>
        <color rgb="FF000000"/>
        <rFont val="Times New Roman"/>
      </rPr>
      <t xml:space="preserve">Funds received from 254*****1264 - KAMATHI
</t>
    </r>
    <r>
      <rPr>
        <sz val="7"/>
        <color rgb="FF000000"/>
        <rFont val="Times New Roman"/>
      </rPr>
      <t>MARAMBII</t>
    </r>
  </si>
  <si>
    <r>
      <rPr>
        <sz val="7"/>
        <color theme="1"/>
        <rFont val="Times New Roman"/>
      </rPr>
      <t>RFN0QQZCNS</t>
    </r>
  </si>
  <si>
    <r>
      <rPr>
        <sz val="7"/>
        <color rgb="FF000000"/>
        <rFont val="Times New Roman"/>
      </rPr>
      <t xml:space="preserve">2023-06-23
</t>
    </r>
    <r>
      <rPr>
        <sz val="7"/>
        <color rgb="FF000000"/>
        <rFont val="Times New Roman"/>
      </rPr>
      <t>11:51:44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</si>
  <si>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254*****1069 - LINET KAMADI</t>
    </r>
  </si>
  <si>
    <r>
      <rPr>
        <sz val="7"/>
        <color theme="1"/>
        <rFont val="Times New Roman"/>
      </rPr>
      <t>RFM9O164IV</t>
    </r>
  </si>
  <si>
    <r>
      <rPr>
        <sz val="7"/>
        <color rgb="FF000000"/>
        <rFont val="Times New Roman"/>
      </rPr>
      <t xml:space="preserve">2023-06-22
</t>
    </r>
    <r>
      <rPr>
        <sz val="7"/>
        <color rgb="FF000000"/>
        <rFont val="Times New Roman"/>
      </rPr>
      <t>13:06:04</t>
    </r>
  </si>
  <si>
    <r>
      <rPr>
        <sz val="7"/>
        <color rgb="FF000000"/>
        <rFont val="Times New Roman"/>
      </rPr>
      <t xml:space="preserve">Funds received from 254*****8699 - MABLE
</t>
    </r>
    <r>
      <rPr>
        <sz val="7"/>
        <color rgb="FF000000"/>
        <rFont val="Times New Roman"/>
      </rPr>
      <t>SAGALA</t>
    </r>
  </si>
  <si>
    <r>
      <rPr>
        <sz val="7"/>
        <color theme="1"/>
        <rFont val="Times New Roman"/>
      </rPr>
      <t>RFM4NTBN1W</t>
    </r>
  </si>
  <si>
    <r>
      <rPr>
        <sz val="7"/>
        <color rgb="FF000000"/>
        <rFont val="Times New Roman"/>
      </rPr>
      <t xml:space="preserve">2023-06-22
</t>
    </r>
    <r>
      <rPr>
        <sz val="7"/>
        <color rgb="FF000000"/>
        <rFont val="Times New Roman"/>
      </rPr>
      <t>11:42:59</t>
    </r>
  </si>
  <si>
    <r>
      <rPr>
        <sz val="7"/>
        <color rgb="FF000000"/>
        <rFont val="Times New Roman"/>
      </rPr>
      <t xml:space="preserve">Funds received from 254*****5201 - PAULINE
</t>
    </r>
    <r>
      <rPr>
        <sz val="7"/>
        <color rgb="FF000000"/>
        <rFont val="Times New Roman"/>
      </rPr>
      <t>KAMAU</t>
    </r>
  </si>
  <si>
    <t xml:space="preserve">DETERGENTS </t>
  </si>
  <si>
    <r>
      <rPr>
        <sz val="7"/>
        <color theme="1"/>
        <rFont val="Times New Roman"/>
      </rPr>
      <t>RFM2NIB2J4</t>
    </r>
  </si>
  <si>
    <r>
      <rPr>
        <sz val="7"/>
        <color rgb="FF000000"/>
        <rFont val="Times New Roman"/>
      </rPr>
      <t xml:space="preserve">2023-06-22
</t>
    </r>
    <r>
      <rPr>
        <sz val="7"/>
        <color rgb="FF000000"/>
        <rFont val="Times New Roman"/>
      </rPr>
      <t>09:42:13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</si>
  <si>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254*****1492 - ELSIE SANG</t>
    </r>
  </si>
  <si>
    <t>2LARGE  SHEA BUTTER</t>
  </si>
  <si>
    <r>
      <rPr>
        <sz val="7"/>
        <color theme="1"/>
        <rFont val="Times New Roman"/>
      </rPr>
      <t>RFM0NE39X8</t>
    </r>
  </si>
  <si>
    <r>
      <rPr>
        <sz val="7"/>
        <color rgb="FF000000"/>
        <rFont val="Times New Roman"/>
      </rPr>
      <t xml:space="preserve">2023-06-22
</t>
    </r>
    <r>
      <rPr>
        <sz val="7"/>
        <color rgb="FF000000"/>
        <rFont val="Times New Roman"/>
      </rPr>
      <t>08:54:00</t>
    </r>
  </si>
  <si>
    <r>
      <rPr>
        <sz val="7"/>
        <color rgb="FF000000"/>
        <rFont val="Times New Roman"/>
      </rPr>
      <t xml:space="preserve">Funds received from 254*****9602 - CHRISTINE
</t>
    </r>
    <r>
      <rPr>
        <sz val="7"/>
        <color rgb="FF000000"/>
        <rFont val="Times New Roman"/>
      </rPr>
      <t>KATEMBO</t>
    </r>
  </si>
  <si>
    <t>2L SHOWER GEL,5 L TAKASA</t>
  </si>
  <si>
    <r>
      <rPr>
        <sz val="7"/>
        <color theme="1"/>
        <rFont val="Times New Roman"/>
      </rPr>
      <t>RFL2LUQO6U</t>
    </r>
  </si>
  <si>
    <r>
      <rPr>
        <sz val="7"/>
        <color rgb="FF000000"/>
        <rFont val="Times New Roman"/>
      </rPr>
      <t xml:space="preserve">2023-06-21
</t>
    </r>
    <r>
      <rPr>
        <sz val="7"/>
        <color rgb="FF000000"/>
        <rFont val="Times New Roman"/>
      </rPr>
      <t>17:11:30</t>
    </r>
  </si>
  <si>
    <r>
      <rPr>
        <sz val="7"/>
        <color rgb="FF000000"/>
        <rFont val="Times New Roman"/>
      </rPr>
      <t xml:space="preserve">Funds received from 254*****4246 - SHAMIMA
</t>
    </r>
    <r>
      <rPr>
        <sz val="7"/>
        <color rgb="FF000000"/>
        <rFont val="Times New Roman"/>
      </rPr>
      <t>YAHYA</t>
    </r>
  </si>
  <si>
    <t>4 RICE SOAP</t>
  </si>
  <si>
    <r>
      <rPr>
        <sz val="7"/>
        <color theme="1"/>
        <rFont val="Times New Roman"/>
      </rPr>
      <t>RFL8L8OGF4</t>
    </r>
  </si>
  <si>
    <r>
      <rPr>
        <sz val="7"/>
        <color rgb="FF000000"/>
        <rFont val="Times New Roman"/>
      </rPr>
      <t xml:space="preserve">2023-06-21
</t>
    </r>
    <r>
      <rPr>
        <sz val="7"/>
        <color rgb="FF000000"/>
        <rFont val="Times New Roman"/>
      </rPr>
      <t>13:27:18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</si>
  <si>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254*****8716 - alice salama</t>
    </r>
  </si>
  <si>
    <t>TAKASA 2.5L</t>
  </si>
  <si>
    <r>
      <rPr>
        <sz val="7"/>
        <color theme="1"/>
        <rFont val="Times New Roman"/>
      </rPr>
      <t>RFK5I4J3A1</t>
    </r>
  </si>
  <si>
    <r>
      <rPr>
        <sz val="7"/>
        <color rgb="FF000000"/>
        <rFont val="Times New Roman"/>
      </rPr>
      <t xml:space="preserve">2023-06-20
</t>
    </r>
    <r>
      <rPr>
        <sz val="7"/>
        <color rgb="FF000000"/>
        <rFont val="Times New Roman"/>
      </rPr>
      <t>11:36:33</t>
    </r>
  </si>
  <si>
    <r>
      <rPr>
        <sz val="7"/>
        <color rgb="FF000000"/>
        <rFont val="Times New Roman"/>
      </rPr>
      <t xml:space="preserve">Funds received from 254*****7673 - JENNEFER
</t>
    </r>
    <r>
      <rPr>
        <sz val="7"/>
        <color rgb="FF000000"/>
        <rFont val="Times New Roman"/>
      </rPr>
      <t>KYONGO</t>
    </r>
  </si>
  <si>
    <r>
      <rPr>
        <sz val="7"/>
        <color theme="1"/>
        <rFont val="Times New Roman"/>
      </rPr>
      <t>RFJ6FB3P5W</t>
    </r>
  </si>
  <si>
    <r>
      <rPr>
        <sz val="7"/>
        <color rgb="FF000000"/>
        <rFont val="Times New Roman"/>
      </rPr>
      <t xml:space="preserve">2023-06-19
</t>
    </r>
    <r>
      <rPr>
        <sz val="7"/>
        <color rgb="FF000000"/>
        <rFont val="Times New Roman"/>
      </rPr>
      <t>11:31:42</t>
    </r>
  </si>
  <si>
    <r>
      <rPr>
        <sz val="7"/>
        <color rgb="FF000000"/>
        <rFont val="Times New Roman"/>
      </rPr>
      <t xml:space="preserve">Business Payment from 300248 - STANBIC to MPESA
</t>
    </r>
    <r>
      <rPr>
        <sz val="7"/>
        <color rgb="FF000000"/>
        <rFont val="Times New Roman"/>
      </rPr>
      <t xml:space="preserve">Retail via API. Original conversation ID is
</t>
    </r>
    <r>
      <rPr>
        <sz val="7"/>
        <color rgb="FF000000"/>
        <rFont val="Times New Roman"/>
      </rPr>
      <t xml:space="preserve">100010_CFCKE_1765039630_
</t>
    </r>
    <r>
      <rPr>
        <sz val="7"/>
        <color rgb="FF000000"/>
        <rFont val="Times New Roman"/>
      </rPr>
      <t>85560153_530.</t>
    </r>
  </si>
  <si>
    <r>
      <rPr>
        <sz val="7"/>
        <color theme="1"/>
        <rFont val="Times New Roman"/>
      </rPr>
      <t>RFF9401VGH</t>
    </r>
  </si>
  <si>
    <r>
      <rPr>
        <sz val="7"/>
        <color rgb="FF000000"/>
        <rFont val="Times New Roman"/>
      </rPr>
      <t xml:space="preserve">2023-06-15
</t>
    </r>
    <r>
      <rPr>
        <sz val="7"/>
        <color rgb="FF000000"/>
        <rFont val="Times New Roman"/>
      </rPr>
      <t>11:26:54</t>
    </r>
  </si>
  <si>
    <r>
      <rPr>
        <sz val="7"/>
        <color rgb="FF000000"/>
        <rFont val="Times New Roman"/>
      </rPr>
      <t xml:space="preserve">Funds received from 254*****7132 - SYLVIA
</t>
    </r>
    <r>
      <rPr>
        <sz val="7"/>
        <color rgb="FF000000"/>
        <rFont val="Times New Roman"/>
      </rPr>
      <t>KIPRONO</t>
    </r>
  </si>
  <si>
    <t>1L SHOWER GEL, 100G SHEA BUTTER</t>
  </si>
  <si>
    <r>
      <rPr>
        <sz val="7"/>
        <color theme="1"/>
        <rFont val="Times New Roman"/>
      </rPr>
      <t>RFE3337JZB</t>
    </r>
  </si>
  <si>
    <r>
      <rPr>
        <sz val="7"/>
        <color rgb="FF000000"/>
        <rFont val="Times New Roman"/>
      </rPr>
      <t xml:space="preserve">2023-06-14
</t>
    </r>
    <r>
      <rPr>
        <sz val="7"/>
        <color rgb="FF000000"/>
        <rFont val="Times New Roman"/>
      </rPr>
      <t>21:37:15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</si>
  <si>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0*****9464 - CYNTHIA AYIEKO</t>
    </r>
  </si>
  <si>
    <r>
      <rPr>
        <sz val="7"/>
        <color theme="1"/>
        <rFont val="Times New Roman"/>
      </rPr>
      <t>RFE818I1FA</t>
    </r>
  </si>
  <si>
    <r>
      <rPr>
        <sz val="7"/>
        <color rgb="FF000000"/>
        <rFont val="Times New Roman"/>
      </rPr>
      <t xml:space="preserve">2023-06-14
</t>
    </r>
    <r>
      <rPr>
        <sz val="7"/>
        <color rgb="FF000000"/>
        <rFont val="Times New Roman"/>
      </rPr>
      <t>11:40:08</t>
    </r>
  </si>
  <si>
    <r>
      <rPr>
        <sz val="7"/>
        <color rgb="FF000000"/>
        <rFont val="Times New Roman"/>
      </rPr>
      <t xml:space="preserve">Funds received from 254*****7673 - JENNEFER
</t>
    </r>
    <r>
      <rPr>
        <sz val="7"/>
        <color rgb="FF000000"/>
        <rFont val="Times New Roman"/>
      </rPr>
      <t>KYONGO</t>
    </r>
  </si>
  <si>
    <r>
      <rPr>
        <sz val="7"/>
        <color theme="1"/>
        <rFont val="Times New Roman"/>
      </rPr>
      <t>RFD4Y1IQJG</t>
    </r>
  </si>
  <si>
    <r>
      <rPr>
        <sz val="7"/>
        <color rgb="FF000000"/>
        <rFont val="Times New Roman"/>
      </rPr>
      <t xml:space="preserve">2023-06-13
</t>
    </r>
    <r>
      <rPr>
        <sz val="7"/>
        <color rgb="FF000000"/>
        <rFont val="Times New Roman"/>
      </rPr>
      <t>15:36:19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</si>
  <si>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254*****6334 - ADAN HASSAN</t>
    </r>
  </si>
  <si>
    <r>
      <rPr>
        <sz val="7"/>
        <color theme="1"/>
        <rFont val="Times New Roman"/>
      </rPr>
      <t>RFD5XC21H5</t>
    </r>
  </si>
  <si>
    <r>
      <rPr>
        <sz val="7"/>
        <color rgb="FF000000"/>
        <rFont val="Times New Roman"/>
      </rPr>
      <t xml:space="preserve">2023-06-13
</t>
    </r>
    <r>
      <rPr>
        <sz val="7"/>
        <color rgb="FF000000"/>
        <rFont val="Times New Roman"/>
      </rPr>
      <t>11:08:08</t>
    </r>
  </si>
  <si>
    <r>
      <rPr>
        <sz val="7"/>
        <color rgb="FF000000"/>
        <rFont val="Times New Roman"/>
      </rPr>
      <t xml:space="preserve">Funds received from 254*****5532 - HARRIET
</t>
    </r>
    <r>
      <rPr>
        <sz val="7"/>
        <color rgb="FF000000"/>
        <rFont val="Times New Roman"/>
      </rPr>
      <t>BARAKA</t>
    </r>
  </si>
  <si>
    <t>1 JIK</t>
  </si>
  <si>
    <r>
      <rPr>
        <sz val="7"/>
        <color theme="1"/>
        <rFont val="Times New Roman"/>
      </rPr>
      <t>RFC6VRNFUA</t>
    </r>
  </si>
  <si>
    <r>
      <rPr>
        <sz val="7"/>
        <color rgb="FF000000"/>
        <rFont val="Times New Roman"/>
      </rPr>
      <t xml:space="preserve">2023-06-12
</t>
    </r>
    <r>
      <rPr>
        <sz val="7"/>
        <color rgb="FF000000"/>
        <rFont val="Times New Roman"/>
      </rPr>
      <t>18:31:21</t>
    </r>
  </si>
  <si>
    <r>
      <rPr>
        <sz val="7"/>
        <color rgb="FF000000"/>
        <rFont val="Times New Roman"/>
      </rPr>
      <t xml:space="preserve">Business Payment from 300600 - Equity Bulk Account via API. Original
</t>
    </r>
    <r>
      <rPr>
        <sz val="7"/>
        <color rgb="FF000000"/>
        <rFont val="Times New Roman"/>
      </rPr>
      <t xml:space="preserve">conversation ID is
</t>
    </r>
    <r>
      <rPr>
        <sz val="7"/>
        <color rgb="FF000000"/>
        <rFont val="Times New Roman"/>
      </rPr>
      <t>328721846595.</t>
    </r>
  </si>
  <si>
    <r>
      <rPr>
        <sz val="7"/>
        <color theme="1"/>
        <rFont val="Times New Roman"/>
      </rPr>
      <t>RFC2V3C1OQ</t>
    </r>
  </si>
  <si>
    <r>
      <rPr>
        <sz val="7"/>
        <color rgb="FF000000"/>
        <rFont val="Times New Roman"/>
      </rPr>
      <t xml:space="preserve">2023-06-12
</t>
    </r>
    <r>
      <rPr>
        <sz val="7"/>
        <color rgb="FF000000"/>
        <rFont val="Times New Roman"/>
      </rPr>
      <t>14:54:44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</si>
  <si>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254*****3105 - jane mbeya</t>
    </r>
  </si>
  <si>
    <t>1L  SHOWER GEL</t>
  </si>
  <si>
    <r>
      <rPr>
        <sz val="7"/>
        <color theme="1"/>
        <rFont val="Times New Roman"/>
      </rPr>
      <t>RFC8ULLD7G</t>
    </r>
  </si>
  <si>
    <r>
      <rPr>
        <sz val="7"/>
        <color rgb="FF000000"/>
        <rFont val="Times New Roman"/>
      </rPr>
      <t xml:space="preserve">2023-06-12
</t>
    </r>
    <r>
      <rPr>
        <sz val="7"/>
        <color rgb="FF000000"/>
        <rFont val="Times New Roman"/>
      </rPr>
      <t>11:51:23</t>
    </r>
  </si>
  <si>
    <r>
      <rPr>
        <sz val="7"/>
        <color rgb="FF000000"/>
        <rFont val="Times New Roman"/>
      </rPr>
      <t xml:space="preserve">Funds received from 254*****4792 - LENAH
</t>
    </r>
    <r>
      <rPr>
        <sz val="7"/>
        <color rgb="FF000000"/>
        <rFont val="Times New Roman"/>
      </rPr>
      <t>CHEPKOSGEI</t>
    </r>
  </si>
  <si>
    <r>
      <rPr>
        <sz val="7"/>
        <color theme="1"/>
        <rFont val="Times New Roman"/>
      </rPr>
      <t>RFA5PYK3FX</t>
    </r>
  </si>
  <si>
    <r>
      <rPr>
        <sz val="7"/>
        <color rgb="FF000000"/>
        <rFont val="Times New Roman"/>
      </rPr>
      <t xml:space="preserve">2023-06-10
</t>
    </r>
    <r>
      <rPr>
        <sz val="7"/>
        <color rgb="FF000000"/>
        <rFont val="Times New Roman"/>
      </rPr>
      <t>17:33:33</t>
    </r>
  </si>
  <si>
    <r>
      <rPr>
        <sz val="7"/>
        <color rgb="FF000000"/>
        <rFont val="Times New Roman"/>
      </rPr>
      <t xml:space="preserve">Funds received from 254*****5285 - MICHELLE
</t>
    </r>
    <r>
      <rPr>
        <sz val="7"/>
        <color rgb="FF000000"/>
        <rFont val="Times New Roman"/>
      </rPr>
      <t>KATAMA</t>
    </r>
  </si>
  <si>
    <r>
      <rPr>
        <sz val="7"/>
        <color theme="1"/>
        <rFont val="Times New Roman"/>
      </rPr>
      <t>RF83JQBH19</t>
    </r>
  </si>
  <si>
    <r>
      <rPr>
        <sz val="7"/>
        <color rgb="FF000000"/>
        <rFont val="Times New Roman"/>
      </rPr>
      <t xml:space="preserve">2023-06-08
</t>
    </r>
    <r>
      <rPr>
        <sz val="7"/>
        <color rgb="FF000000"/>
        <rFont val="Times New Roman"/>
      </rPr>
      <t>16:32:17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</si>
  <si>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254*****8716 - alice salama</t>
    </r>
  </si>
  <si>
    <r>
      <rPr>
        <sz val="7"/>
        <color theme="1"/>
        <rFont val="Times New Roman"/>
      </rPr>
      <t>RF81INH3BJ</t>
    </r>
  </si>
  <si>
    <r>
      <rPr>
        <sz val="7"/>
        <color rgb="FF000000"/>
        <rFont val="Times New Roman"/>
      </rPr>
      <t xml:space="preserve">2023-06-08
</t>
    </r>
    <r>
      <rPr>
        <sz val="7"/>
        <color rgb="FF000000"/>
        <rFont val="Times New Roman"/>
      </rPr>
      <t>09:56:09</t>
    </r>
  </si>
  <si>
    <r>
      <rPr>
        <sz val="7"/>
        <color rgb="FF000000"/>
        <rFont val="Times New Roman"/>
      </rPr>
      <t xml:space="preserve">Funds received from 254*****1716 - RUTH
</t>
    </r>
    <r>
      <rPr>
        <sz val="7"/>
        <color rgb="FF000000"/>
        <rFont val="Times New Roman"/>
      </rPr>
      <t>MWAMINO</t>
    </r>
  </si>
  <si>
    <r>
      <rPr>
        <sz val="7"/>
        <color theme="1"/>
        <rFont val="Times New Roman"/>
      </rPr>
      <t>RF66DEW1UQ</t>
    </r>
  </si>
  <si>
    <r>
      <rPr>
        <sz val="7"/>
        <color rgb="FF000000"/>
        <rFont val="Times New Roman"/>
      </rPr>
      <t xml:space="preserve">2023-06-06
</t>
    </r>
    <r>
      <rPr>
        <sz val="7"/>
        <color rgb="FF000000"/>
        <rFont val="Times New Roman"/>
      </rPr>
      <t>14:00:22</t>
    </r>
  </si>
  <si>
    <r>
      <rPr>
        <sz val="7"/>
        <color rgb="FF000000"/>
        <rFont val="Times New Roman"/>
      </rPr>
      <t xml:space="preserve">Funds received from 254*****7486 - CYNTHIA
</t>
    </r>
    <r>
      <rPr>
        <sz val="7"/>
        <color rgb="FF000000"/>
        <rFont val="Times New Roman"/>
      </rPr>
      <t>MUINDE</t>
    </r>
  </si>
  <si>
    <r>
      <rPr>
        <sz val="7"/>
        <color theme="1"/>
        <rFont val="Times New Roman"/>
      </rPr>
      <t>RF61COX3TZ</t>
    </r>
  </si>
  <si>
    <r>
      <rPr>
        <sz val="7"/>
        <color rgb="FF000000"/>
        <rFont val="Times New Roman"/>
      </rPr>
      <t xml:space="preserve">2023-06-06
</t>
    </r>
    <r>
      <rPr>
        <sz val="7"/>
        <color rgb="FF000000"/>
        <rFont val="Times New Roman"/>
      </rPr>
      <t>09:34:39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</si>
  <si>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254*****1166 - FAITH ABUYA</t>
    </r>
  </si>
  <si>
    <r>
      <rPr>
        <sz val="7"/>
        <color theme="1"/>
        <rFont val="Times New Roman"/>
      </rPr>
      <t>RF54AAMPMU</t>
    </r>
  </si>
  <si>
    <r>
      <rPr>
        <sz val="7"/>
        <color rgb="FF000000"/>
        <rFont val="Times New Roman"/>
      </rPr>
      <t xml:space="preserve">2023-06-05
</t>
    </r>
    <r>
      <rPr>
        <sz val="7"/>
        <color rgb="FF000000"/>
        <rFont val="Times New Roman"/>
      </rPr>
      <t>13:13:05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</si>
  <si>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254*****8716 - alice salama</t>
    </r>
  </si>
  <si>
    <r>
      <rPr>
        <sz val="7"/>
        <color theme="1"/>
        <rFont val="Times New Roman"/>
      </rPr>
      <t>RF478ZJM21</t>
    </r>
  </si>
  <si>
    <r>
      <rPr>
        <sz val="7"/>
        <color rgb="FF000000"/>
        <rFont val="Times New Roman"/>
      </rPr>
      <t xml:space="preserve">2023-06-04
</t>
    </r>
    <r>
      <rPr>
        <sz val="7"/>
        <color rgb="FF000000"/>
        <rFont val="Times New Roman"/>
      </rPr>
      <t>21:10:17</t>
    </r>
  </si>
  <si>
    <r>
      <rPr>
        <sz val="7"/>
        <color rgb="FF000000"/>
        <rFont val="Times New Roman"/>
      </rPr>
      <t xml:space="preserve">Funds received from
</t>
    </r>
    <r>
      <rPr>
        <sz val="7"/>
        <color rgb="FF000000"/>
        <rFont val="Times New Roman"/>
      </rPr>
      <t>254*****1492 - ELSIE SANG</t>
    </r>
  </si>
  <si>
    <r>
      <rPr>
        <sz val="7"/>
        <color theme="1"/>
        <rFont val="Times New Roman"/>
      </rPr>
      <t>RF3645I4Z0</t>
    </r>
  </si>
  <si>
    <r>
      <rPr>
        <sz val="7"/>
        <color rgb="FF000000"/>
        <rFont val="Times New Roman"/>
      </rPr>
      <t xml:space="preserve">2023-06-03
</t>
    </r>
    <r>
      <rPr>
        <sz val="7"/>
        <color rgb="FF000000"/>
        <rFont val="Times New Roman"/>
      </rPr>
      <t>10:46:43</t>
    </r>
  </si>
  <si>
    <r>
      <rPr>
        <sz val="7"/>
        <color rgb="FF000000"/>
        <rFont val="Times New Roman"/>
      </rPr>
      <t xml:space="preserve">Business Payment from 985051 - Gulf African Bank- Bulk Payment via API. Original conversation ID is
</t>
    </r>
    <r>
      <rPr>
        <sz val="7"/>
        <color rgb="FF000000"/>
        <rFont val="Times New Roman"/>
      </rPr>
      <t>MB_13679346.</t>
    </r>
  </si>
  <si>
    <r>
      <rPr>
        <sz val="7"/>
        <color theme="1"/>
        <rFont val="Times New Roman"/>
      </rPr>
      <t>RF252Q1V7X</t>
    </r>
  </si>
  <si>
    <r>
      <rPr>
        <sz val="7"/>
        <color rgb="FF000000"/>
        <rFont val="Times New Roman"/>
      </rPr>
      <t xml:space="preserve">2023-06-02
</t>
    </r>
    <r>
      <rPr>
        <sz val="7"/>
        <color rgb="FF000000"/>
        <rFont val="Times New Roman"/>
      </rPr>
      <t>19:08:07</t>
    </r>
  </si>
  <si>
    <r>
      <rPr>
        <sz val="7"/>
        <color rgb="FF000000"/>
        <rFont val="Times New Roman"/>
      </rPr>
      <t xml:space="preserve">Funds received from 254*****2494 - MARGARET
</t>
    </r>
    <r>
      <rPr>
        <sz val="7"/>
        <color rgb="FF000000"/>
        <rFont val="Times New Roman"/>
      </rPr>
      <t>BARAKA</t>
    </r>
  </si>
  <si>
    <r>
      <rPr>
        <sz val="7"/>
        <color theme="1"/>
        <rFont val="Times New Roman"/>
      </rPr>
      <t>RF10YN17CI</t>
    </r>
  </si>
  <si>
    <r>
      <rPr>
        <sz val="7"/>
        <color rgb="FF000000"/>
        <rFont val="Times New Roman"/>
      </rPr>
      <t xml:space="preserve">2023-06-01
</t>
    </r>
    <r>
      <rPr>
        <sz val="7"/>
        <color rgb="FF000000"/>
        <rFont val="Times New Roman"/>
      </rPr>
      <t>18:40:25</t>
    </r>
  </si>
  <si>
    <r>
      <rPr>
        <sz val="7"/>
        <color rgb="FF000000"/>
        <rFont val="Times New Roman"/>
      </rPr>
      <t xml:space="preserve">Funds received from 254*****2494 - MARGARET
</t>
    </r>
    <r>
      <rPr>
        <sz val="7"/>
        <color rgb="FF000000"/>
        <rFont val="Times New Roman"/>
      </rPr>
      <t>BARAKA</t>
    </r>
  </si>
  <si>
    <t>5L TAKASA,5L JIK,5L SHOWERGEL</t>
  </si>
  <si>
    <r>
      <rPr>
        <sz val="7"/>
        <color theme="1"/>
        <rFont val="Times New Roman"/>
      </rPr>
      <t>RF16Y9DPK0</t>
    </r>
  </si>
  <si>
    <r>
      <rPr>
        <sz val="7"/>
        <color rgb="FF000000"/>
        <rFont val="Times New Roman"/>
      </rPr>
      <t xml:space="preserve">2023-06-01
</t>
    </r>
    <r>
      <rPr>
        <sz val="7"/>
        <color rgb="FF000000"/>
        <rFont val="Times New Roman"/>
      </rPr>
      <t>16:51:06</t>
    </r>
  </si>
  <si>
    <r>
      <rPr>
        <sz val="7"/>
        <color rgb="FF000000"/>
        <rFont val="Times New Roman"/>
      </rPr>
      <t xml:space="preserve">Funds received from 254*****4205 - ELIZABETH
</t>
    </r>
    <r>
      <rPr>
        <sz val="7"/>
        <color rgb="FF000000"/>
        <rFont val="Times New Roman"/>
      </rPr>
      <t>NANDAKO</t>
    </r>
  </si>
  <si>
    <r>
      <rPr>
        <sz val="7"/>
        <color theme="1"/>
        <rFont val="Times New Roman"/>
      </rPr>
      <t>RF13XJD75L</t>
    </r>
  </si>
  <si>
    <r>
      <rPr>
        <sz val="7"/>
        <color rgb="FF000000"/>
        <rFont val="Times New Roman"/>
      </rPr>
      <t xml:space="preserve">2023-06-01
</t>
    </r>
    <r>
      <rPr>
        <sz val="7"/>
        <color rgb="FF000000"/>
        <rFont val="Times New Roman"/>
      </rPr>
      <t>12:33:55</t>
    </r>
  </si>
  <si>
    <r>
      <rPr>
        <sz val="7"/>
        <color rgb="FF000000"/>
        <rFont val="Times New Roman"/>
      </rPr>
      <t xml:space="preserve">Funds received from 254*****8285 - BETTY
</t>
    </r>
    <r>
      <rPr>
        <sz val="7"/>
        <color rgb="FF000000"/>
        <rFont val="Times New Roman"/>
      </rPr>
      <t>CHERUSTUI</t>
    </r>
  </si>
  <si>
    <r>
      <rPr>
        <sz val="7"/>
        <color theme="1"/>
        <rFont val="Times New Roman"/>
      </rPr>
      <t>RFT88KMMLA</t>
    </r>
  </si>
  <si>
    <r>
      <rPr>
        <sz val="7"/>
        <color rgb="FF000000"/>
        <rFont val="Times New Roman"/>
      </rPr>
      <t xml:space="preserve">2023-06-29
</t>
    </r>
    <r>
      <rPr>
        <sz val="7"/>
        <color rgb="FF000000"/>
        <rFont val="Times New Roman"/>
      </rPr>
      <t>09:20:41</t>
    </r>
  </si>
  <si>
    <r>
      <rPr>
        <sz val="7"/>
        <color theme="1"/>
        <rFont val="Times New Roman"/>
      </rPr>
      <t>RFS26FWPEU</t>
    </r>
  </si>
  <si>
    <r>
      <rPr>
        <sz val="7"/>
        <color rgb="FF000000"/>
        <rFont val="Times New Roman"/>
      </rPr>
      <t xml:space="preserve">2023-06-28
</t>
    </r>
    <r>
      <rPr>
        <sz val="7"/>
        <color rgb="FF000000"/>
        <rFont val="Times New Roman"/>
      </rPr>
      <t>13:36:22</t>
    </r>
  </si>
  <si>
    <r>
      <rPr>
        <sz val="7"/>
        <color theme="1"/>
        <rFont val="Times New Roman"/>
      </rPr>
      <t>RFD4XYR02I</t>
    </r>
  </si>
  <si>
    <r>
      <rPr>
        <sz val="7"/>
        <color rgb="FF000000"/>
        <rFont val="Times New Roman"/>
      </rPr>
      <t xml:space="preserve">2023-06-13
</t>
    </r>
    <r>
      <rPr>
        <sz val="7"/>
        <color rgb="FF000000"/>
        <rFont val="Times New Roman"/>
      </rPr>
      <t>15:06:48</t>
    </r>
  </si>
  <si>
    <t>Pay Bill Online to 880100 - NCBA BANK KENYA PLC.
Acc. 4953820012</t>
  </si>
  <si>
    <r>
      <rPr>
        <sz val="7"/>
        <color theme="1"/>
        <rFont val="Times New Roman"/>
      </rPr>
      <t>RFD4XW75G6</t>
    </r>
  </si>
  <si>
    <r>
      <rPr>
        <sz val="7"/>
        <color rgb="FF000000"/>
        <rFont val="Times New Roman"/>
      </rPr>
      <t xml:space="preserve">2023-06-13
</t>
    </r>
    <r>
      <rPr>
        <sz val="7"/>
        <color rgb="FF000000"/>
        <rFont val="Times New Roman"/>
      </rPr>
      <t>14:39:29</t>
    </r>
  </si>
  <si>
    <r>
      <rPr>
        <sz val="7"/>
        <color theme="1"/>
        <rFont val="Times New Roman"/>
      </rPr>
      <t>RFA1OTYIDX</t>
    </r>
  </si>
  <si>
    <r>
      <rPr>
        <sz val="7"/>
        <color rgb="FF000000"/>
        <rFont val="Times New Roman"/>
      </rPr>
      <t xml:space="preserve">2023-06-10
</t>
    </r>
    <r>
      <rPr>
        <sz val="7"/>
        <color rgb="FF000000"/>
        <rFont val="Times New Roman"/>
      </rPr>
      <t>11:10:04</t>
    </r>
  </si>
  <si>
    <r>
      <rPr>
        <sz val="7"/>
        <color theme="1"/>
        <rFont val="Times New Roman"/>
      </rPr>
      <t>RFA4OEKCDQ</t>
    </r>
  </si>
  <si>
    <r>
      <rPr>
        <sz val="7"/>
        <color rgb="FF000000"/>
        <rFont val="Times New Roman"/>
      </rPr>
      <t xml:space="preserve">2023-06-10
</t>
    </r>
    <r>
      <rPr>
        <sz val="7"/>
        <color rgb="FF000000"/>
        <rFont val="Times New Roman"/>
      </rPr>
      <t>08:25:40</t>
    </r>
  </si>
  <si>
    <r>
      <rPr>
        <sz val="7"/>
        <color theme="1"/>
        <rFont val="Times New Roman"/>
      </rPr>
      <t>RF456YQGNP</t>
    </r>
  </si>
  <si>
    <r>
      <rPr>
        <sz val="7"/>
        <color rgb="FF000000"/>
        <rFont val="Times New Roman"/>
      </rPr>
      <t xml:space="preserve">2023-06-04
</t>
    </r>
    <r>
      <rPr>
        <sz val="7"/>
        <color rgb="FF000000"/>
        <rFont val="Times New Roman"/>
      </rPr>
      <t>09:37:21</t>
    </r>
  </si>
  <si>
    <r>
      <rPr>
        <sz val="7"/>
        <color theme="1"/>
        <rFont val="Times New Roman"/>
      </rPr>
      <t>RF16XY4TX8</t>
    </r>
  </si>
  <si>
    <r>
      <rPr>
        <sz val="7"/>
        <color rgb="FF000000"/>
        <rFont val="Times New Roman"/>
      </rPr>
      <t xml:space="preserve">2023-06-01
</t>
    </r>
    <r>
      <rPr>
        <sz val="7"/>
        <color rgb="FF000000"/>
        <rFont val="Times New Roman"/>
      </rPr>
      <t>15:01:47</t>
    </r>
  </si>
  <si>
    <t>Years</t>
  </si>
  <si>
    <t>Profit</t>
  </si>
  <si>
    <t>Products</t>
  </si>
  <si>
    <t>Total</t>
  </si>
  <si>
    <t>Sales</t>
  </si>
  <si>
    <t xml:space="preserve"> NCBA BANK KENYA PLC</t>
  </si>
  <si>
    <t>MERCHANT</t>
  </si>
  <si>
    <t xml:space="preserve">PACKAGING
</t>
  </si>
  <si>
    <t>Expenditure</t>
  </si>
  <si>
    <t>NA</t>
  </si>
  <si>
    <t xml:space="preserve">CHICKEN </t>
  </si>
  <si>
    <t xml:space="preserve"> CHICKEN</t>
  </si>
  <si>
    <t>2 SMALL SHEA BUTTER</t>
  </si>
  <si>
    <t>2 LARGE  SHEA BUTTER</t>
  </si>
  <si>
    <t xml:space="preserve">2 LARGE  SHEA BUTTER </t>
  </si>
  <si>
    <t>1L SHOWER GEL, 1L HANDWASH</t>
  </si>
  <si>
    <t>1L SHOWER GEL, IL HAND WASH</t>
  </si>
  <si>
    <t>4 LARGE SHEA BUTTER</t>
  </si>
  <si>
    <t>5L BLUE BERRY SHOWER GEL</t>
  </si>
  <si>
    <t>5L SHOWERGEL,5L TAKASA</t>
  </si>
  <si>
    <t xml:space="preserve">2.5L TAKASA </t>
  </si>
  <si>
    <t>SHEA BUTTER</t>
  </si>
  <si>
    <t>MIXED PRODUCTS</t>
  </si>
  <si>
    <t xml:space="preserve">TAKASA </t>
  </si>
  <si>
    <t>JIK</t>
  </si>
  <si>
    <t xml:space="preserve">WAPEK DETERGENTS </t>
  </si>
  <si>
    <t>OTHERS</t>
  </si>
  <si>
    <t>Product Category</t>
  </si>
  <si>
    <t>Expenses</t>
  </si>
  <si>
    <t>Revenue</t>
  </si>
  <si>
    <t>Expenses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</si>
</sst>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>
    <font>
      <sz val="10"/>
      <color rgb="FF000000"/>
      <name val="Arial"/>
      <scheme val="minor"/>
    </font>
    <font>
      <sz val="7"/>
      <color rgb="FFFFFFFF"/>
      <name val="Times New Roman"/>
    </font>
    <font>
      <sz val="10"/>
      <name val="Arial"/>
    </font>
    <font>
      <sz val="7"/>
      <color theme="1"/>
      <name val="Times New Roman"/>
    </font>
    <font>
      <sz val="7"/>
      <color rgb="FF000000"/>
      <name val="Times New Roman"/>
    </font>
    <font>
      <sz val="10"/>
      <color theme="1"/>
      <name val="Arial"/>
      <scheme val="minor"/>
    </font>
    <font>
      <sz val="6"/>
      <color theme="1"/>
      <name val="&quot;Trebuchet MS&quot;"/>
    </font>
    <font>
      <sz val="10"/>
      <color theme="1"/>
      <name val="&quot;Times New Roman&quot;"/>
    </font>
    <font>
      <sz val="6"/>
      <color theme="1"/>
      <name val="Trebuchet MS"/>
    </font>
    <font>
      <sz val="6"/>
      <color rgb="FF000000"/>
      <name val="Trebuchet MS"/>
    </font>
    <font>
      <sz val="10"/>
      <color rgb="FF000000"/>
      <name val="Times New Roman"/>
    </font>
    <font>
      <b/>
      <sz val="7"/>
      <color rgb="FFFFFFFF"/>
      <name val="Times New Roman"/>
    </font>
    <font>
      <sz val="10"/>
      <color rgb="FFFFFFFF"/>
      <name val="Arial"/>
      <scheme val="minor"/>
    </font>
    <font>
      <sz val="7"/>
      <color rgb="FFFFFFFF"/>
      <name val="Lucida Sans"/>
    </font>
    <font>
      <sz val="10"/>
      <color rgb="FFFFFFFF"/>
      <name val="Times New Roman"/>
    </font>
    <font>
      <sz val="7"/>
      <color theme="1"/>
      <name val="Lucida Sans"/>
    </font>
    <font>
      <sz val="7"/>
      <color rgb="FF000000"/>
      <name val="Arial"/>
    </font>
    <font>
      <sz val="7"/>
      <color rgb="FF000000"/>
      <name val="Lucida Sans"/>
    </font>
    <font>
      <sz val="8"/>
      <color theme="1"/>
      <name val="Times New Roman"/>
    </font>
    <font>
      <sz val="7"/>
      <color theme="1"/>
      <name val="Lucida Sans Unicode"/>
    </font>
    <font>
      <sz val="7"/>
      <color rgb="FF000000"/>
      <name val="Lucida Sans Unicode"/>
    </font>
    <font>
      <b/>
      <sz val="10"/>
      <color rgb="FF000000"/>
      <name val="Arial"/>
      <family val="2"/>
      <scheme val="minor"/>
    </font>
    <font>
      <sz val="7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43B02A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43B02A"/>
      </left>
      <right style="thin">
        <color rgb="FF43B02A"/>
      </right>
      <top/>
      <bottom style="thin">
        <color rgb="FF43B02A"/>
      </bottom>
      <diagonal/>
    </border>
    <border>
      <left style="thin">
        <color rgb="FF43B02A"/>
      </left>
      <right/>
      <top/>
      <bottom style="thin">
        <color rgb="FF43B02A"/>
      </bottom>
      <diagonal/>
    </border>
    <border>
      <left/>
      <right style="thin">
        <color rgb="FF43B02A"/>
      </right>
      <top/>
      <bottom style="thin">
        <color rgb="FF43B02A"/>
      </bottom>
      <diagonal/>
    </border>
    <border>
      <left style="thin">
        <color rgb="FF43B02A"/>
      </left>
      <right style="thin">
        <color rgb="FF43B02A"/>
      </right>
      <top style="thin">
        <color rgb="FF43B02A"/>
      </top>
      <bottom style="thin">
        <color rgb="FF43B02A"/>
      </bottom>
      <diagonal/>
    </border>
    <border>
      <left style="thin">
        <color rgb="FF43B02A"/>
      </left>
      <right/>
      <top style="thin">
        <color rgb="FF43B02A"/>
      </top>
      <bottom style="thin">
        <color rgb="FF43B02A"/>
      </bottom>
      <diagonal/>
    </border>
    <border>
      <left/>
      <right style="thin">
        <color rgb="FF43B02A"/>
      </right>
      <top style="thin">
        <color rgb="FF43B02A"/>
      </top>
      <bottom style="thin">
        <color rgb="FF43B02A"/>
      </bottom>
      <diagonal/>
    </border>
    <border>
      <left/>
      <right/>
      <top/>
      <bottom style="thin">
        <color rgb="FF43B02A"/>
      </bottom>
      <diagonal/>
    </border>
    <border>
      <left style="thin">
        <color rgb="FF43B02A"/>
      </left>
      <right/>
      <top/>
      <bottom/>
      <diagonal/>
    </border>
    <border>
      <left/>
      <right style="thin">
        <color rgb="FF43B02A"/>
      </right>
      <top/>
      <bottom/>
      <diagonal/>
    </border>
    <border>
      <left style="thin">
        <color rgb="FF43B02A"/>
      </left>
      <right style="thin">
        <color rgb="FF43B02A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5" xfId="0" applyFont="1" applyBorder="1" applyAlignment="1">
      <alignment horizontal="left" vertical="top" wrapText="1"/>
    </xf>
    <xf numFmtId="164" fontId="4" fillId="0" borderId="6" xfId="0" applyNumberFormat="1" applyFont="1" applyBorder="1" applyAlignment="1">
      <alignment horizontal="center" vertical="top" shrinkToFit="1"/>
    </xf>
    <xf numFmtId="21" fontId="4" fillId="0" borderId="7" xfId="0" applyNumberFormat="1" applyFont="1" applyBorder="1" applyAlignment="1">
      <alignment horizontal="center" vertical="top" shrinkToFit="1"/>
    </xf>
    <xf numFmtId="2" fontId="4" fillId="0" borderId="5" xfId="0" applyNumberFormat="1" applyFont="1" applyBorder="1" applyAlignment="1">
      <alignment horizontal="right" vertical="top" shrinkToFit="1"/>
    </xf>
    <xf numFmtId="2" fontId="4" fillId="0" borderId="5" xfId="0" applyNumberFormat="1" applyFont="1" applyBorder="1" applyAlignment="1">
      <alignment horizontal="right" vertical="top" shrinkToFit="1"/>
    </xf>
    <xf numFmtId="0" fontId="3" fillId="0" borderId="8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center" vertical="top" shrinkToFit="1"/>
    </xf>
    <xf numFmtId="21" fontId="4" fillId="0" borderId="10" xfId="0" applyNumberFormat="1" applyFont="1" applyBorder="1" applyAlignment="1">
      <alignment horizontal="center" vertical="top" shrinkToFit="1"/>
    </xf>
    <xf numFmtId="2" fontId="4" fillId="0" borderId="8" xfId="0" applyNumberFormat="1" applyFont="1" applyBorder="1" applyAlignment="1">
      <alignment horizontal="right" vertical="top" shrinkToFit="1"/>
    </xf>
    <xf numFmtId="2" fontId="4" fillId="0" borderId="8" xfId="0" applyNumberFormat="1" applyFont="1" applyBorder="1" applyAlignment="1">
      <alignment horizontal="right" vertical="top" shrinkToFit="1"/>
    </xf>
    <xf numFmtId="0" fontId="3" fillId="0" borderId="8" xfId="0" applyFont="1" applyBorder="1" applyAlignment="1">
      <alignment horizontal="left" vertical="top" wrapText="1"/>
    </xf>
    <xf numFmtId="4" fontId="4" fillId="0" borderId="8" xfId="0" applyNumberFormat="1" applyFont="1" applyBorder="1" applyAlignment="1">
      <alignment horizontal="right" vertical="top" shrinkToFit="1"/>
    </xf>
    <xf numFmtId="4" fontId="4" fillId="0" borderId="8" xfId="0" applyNumberFormat="1" applyFont="1" applyBorder="1" applyAlignment="1">
      <alignment horizontal="right" vertical="top" shrinkToFit="1"/>
    </xf>
    <xf numFmtId="0" fontId="5" fillId="0" borderId="0" xfId="0" applyFont="1" applyAlignment="1"/>
    <xf numFmtId="2" fontId="5" fillId="0" borderId="0" xfId="0" applyNumberFormat="1" applyFont="1"/>
    <xf numFmtId="0" fontId="5" fillId="3" borderId="0" xfId="0" applyFont="1" applyFill="1"/>
    <xf numFmtId="0" fontId="3" fillId="2" borderId="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4" fontId="5" fillId="0" borderId="0" xfId="0" applyNumberFormat="1" applyFont="1"/>
    <xf numFmtId="0" fontId="1" fillId="2" borderId="4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0" fontId="3" fillId="0" borderId="0" xfId="0" applyFont="1" applyAlignment="1"/>
    <xf numFmtId="4" fontId="3" fillId="0" borderId="0" xfId="0" applyNumberFormat="1" applyFont="1"/>
    <xf numFmtId="0" fontId="1" fillId="2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164" fontId="3" fillId="0" borderId="11" xfId="0" applyNumberFormat="1" applyFont="1" applyBorder="1" applyAlignment="1">
      <alignment horizontal="center" vertical="top"/>
    </xf>
    <xf numFmtId="21" fontId="3" fillId="0" borderId="7" xfId="0" applyNumberFormat="1" applyFont="1" applyBorder="1" applyAlignment="1">
      <alignment horizontal="center" vertical="top"/>
    </xf>
    <xf numFmtId="0" fontId="3" fillId="0" borderId="7" xfId="0" applyFont="1" applyBorder="1" applyAlignment="1">
      <alignment vertical="top" wrapText="1"/>
    </xf>
    <xf numFmtId="4" fontId="3" fillId="0" borderId="7" xfId="0" applyNumberFormat="1" applyFont="1" applyBorder="1" applyAlignment="1">
      <alignment horizontal="right" vertical="top"/>
    </xf>
    <xf numFmtId="2" fontId="3" fillId="0" borderId="7" xfId="0" applyNumberFormat="1" applyFont="1" applyBorder="1" applyAlignment="1">
      <alignment horizontal="right" vertical="top"/>
    </xf>
    <xf numFmtId="0" fontId="3" fillId="2" borderId="0" xfId="0" applyFont="1" applyFill="1" applyAlignment="1"/>
    <xf numFmtId="4" fontId="3" fillId="2" borderId="0" xfId="0" applyNumberFormat="1" applyFont="1" applyFill="1"/>
    <xf numFmtId="0" fontId="3" fillId="0" borderId="1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center" vertical="top" shrinkToFit="1"/>
    </xf>
    <xf numFmtId="21" fontId="4" fillId="0" borderId="0" xfId="0" applyNumberFormat="1" applyFont="1" applyAlignment="1">
      <alignment horizontal="center" vertical="top" shrinkToFit="1"/>
    </xf>
    <xf numFmtId="0" fontId="3" fillId="0" borderId="4" xfId="0" applyFont="1" applyBorder="1" applyAlignment="1">
      <alignment horizontal="left" vertical="top" wrapText="1"/>
    </xf>
    <xf numFmtId="4" fontId="4" fillId="0" borderId="4" xfId="0" applyNumberFormat="1" applyFont="1" applyBorder="1" applyAlignment="1">
      <alignment horizontal="right" vertical="top" shrinkToFit="1"/>
    </xf>
    <xf numFmtId="0" fontId="3" fillId="0" borderId="12" xfId="0" applyFont="1" applyBorder="1" applyAlignment="1">
      <alignment horizontal="left" vertical="top" wrapText="1"/>
    </xf>
    <xf numFmtId="164" fontId="4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right" vertical="top" shrinkToFit="1"/>
    </xf>
    <xf numFmtId="2" fontId="4" fillId="0" borderId="0" xfId="0" applyNumberFormat="1" applyFont="1" applyAlignment="1">
      <alignment horizontal="right" vertical="top" shrinkToFit="1"/>
    </xf>
    <xf numFmtId="4" fontId="4" fillId="0" borderId="5" xfId="0" applyNumberFormat="1" applyFont="1" applyBorder="1" applyAlignment="1">
      <alignment horizontal="right" vertical="top" shrinkToFit="1"/>
    </xf>
    <xf numFmtId="0" fontId="3" fillId="0" borderId="7" xfId="0" applyFont="1" applyBorder="1" applyAlignment="1">
      <alignment vertical="top" wrapText="1"/>
    </xf>
    <xf numFmtId="2" fontId="3" fillId="0" borderId="7" xfId="0" applyNumberFormat="1" applyFont="1" applyBorder="1" applyAlignment="1">
      <alignment horizontal="right" vertical="top"/>
    </xf>
    <xf numFmtId="0" fontId="6" fillId="0" borderId="5" xfId="0" applyFont="1" applyBorder="1" applyAlignment="1">
      <alignment vertical="top" wrapText="1"/>
    </xf>
    <xf numFmtId="164" fontId="6" fillId="0" borderId="11" xfId="0" applyNumberFormat="1" applyFont="1" applyBorder="1" applyAlignment="1">
      <alignment horizontal="center" vertical="top"/>
    </xf>
    <xf numFmtId="21" fontId="6" fillId="0" borderId="7" xfId="0" applyNumberFormat="1" applyFont="1" applyBorder="1" applyAlignment="1">
      <alignment horizontal="center" vertical="top"/>
    </xf>
    <xf numFmtId="0" fontId="6" fillId="0" borderId="7" xfId="0" applyFont="1" applyBorder="1" applyAlignment="1">
      <alignment vertical="top" wrapText="1"/>
    </xf>
    <xf numFmtId="0" fontId="7" fillId="0" borderId="7" xfId="0" applyFont="1" applyBorder="1" applyAlignment="1"/>
    <xf numFmtId="4" fontId="7" fillId="0" borderId="7" xfId="0" applyNumberFormat="1" applyFont="1" applyBorder="1"/>
    <xf numFmtId="2" fontId="6" fillId="0" borderId="0" xfId="0" applyNumberFormat="1" applyFont="1" applyAlignment="1">
      <alignment horizontal="right" vertical="top"/>
    </xf>
    <xf numFmtId="0" fontId="7" fillId="0" borderId="7" xfId="0" applyFont="1" applyBorder="1"/>
    <xf numFmtId="2" fontId="6" fillId="0" borderId="7" xfId="0" applyNumberFormat="1" applyFont="1" applyBorder="1" applyAlignment="1">
      <alignment horizontal="right" vertical="top"/>
    </xf>
    <xf numFmtId="0" fontId="6" fillId="3" borderId="5" xfId="0" applyFont="1" applyFill="1" applyBorder="1" applyAlignment="1">
      <alignment vertical="top" wrapText="1"/>
    </xf>
    <xf numFmtId="164" fontId="6" fillId="3" borderId="11" xfId="0" applyNumberFormat="1" applyFont="1" applyFill="1" applyBorder="1" applyAlignment="1">
      <alignment horizontal="center" vertical="top"/>
    </xf>
    <xf numFmtId="21" fontId="6" fillId="3" borderId="7" xfId="0" applyNumberFormat="1" applyFont="1" applyFill="1" applyBorder="1" applyAlignment="1">
      <alignment horizontal="center" vertical="top"/>
    </xf>
    <xf numFmtId="0" fontId="6" fillId="3" borderId="7" xfId="0" applyFont="1" applyFill="1" applyBorder="1" applyAlignment="1">
      <alignment vertical="top" wrapText="1"/>
    </xf>
    <xf numFmtId="0" fontId="7" fillId="3" borderId="7" xfId="0" applyFont="1" applyFill="1" applyBorder="1"/>
    <xf numFmtId="0" fontId="3" fillId="2" borderId="4" xfId="0" applyFont="1" applyFill="1" applyBorder="1" applyAlignment="1">
      <alignment horizontal="center" vertical="top" wrapText="1"/>
    </xf>
    <xf numFmtId="0" fontId="5" fillId="2" borderId="0" xfId="0" applyFont="1" applyFill="1" applyAlignment="1"/>
    <xf numFmtId="4" fontId="5" fillId="2" borderId="0" xfId="0" applyNumberFormat="1" applyFont="1" applyFill="1"/>
    <xf numFmtId="0" fontId="1" fillId="2" borderId="4" xfId="0" applyFont="1" applyFill="1" applyBorder="1" applyAlignment="1">
      <alignment horizontal="left" wrapText="1"/>
    </xf>
    <xf numFmtId="4" fontId="4" fillId="0" borderId="5" xfId="0" applyNumberFormat="1" applyFont="1" applyBorder="1" applyAlignment="1">
      <alignment horizontal="right" vertical="top" shrinkToFit="1"/>
    </xf>
    <xf numFmtId="0" fontId="8" fillId="0" borderId="8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top" shrinkToFit="1"/>
    </xf>
    <xf numFmtId="21" fontId="9" fillId="0" borderId="10" xfId="0" applyNumberFormat="1" applyFont="1" applyBorder="1" applyAlignment="1">
      <alignment horizontal="center" vertical="top" shrinkToFit="1"/>
    </xf>
    <xf numFmtId="0" fontId="10" fillId="0" borderId="8" xfId="0" applyFont="1" applyBorder="1" applyAlignment="1">
      <alignment horizontal="left" vertical="top" wrapText="1"/>
    </xf>
    <xf numFmtId="4" fontId="9" fillId="0" borderId="8" xfId="0" applyNumberFormat="1" applyFont="1" applyBorder="1" applyAlignment="1">
      <alignment horizontal="right" vertical="top" shrinkToFit="1"/>
    </xf>
    <xf numFmtId="0" fontId="3" fillId="3" borderId="0" xfId="0" applyFont="1" applyFill="1" applyAlignment="1"/>
    <xf numFmtId="0" fontId="3" fillId="3" borderId="0" xfId="0" applyFont="1" applyFill="1"/>
    <xf numFmtId="0" fontId="1" fillId="2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2" fontId="5" fillId="2" borderId="0" xfId="0" applyNumberFormat="1" applyFont="1" applyFill="1"/>
    <xf numFmtId="0" fontId="11" fillId="2" borderId="4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164" fontId="3" fillId="0" borderId="7" xfId="0" applyNumberFormat="1" applyFont="1" applyBorder="1" applyAlignment="1">
      <alignment horizontal="center" vertical="top"/>
    </xf>
    <xf numFmtId="0" fontId="3" fillId="0" borderId="7" xfId="0" applyFont="1" applyBorder="1" applyAlignment="1">
      <alignment vertical="top" wrapText="1"/>
    </xf>
    <xf numFmtId="4" fontId="3" fillId="0" borderId="7" xfId="0" applyNumberFormat="1" applyFont="1" applyBorder="1" applyAlignment="1">
      <alignment horizontal="right" vertical="top"/>
    </xf>
    <xf numFmtId="0" fontId="1" fillId="2" borderId="0" xfId="0" applyFont="1" applyFill="1" applyAlignment="1"/>
    <xf numFmtId="0" fontId="3" fillId="0" borderId="8" xfId="0" applyFont="1" applyBorder="1" applyAlignment="1">
      <alignment horizontal="righ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1" fillId="3" borderId="0" xfId="0" applyFont="1" applyFill="1" applyAlignment="1"/>
    <xf numFmtId="2" fontId="3" fillId="0" borderId="0" xfId="0" applyNumberFormat="1" applyFont="1"/>
    <xf numFmtId="0" fontId="1" fillId="2" borderId="0" xfId="0" applyFont="1" applyFill="1" applyAlignment="1">
      <alignment horizontal="left" vertical="top" wrapText="1"/>
    </xf>
    <xf numFmtId="4" fontId="1" fillId="2" borderId="0" xfId="0" applyNumberFormat="1" applyFont="1" applyFill="1" applyAlignment="1">
      <alignment horizontal="right" vertical="top" shrinkToFit="1"/>
    </xf>
    <xf numFmtId="0" fontId="4" fillId="0" borderId="8" xfId="0" applyFont="1" applyBorder="1" applyAlignment="1">
      <alignment horizontal="right" vertical="top" wrapText="1"/>
    </xf>
    <xf numFmtId="2" fontId="1" fillId="2" borderId="0" xfId="0" applyNumberFormat="1" applyFont="1" applyFill="1" applyAlignment="1">
      <alignment horizontal="right" vertical="top" shrinkToFit="1"/>
    </xf>
    <xf numFmtId="0" fontId="1" fillId="3" borderId="0" xfId="0" applyFont="1" applyFill="1"/>
    <xf numFmtId="0" fontId="1" fillId="0" borderId="0" xfId="0" applyFont="1"/>
    <xf numFmtId="0" fontId="12" fillId="0" borderId="0" xfId="0" applyFont="1"/>
    <xf numFmtId="0" fontId="12" fillId="3" borderId="0" xfId="0" applyFont="1" applyFill="1" applyAlignment="1"/>
    <xf numFmtId="0" fontId="5" fillId="5" borderId="0" xfId="0" applyFont="1" applyFill="1"/>
    <xf numFmtId="0" fontId="13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2" fontId="13" fillId="2" borderId="0" xfId="0" applyNumberFormat="1" applyFont="1" applyFill="1" applyAlignment="1">
      <alignment horizontal="right" vertical="top" shrinkToFit="1"/>
    </xf>
    <xf numFmtId="0" fontId="15" fillId="0" borderId="8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2" fontId="17" fillId="0" borderId="8" xfId="0" applyNumberFormat="1" applyFont="1" applyBorder="1" applyAlignment="1">
      <alignment horizontal="right" vertical="top" shrinkToFit="1"/>
    </xf>
    <xf numFmtId="4" fontId="17" fillId="0" borderId="8" xfId="0" applyNumberFormat="1" applyFont="1" applyBorder="1" applyAlignment="1">
      <alignment horizontal="right" vertical="top" shrinkToFit="1"/>
    </xf>
    <xf numFmtId="4" fontId="17" fillId="0" borderId="8" xfId="0" applyNumberFormat="1" applyFont="1" applyBorder="1" applyAlignment="1">
      <alignment horizontal="right" vertical="top" shrinkToFit="1"/>
    </xf>
    <xf numFmtId="2" fontId="17" fillId="0" borderId="8" xfId="0" applyNumberFormat="1" applyFont="1" applyBorder="1" applyAlignment="1">
      <alignment horizontal="right" vertical="top" shrinkToFit="1"/>
    </xf>
    <xf numFmtId="0" fontId="12" fillId="3" borderId="0" xfId="0" applyFont="1" applyFill="1"/>
    <xf numFmtId="4" fontId="17" fillId="0" borderId="8" xfId="0" applyNumberFormat="1" applyFont="1" applyBorder="1" applyAlignment="1">
      <alignment horizontal="right" vertical="top" shrinkToFit="1"/>
    </xf>
    <xf numFmtId="0" fontId="18" fillId="0" borderId="0" xfId="0" applyFont="1"/>
    <xf numFmtId="0" fontId="18" fillId="0" borderId="0" xfId="0" applyFont="1" applyAlignment="1"/>
    <xf numFmtId="0" fontId="18" fillId="2" borderId="0" xfId="0" applyFont="1" applyFill="1" applyAlignment="1"/>
    <xf numFmtId="2" fontId="18" fillId="2" borderId="0" xfId="0" applyNumberFormat="1" applyFont="1" applyFill="1"/>
    <xf numFmtId="0" fontId="2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" fontId="4" fillId="0" borderId="8" xfId="0" applyNumberFormat="1" applyFont="1" applyBorder="1" applyAlignment="1">
      <alignment horizontal="right" vertical="top" wrapText="1" shrinkToFit="1"/>
    </xf>
    <xf numFmtId="4" fontId="4" fillId="0" borderId="8" xfId="0" applyNumberFormat="1" applyFont="1" applyBorder="1" applyAlignment="1">
      <alignment horizontal="right" vertical="top" wrapText="1" shrinkToFit="1"/>
    </xf>
    <xf numFmtId="4" fontId="17" fillId="0" borderId="8" xfId="0" applyNumberFormat="1" applyFont="1" applyBorder="1" applyAlignment="1">
      <alignment horizontal="right" vertical="top" wrapText="1" shrinkToFit="1"/>
    </xf>
    <xf numFmtId="4" fontId="4" fillId="0" borderId="5" xfId="0" applyNumberFormat="1" applyFont="1" applyBorder="1" applyAlignment="1">
      <alignment horizontal="right" vertical="top" wrapText="1" shrinkToFit="1"/>
    </xf>
    <xf numFmtId="4" fontId="22" fillId="0" borderId="8" xfId="0" applyNumberFormat="1" applyFont="1" applyBorder="1" applyAlignment="1">
      <alignment horizontal="right" vertical="top" shrinkToFit="1"/>
    </xf>
    <xf numFmtId="4" fontId="4" fillId="0" borderId="4" xfId="0" applyNumberFormat="1" applyFont="1" applyBorder="1" applyAlignment="1">
      <alignment horizontal="right" vertical="top" wrapText="1" shrinkToFit="1"/>
    </xf>
    <xf numFmtId="2" fontId="4" fillId="0" borderId="5" xfId="0" applyNumberFormat="1" applyFont="1" applyBorder="1" applyAlignment="1">
      <alignment horizontal="right" vertical="top" wrapText="1" shrinkToFit="1"/>
    </xf>
    <xf numFmtId="17" fontId="0" fillId="0" borderId="13" xfId="0" applyNumberFormat="1" applyFont="1" applyBorder="1" applyAlignment="1">
      <alignment vertical="center" wrapText="1"/>
    </xf>
    <xf numFmtId="17" fontId="0" fillId="0" borderId="13" xfId="0" applyNumberFormat="1" applyFont="1" applyBorder="1" applyAlignment="1">
      <alignment vertical="center"/>
    </xf>
    <xf numFmtId="0" fontId="0" fillId="0" borderId="0" xfId="0" applyFont="1" applyAlignment="1"/>
    <xf numFmtId="0" fontId="1" fillId="2" borderId="2" xfId="0" applyFont="1" applyFill="1" applyBorder="1" applyAlignment="1">
      <alignment horizontal="left" vertical="top" wrapText="1"/>
    </xf>
    <xf numFmtId="0" fontId="2" fillId="0" borderId="3" xfId="0" applyFont="1" applyBorder="1"/>
    <xf numFmtId="0" fontId="5" fillId="3" borderId="0" xfId="0" applyFont="1" applyFill="1" applyAlignment="1"/>
    <xf numFmtId="0" fontId="0" fillId="0" borderId="0" xfId="0" applyFont="1" applyAlignment="1"/>
    <xf numFmtId="0" fontId="3" fillId="2" borderId="2" xfId="0" applyFont="1" applyFill="1" applyBorder="1" applyAlignment="1">
      <alignment horizontal="left" vertical="top" wrapText="1"/>
    </xf>
    <xf numFmtId="4" fontId="0" fillId="0" borderId="12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4" fontId="0" fillId="0" borderId="1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6"/>
  <sheetViews>
    <sheetView workbookViewId="0">
      <selection activeCell="E2" sqref="E2:F12"/>
    </sheetView>
  </sheetViews>
  <sheetFormatPr defaultColWidth="12.5703125" defaultRowHeight="15.75" customHeight="1"/>
  <cols>
    <col min="1" max="1" width="14" customWidth="1"/>
    <col min="2" max="3" width="13.5703125" customWidth="1"/>
    <col min="4" max="4" width="31.5703125" customWidth="1"/>
    <col min="5" max="6" width="14" customWidth="1"/>
    <col min="7" max="7" width="14.28515625" customWidth="1"/>
    <col min="8" max="24" width="7.5703125" customWidth="1"/>
  </cols>
  <sheetData>
    <row r="1" spans="1:7" ht="11.25" customHeight="1">
      <c r="A1" s="1" t="s">
        <v>0</v>
      </c>
      <c r="B1" s="133" t="s">
        <v>1</v>
      </c>
      <c r="C1" s="134"/>
      <c r="D1" s="2" t="s">
        <v>2</v>
      </c>
      <c r="E1" s="2" t="s">
        <v>3</v>
      </c>
      <c r="F1" s="2" t="s">
        <v>4</v>
      </c>
      <c r="G1" s="3"/>
    </row>
    <row r="2" spans="1:7" ht="21.75" customHeight="1">
      <c r="A2" s="4" t="s">
        <v>5</v>
      </c>
      <c r="B2" s="5">
        <v>45448</v>
      </c>
      <c r="C2" s="6">
        <v>0.30830999999999997</v>
      </c>
      <c r="D2" s="4" t="s">
        <v>6</v>
      </c>
      <c r="E2" s="129" t="s">
        <v>7</v>
      </c>
      <c r="F2" s="8">
        <v>900</v>
      </c>
      <c r="G2" s="3"/>
    </row>
    <row r="3" spans="1:7" ht="15.75" customHeight="1">
      <c r="A3" s="9" t="s">
        <v>8</v>
      </c>
      <c r="B3" s="10">
        <v>45447</v>
      </c>
      <c r="C3" s="11">
        <v>0.68466400000000005</v>
      </c>
      <c r="D3" s="9" t="s">
        <v>9</v>
      </c>
      <c r="E3" s="13" t="s">
        <v>10</v>
      </c>
      <c r="F3" s="13">
        <v>650</v>
      </c>
      <c r="G3" s="3"/>
    </row>
    <row r="4" spans="1:7" ht="21.75" customHeight="1">
      <c r="A4" s="9" t="s">
        <v>11</v>
      </c>
      <c r="B4" s="10">
        <v>45446</v>
      </c>
      <c r="C4" s="11">
        <v>0.49133100000000002</v>
      </c>
      <c r="D4" s="14" t="s">
        <v>12</v>
      </c>
      <c r="E4" s="12" t="s">
        <v>13</v>
      </c>
      <c r="F4" s="13">
        <v>500</v>
      </c>
      <c r="G4" s="3"/>
    </row>
    <row r="5" spans="1:7" ht="27.75" customHeight="1">
      <c r="A5" s="9" t="s">
        <v>14</v>
      </c>
      <c r="B5" s="10">
        <v>45445</v>
      </c>
      <c r="C5" s="11">
        <v>0.76813699999999996</v>
      </c>
      <c r="D5" s="14" t="s">
        <v>15</v>
      </c>
      <c r="E5" s="15" t="s">
        <v>16</v>
      </c>
      <c r="F5" s="16">
        <v>5000</v>
      </c>
      <c r="G5" s="3"/>
    </row>
    <row r="6" spans="1:7" ht="18">
      <c r="A6" s="9" t="s">
        <v>17</v>
      </c>
      <c r="B6" s="10">
        <v>45449</v>
      </c>
      <c r="C6" s="11">
        <v>0.59213000000000005</v>
      </c>
      <c r="D6" s="9" t="s">
        <v>18</v>
      </c>
      <c r="E6" s="123" t="s">
        <v>19</v>
      </c>
      <c r="F6" s="13">
        <v>500</v>
      </c>
      <c r="G6" s="3"/>
    </row>
    <row r="7" spans="1:7" ht="63">
      <c r="A7" s="9" t="s">
        <v>20</v>
      </c>
      <c r="B7" s="10">
        <v>45448</v>
      </c>
      <c r="C7" s="11">
        <v>0.91348399999999996</v>
      </c>
      <c r="D7" s="9" t="s">
        <v>21</v>
      </c>
      <c r="E7" s="124" t="s">
        <v>22</v>
      </c>
      <c r="F7" s="16">
        <v>1700</v>
      </c>
      <c r="G7" s="3"/>
    </row>
    <row r="8" spans="1:7" ht="18">
      <c r="A8" s="9" t="s">
        <v>23</v>
      </c>
      <c r="B8" s="10">
        <v>45448</v>
      </c>
      <c r="C8" s="11">
        <v>0.68925899999999996</v>
      </c>
      <c r="D8" s="9" t="s">
        <v>24</v>
      </c>
      <c r="E8" s="13"/>
      <c r="F8" s="13">
        <v>900</v>
      </c>
      <c r="G8" s="3"/>
    </row>
    <row r="9" spans="1:7" ht="45">
      <c r="A9" s="9" t="s">
        <v>25</v>
      </c>
      <c r="B9" s="10">
        <v>45448</v>
      </c>
      <c r="C9" s="11">
        <v>0.51476900000000003</v>
      </c>
      <c r="D9" s="9" t="s">
        <v>26</v>
      </c>
      <c r="E9" s="124" t="s">
        <v>27</v>
      </c>
      <c r="F9" s="16">
        <v>1900</v>
      </c>
      <c r="G9" s="3"/>
    </row>
    <row r="10" spans="1:7" ht="18">
      <c r="A10" s="9" t="s">
        <v>28</v>
      </c>
      <c r="B10" s="10">
        <v>45448</v>
      </c>
      <c r="C10" s="11">
        <v>0.379722</v>
      </c>
      <c r="D10" s="9" t="s">
        <v>29</v>
      </c>
      <c r="E10" s="15" t="s">
        <v>30</v>
      </c>
      <c r="F10" s="16">
        <v>1800</v>
      </c>
      <c r="G10" s="3"/>
    </row>
    <row r="11" spans="1:7" ht="12.75">
      <c r="A11" s="9" t="s">
        <v>31</v>
      </c>
      <c r="B11" s="10">
        <v>45450</v>
      </c>
      <c r="C11" s="11">
        <v>0.63917800000000002</v>
      </c>
      <c r="D11" s="9" t="s">
        <v>32</v>
      </c>
      <c r="E11" s="15" t="s">
        <v>33</v>
      </c>
      <c r="F11" s="16">
        <v>1000</v>
      </c>
      <c r="G11" s="3"/>
    </row>
    <row r="12" spans="1:7" ht="18">
      <c r="A12" s="9" t="s">
        <v>34</v>
      </c>
      <c r="B12" s="10">
        <v>45450</v>
      </c>
      <c r="C12" s="11">
        <v>0.42603000000000002</v>
      </c>
      <c r="D12" s="9" t="s">
        <v>35</v>
      </c>
      <c r="E12" s="15" t="s">
        <v>36</v>
      </c>
      <c r="F12" s="16">
        <v>1000</v>
      </c>
      <c r="G12" s="3"/>
    </row>
    <row r="13" spans="1:7" ht="12.75">
      <c r="E13" s="17" t="s">
        <v>37</v>
      </c>
      <c r="F13" s="18">
        <f>SUM(F2:F12)</f>
        <v>15850</v>
      </c>
    </row>
    <row r="14" spans="1:7" ht="12.75">
      <c r="E14" s="17"/>
    </row>
    <row r="15" spans="1:7" ht="12.75">
      <c r="E15" s="17"/>
    </row>
    <row r="16" spans="1:7" ht="12.75">
      <c r="E16" s="17"/>
    </row>
    <row r="17" spans="1:6" ht="12.75">
      <c r="E17" s="17"/>
    </row>
    <row r="18" spans="1:6" ht="12.75">
      <c r="E18" s="17"/>
    </row>
    <row r="19" spans="1:6" ht="12.75">
      <c r="A19" s="19"/>
      <c r="B19" s="135" t="s">
        <v>38</v>
      </c>
      <c r="C19" s="136"/>
      <c r="D19" s="136"/>
      <c r="E19" s="19"/>
      <c r="F19" s="19"/>
    </row>
    <row r="20" spans="1:6" ht="12.75">
      <c r="A20" s="20" t="s">
        <v>39</v>
      </c>
      <c r="B20" s="137" t="s">
        <v>40</v>
      </c>
      <c r="C20" s="134"/>
      <c r="D20" s="21" t="s">
        <v>41</v>
      </c>
      <c r="E20" s="2" t="s">
        <v>42</v>
      </c>
    </row>
    <row r="21" spans="1:6" ht="12.75">
      <c r="A21" s="9" t="s">
        <v>43</v>
      </c>
      <c r="B21" s="10">
        <v>45447</v>
      </c>
      <c r="C21" s="11">
        <v>0.95835599999999999</v>
      </c>
      <c r="D21" s="22" t="s">
        <v>44</v>
      </c>
      <c r="E21" s="15">
        <v>-16500</v>
      </c>
    </row>
    <row r="22" spans="1:6" ht="12.75">
      <c r="A22" s="9" t="s">
        <v>45</v>
      </c>
      <c r="B22" s="10">
        <v>45446</v>
      </c>
      <c r="C22" s="11">
        <v>0.48826399999999998</v>
      </c>
      <c r="D22" s="14" t="s">
        <v>46</v>
      </c>
      <c r="E22" s="15">
        <v>-1175</v>
      </c>
    </row>
    <row r="23" spans="1:6" ht="12.75">
      <c r="A23" s="9" t="s">
        <v>47</v>
      </c>
      <c r="B23" s="10">
        <v>45446</v>
      </c>
      <c r="C23" s="11">
        <v>0.46994200000000003</v>
      </c>
      <c r="D23" s="14" t="s">
        <v>46</v>
      </c>
      <c r="E23" s="15">
        <v>-2000</v>
      </c>
    </row>
    <row r="24" spans="1:6" ht="12.75">
      <c r="A24" s="9" t="s">
        <v>48</v>
      </c>
      <c r="B24" s="10">
        <v>45445</v>
      </c>
      <c r="C24" s="11">
        <v>0.67980300000000005</v>
      </c>
      <c r="D24" s="14" t="s">
        <v>49</v>
      </c>
      <c r="E24" s="12">
        <v>-250</v>
      </c>
    </row>
    <row r="25" spans="1:6" ht="12.75">
      <c r="A25" s="9" t="s">
        <v>50</v>
      </c>
      <c r="B25" s="10">
        <v>45445</v>
      </c>
      <c r="C25" s="11">
        <v>0.44716400000000001</v>
      </c>
      <c r="D25" s="14" t="s">
        <v>51</v>
      </c>
      <c r="E25" s="12">
        <v>-928</v>
      </c>
    </row>
    <row r="26" spans="1:6" ht="12.75">
      <c r="A26" s="9" t="s">
        <v>52</v>
      </c>
      <c r="B26" s="10">
        <v>45448</v>
      </c>
      <c r="C26" s="11">
        <v>0.65468700000000002</v>
      </c>
      <c r="D26" s="14" t="s">
        <v>53</v>
      </c>
      <c r="E26" s="16">
        <v>-1020</v>
      </c>
    </row>
    <row r="27" spans="1:6" ht="12.75">
      <c r="D27" s="17" t="s">
        <v>37</v>
      </c>
      <c r="E27" s="23">
        <f>SUM(E21:E26)</f>
        <v>-21873</v>
      </c>
    </row>
    <row r="28" spans="1:6" ht="12.75">
      <c r="D28" s="17" t="s">
        <v>54</v>
      </c>
      <c r="E28" s="18">
        <f>SUM(F13,E27)</f>
        <v>-6023</v>
      </c>
    </row>
    <row r="29" spans="1:6" ht="12.75"/>
    <row r="30" spans="1:6" ht="12.75"/>
    <row r="31" spans="1:6" ht="12.75"/>
    <row r="32" spans="1:6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</sheetData>
  <mergeCells count="3">
    <mergeCell ref="B1:C1"/>
    <mergeCell ref="B19:D19"/>
    <mergeCell ref="B20:C20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48"/>
  <sheetViews>
    <sheetView topLeftCell="A32" workbookViewId="0">
      <selection activeCell="G39" sqref="G39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5" ht="36" customHeight="1">
      <c r="A1" s="105" t="s">
        <v>0</v>
      </c>
      <c r="B1" s="106" t="s">
        <v>1</v>
      </c>
      <c r="C1" s="106" t="s">
        <v>530</v>
      </c>
      <c r="D1" s="107" t="s">
        <v>55</v>
      </c>
      <c r="E1" s="107" t="s">
        <v>4</v>
      </c>
    </row>
    <row r="2" spans="1:5" ht="36" customHeight="1">
      <c r="A2" s="108" t="s">
        <v>997</v>
      </c>
      <c r="B2" s="73" t="s">
        <v>998</v>
      </c>
      <c r="C2" s="73" t="s">
        <v>999</v>
      </c>
      <c r="D2" s="125" t="s">
        <v>1000</v>
      </c>
      <c r="E2" s="112">
        <v>1450</v>
      </c>
    </row>
    <row r="3" spans="1:5" ht="24.75" customHeight="1">
      <c r="A3" s="108" t="s">
        <v>1001</v>
      </c>
      <c r="B3" s="73" t="s">
        <v>1002</v>
      </c>
      <c r="C3" s="73" t="s">
        <v>1003</v>
      </c>
      <c r="D3" s="110" t="s">
        <v>1004</v>
      </c>
      <c r="E3" s="113">
        <v>150</v>
      </c>
    </row>
    <row r="4" spans="1:5" ht="27">
      <c r="A4" s="108" t="s">
        <v>1005</v>
      </c>
      <c r="B4" s="73" t="s">
        <v>1006</v>
      </c>
      <c r="C4" s="73" t="s">
        <v>1007</v>
      </c>
      <c r="D4" s="111" t="s">
        <v>33</v>
      </c>
      <c r="E4" s="112">
        <v>1000</v>
      </c>
    </row>
    <row r="5" spans="1:5" ht="27">
      <c r="A5" s="108" t="s">
        <v>1008</v>
      </c>
      <c r="B5" s="73" t="s">
        <v>1009</v>
      </c>
      <c r="C5" s="73" t="s">
        <v>1010</v>
      </c>
      <c r="D5" s="125" t="s">
        <v>1011</v>
      </c>
      <c r="E5" s="112">
        <v>3400</v>
      </c>
    </row>
    <row r="6" spans="1:5" ht="18">
      <c r="A6" s="108" t="s">
        <v>1012</v>
      </c>
      <c r="B6" s="73" t="s">
        <v>1013</v>
      </c>
      <c r="C6" s="73" t="s">
        <v>1014</v>
      </c>
      <c r="D6" s="111" t="s">
        <v>1015</v>
      </c>
      <c r="E6" s="112">
        <v>3000</v>
      </c>
    </row>
    <row r="7" spans="1:5" ht="27">
      <c r="A7" s="108" t="s">
        <v>1016</v>
      </c>
      <c r="B7" s="73" t="s">
        <v>1017</v>
      </c>
      <c r="C7" s="73" t="s">
        <v>1018</v>
      </c>
      <c r="D7" s="125" t="s">
        <v>1019</v>
      </c>
      <c r="E7" s="112">
        <v>16045</v>
      </c>
    </row>
    <row r="8" spans="1:5" ht="27">
      <c r="A8" s="108" t="s">
        <v>1020</v>
      </c>
      <c r="B8" s="73" t="s">
        <v>1021</v>
      </c>
      <c r="C8" s="73" t="s">
        <v>1022</v>
      </c>
      <c r="D8" s="110" t="s">
        <v>1023</v>
      </c>
      <c r="E8" s="113">
        <v>250</v>
      </c>
    </row>
    <row r="9" spans="1:5" ht="18">
      <c r="A9" s="108" t="s">
        <v>1024</v>
      </c>
      <c r="B9" s="73" t="s">
        <v>1025</v>
      </c>
      <c r="C9" s="73" t="s">
        <v>1026</v>
      </c>
      <c r="D9" s="111" t="s">
        <v>341</v>
      </c>
      <c r="E9" s="112">
        <v>1100</v>
      </c>
    </row>
    <row r="10" spans="1:5" ht="54">
      <c r="A10" s="108" t="s">
        <v>1027</v>
      </c>
      <c r="B10" s="73" t="s">
        <v>1028</v>
      </c>
      <c r="C10" s="73" t="s">
        <v>1029</v>
      </c>
      <c r="D10" s="110" t="s">
        <v>1030</v>
      </c>
      <c r="E10" s="113">
        <v>200</v>
      </c>
    </row>
    <row r="11" spans="1:5" ht="18">
      <c r="A11" s="108" t="s">
        <v>1031</v>
      </c>
      <c r="B11" s="73" t="s">
        <v>1032</v>
      </c>
      <c r="C11" s="73" t="s">
        <v>1033</v>
      </c>
      <c r="D11" s="110" t="s">
        <v>1030</v>
      </c>
      <c r="E11" s="113">
        <v>200</v>
      </c>
    </row>
    <row r="12" spans="1:5" ht="18">
      <c r="A12" s="108" t="s">
        <v>1034</v>
      </c>
      <c r="B12" s="73" t="s">
        <v>1035</v>
      </c>
      <c r="C12" s="73" t="s">
        <v>1036</v>
      </c>
      <c r="D12" s="125" t="s">
        <v>1037</v>
      </c>
      <c r="E12" s="112">
        <v>2350</v>
      </c>
    </row>
    <row r="13" spans="1:5" ht="18">
      <c r="A13" s="108" t="s">
        <v>1038</v>
      </c>
      <c r="B13" s="73" t="s">
        <v>1039</v>
      </c>
      <c r="C13" s="73" t="s">
        <v>1040</v>
      </c>
      <c r="D13" s="110" t="s">
        <v>1030</v>
      </c>
      <c r="E13" s="113">
        <v>200</v>
      </c>
    </row>
    <row r="14" spans="1:5" ht="27">
      <c r="A14" s="108" t="s">
        <v>1041</v>
      </c>
      <c r="B14" s="73" t="s">
        <v>1042</v>
      </c>
      <c r="C14" s="73" t="s">
        <v>1043</v>
      </c>
      <c r="D14" s="111" t="s">
        <v>33</v>
      </c>
      <c r="E14" s="112">
        <v>1000</v>
      </c>
    </row>
    <row r="15" spans="1:5" ht="18">
      <c r="A15" s="108" t="s">
        <v>1044</v>
      </c>
      <c r="B15" s="73" t="s">
        <v>1045</v>
      </c>
      <c r="C15" s="73" t="s">
        <v>1046</v>
      </c>
      <c r="D15" s="111" t="s">
        <v>74</v>
      </c>
      <c r="E15" s="112">
        <v>1750</v>
      </c>
    </row>
    <row r="16" spans="1:5" ht="18">
      <c r="A16" s="108" t="s">
        <v>1047</v>
      </c>
      <c r="B16" s="73" t="s">
        <v>1048</v>
      </c>
      <c r="C16" s="73" t="s">
        <v>1049</v>
      </c>
      <c r="D16" s="111" t="s">
        <v>33</v>
      </c>
      <c r="E16" s="112">
        <v>1000</v>
      </c>
    </row>
    <row r="17" spans="1:5" ht="18">
      <c r="A17" s="108" t="s">
        <v>1050</v>
      </c>
      <c r="B17" s="73" t="s">
        <v>1051</v>
      </c>
      <c r="C17" s="73" t="s">
        <v>1052</v>
      </c>
      <c r="D17" s="110" t="s">
        <v>13</v>
      </c>
      <c r="E17" s="113">
        <v>500</v>
      </c>
    </row>
    <row r="18" spans="1:5" ht="27">
      <c r="A18" s="108" t="s">
        <v>1053</v>
      </c>
      <c r="B18" s="73" t="s">
        <v>1054</v>
      </c>
      <c r="C18" s="73" t="s">
        <v>1055</v>
      </c>
      <c r="D18" s="110" t="s">
        <v>376</v>
      </c>
      <c r="E18" s="113">
        <v>550</v>
      </c>
    </row>
    <row r="19" spans="1:5" ht="54">
      <c r="A19" s="108" t="s">
        <v>1056</v>
      </c>
      <c r="B19" s="73" t="s">
        <v>1057</v>
      </c>
      <c r="C19" s="73" t="s">
        <v>1058</v>
      </c>
      <c r="D19" s="111" t="s">
        <v>33</v>
      </c>
      <c r="E19" s="112">
        <v>1050</v>
      </c>
    </row>
    <row r="20" spans="1:5" ht="27">
      <c r="A20" s="108" t="s">
        <v>1059</v>
      </c>
      <c r="B20" s="73" t="s">
        <v>1060</v>
      </c>
      <c r="C20" s="73" t="s">
        <v>1061</v>
      </c>
      <c r="D20" s="111" t="s">
        <v>376</v>
      </c>
      <c r="E20" s="112">
        <v>1700</v>
      </c>
    </row>
    <row r="21" spans="1:5" ht="27">
      <c r="A21" s="108" t="s">
        <v>1062</v>
      </c>
      <c r="B21" s="73" t="s">
        <v>1063</v>
      </c>
      <c r="C21" s="73" t="s">
        <v>1064</v>
      </c>
      <c r="D21" s="110" t="s">
        <v>376</v>
      </c>
      <c r="E21" s="113">
        <v>600</v>
      </c>
    </row>
    <row r="22" spans="1:5" ht="27">
      <c r="A22" s="108" t="s">
        <v>1065</v>
      </c>
      <c r="B22" s="73" t="s">
        <v>1066</v>
      </c>
      <c r="C22" s="73" t="s">
        <v>1067</v>
      </c>
      <c r="D22" s="110" t="s">
        <v>525</v>
      </c>
      <c r="E22" s="113">
        <v>550</v>
      </c>
    </row>
    <row r="23" spans="1:5" ht="27">
      <c r="A23" s="108" t="s">
        <v>1068</v>
      </c>
      <c r="B23" s="73" t="s">
        <v>1069</v>
      </c>
      <c r="C23" s="73" t="s">
        <v>1070</v>
      </c>
      <c r="D23" s="111" t="s">
        <v>880</v>
      </c>
      <c r="E23" s="112">
        <v>1200</v>
      </c>
    </row>
    <row r="24" spans="1:5" ht="18">
      <c r="A24" s="108" t="s">
        <v>1071</v>
      </c>
      <c r="B24" s="73" t="s">
        <v>1072</v>
      </c>
      <c r="C24" s="73" t="s">
        <v>1073</v>
      </c>
      <c r="D24" s="111" t="s">
        <v>1074</v>
      </c>
      <c r="E24" s="112">
        <v>3000</v>
      </c>
    </row>
    <row r="25" spans="1:5" ht="18">
      <c r="A25" s="108" t="s">
        <v>1075</v>
      </c>
      <c r="B25" s="73" t="s">
        <v>1076</v>
      </c>
      <c r="C25" s="73" t="s">
        <v>1077</v>
      </c>
      <c r="D25" s="110" t="s">
        <v>1078</v>
      </c>
      <c r="E25" s="113">
        <v>200</v>
      </c>
    </row>
    <row r="26" spans="1:5" ht="18">
      <c r="A26" s="108" t="s">
        <v>1079</v>
      </c>
      <c r="B26" s="73" t="s">
        <v>1080</v>
      </c>
      <c r="C26" s="73" t="s">
        <v>1081</v>
      </c>
      <c r="D26" s="111" t="s">
        <v>597</v>
      </c>
      <c r="E26" s="112">
        <v>1028</v>
      </c>
    </row>
    <row r="27" spans="1:5" ht="18">
      <c r="A27" s="108" t="s">
        <v>1082</v>
      </c>
      <c r="B27" s="73" t="s">
        <v>1083</v>
      </c>
      <c r="C27" s="73" t="s">
        <v>1084</v>
      </c>
      <c r="D27" s="111" t="s">
        <v>334</v>
      </c>
      <c r="E27" s="112">
        <v>1000</v>
      </c>
    </row>
    <row r="28" spans="1:5" ht="18">
      <c r="A28" s="108" t="s">
        <v>1085</v>
      </c>
      <c r="B28" s="73" t="s">
        <v>1086</v>
      </c>
      <c r="C28" s="73" t="s">
        <v>1087</v>
      </c>
      <c r="D28" s="111" t="s">
        <v>601</v>
      </c>
      <c r="E28" s="112">
        <v>1250</v>
      </c>
    </row>
    <row r="29" spans="1:5" ht="36">
      <c r="A29" s="108" t="s">
        <v>1088</v>
      </c>
      <c r="B29" s="73" t="s">
        <v>1089</v>
      </c>
      <c r="C29" s="73" t="s">
        <v>1090</v>
      </c>
      <c r="D29" s="110" t="s">
        <v>13</v>
      </c>
      <c r="E29" s="113">
        <v>530</v>
      </c>
    </row>
    <row r="30" spans="1:5" ht="27">
      <c r="A30" s="108" t="s">
        <v>1091</v>
      </c>
      <c r="B30" s="73" t="s">
        <v>1092</v>
      </c>
      <c r="C30" s="73" t="s">
        <v>1093</v>
      </c>
      <c r="D30" s="110" t="s">
        <v>13</v>
      </c>
      <c r="E30" s="113">
        <v>550</v>
      </c>
    </row>
    <row r="31" spans="1:5" ht="27">
      <c r="A31" s="108" t="s">
        <v>1094</v>
      </c>
      <c r="B31" s="73" t="s">
        <v>1095</v>
      </c>
      <c r="C31" s="73" t="s">
        <v>1096</v>
      </c>
      <c r="D31" s="111" t="s">
        <v>1000</v>
      </c>
      <c r="E31" s="112">
        <v>1450</v>
      </c>
    </row>
    <row r="32" spans="1:5" ht="27">
      <c r="A32" s="108" t="s">
        <v>1097</v>
      </c>
      <c r="B32" s="73" t="s">
        <v>1098</v>
      </c>
      <c r="C32" s="73" t="s">
        <v>1099</v>
      </c>
      <c r="D32" s="111" t="s">
        <v>74</v>
      </c>
      <c r="E32" s="112">
        <v>1779</v>
      </c>
    </row>
    <row r="33" spans="1:5" ht="27">
      <c r="A33" s="108" t="s">
        <v>1100</v>
      </c>
      <c r="B33" s="73" t="s">
        <v>1101</v>
      </c>
      <c r="C33" s="73" t="s">
        <v>1102</v>
      </c>
      <c r="D33" s="111" t="s">
        <v>868</v>
      </c>
      <c r="E33" s="111">
        <v>500</v>
      </c>
    </row>
    <row r="34" spans="1:5" ht="27">
      <c r="A34" s="108" t="s">
        <v>1103</v>
      </c>
      <c r="B34" s="73" t="s">
        <v>1104</v>
      </c>
      <c r="C34" s="73" t="s">
        <v>1105</v>
      </c>
      <c r="D34" s="111" t="s">
        <v>33</v>
      </c>
      <c r="E34" s="112">
        <v>1050</v>
      </c>
    </row>
    <row r="35" spans="1:5" ht="27">
      <c r="A35" s="108" t="s">
        <v>1106</v>
      </c>
      <c r="B35" s="73" t="s">
        <v>1107</v>
      </c>
      <c r="C35" s="73" t="s">
        <v>1108</v>
      </c>
      <c r="D35" s="125" t="s">
        <v>1019</v>
      </c>
      <c r="E35" s="112">
        <v>8000</v>
      </c>
    </row>
    <row r="36" spans="1:5" ht="12.75">
      <c r="D36" s="17" t="s">
        <v>37</v>
      </c>
      <c r="E36" s="23">
        <f>SUM(E2:E35)</f>
        <v>59582</v>
      </c>
    </row>
    <row r="37" spans="1:5" ht="12.75"/>
    <row r="38" spans="1:5" ht="12.75"/>
    <row r="39" spans="1:5" ht="12.75">
      <c r="A39" s="94" t="s">
        <v>343</v>
      </c>
      <c r="B39" s="100"/>
      <c r="C39" s="100"/>
      <c r="D39" s="100"/>
      <c r="E39" s="3"/>
    </row>
    <row r="40" spans="1:5" ht="12.75">
      <c r="A40" s="96" t="s">
        <v>0</v>
      </c>
      <c r="B40" s="96" t="s">
        <v>1</v>
      </c>
      <c r="C40" s="96" t="s">
        <v>530</v>
      </c>
      <c r="D40" s="99" t="s">
        <v>4</v>
      </c>
      <c r="E40" s="3"/>
    </row>
    <row r="41" spans="1:5" ht="18">
      <c r="A41" s="9" t="s">
        <v>1109</v>
      </c>
      <c r="B41" s="25" t="s">
        <v>1110</v>
      </c>
      <c r="C41" s="22" t="s">
        <v>53</v>
      </c>
      <c r="D41" s="15">
        <v>-5000</v>
      </c>
      <c r="E41" s="3"/>
    </row>
    <row r="42" spans="1:5" ht="18">
      <c r="A42" s="9" t="s">
        <v>1111</v>
      </c>
      <c r="B42" s="25" t="s">
        <v>1112</v>
      </c>
      <c r="C42" s="22" t="s">
        <v>1113</v>
      </c>
      <c r="D42" s="12">
        <v>-600</v>
      </c>
      <c r="E42" s="3"/>
    </row>
    <row r="43" spans="1:5" ht="18">
      <c r="A43" s="9" t="s">
        <v>1114</v>
      </c>
      <c r="B43" s="25" t="s">
        <v>1115</v>
      </c>
      <c r="C43" s="22" t="s">
        <v>1113</v>
      </c>
      <c r="D43" s="15">
        <v>-1050</v>
      </c>
      <c r="E43" s="3"/>
    </row>
    <row r="44" spans="1:5" ht="18">
      <c r="A44" s="9" t="s">
        <v>1116</v>
      </c>
      <c r="B44" s="25" t="s">
        <v>1117</v>
      </c>
      <c r="C44" s="22" t="s">
        <v>1113</v>
      </c>
      <c r="D44" s="15">
        <v>-1050</v>
      </c>
      <c r="E44" s="3"/>
    </row>
    <row r="45" spans="1:5" ht="18">
      <c r="A45" s="9" t="s">
        <v>1118</v>
      </c>
      <c r="B45" s="25" t="s">
        <v>1119</v>
      </c>
      <c r="C45" s="22" t="s">
        <v>53</v>
      </c>
      <c r="D45" s="12">
        <v>-280</v>
      </c>
      <c r="E45" s="3"/>
    </row>
    <row r="46" spans="1:5" ht="27">
      <c r="A46" s="9" t="s">
        <v>1120</v>
      </c>
      <c r="B46" s="25" t="s">
        <v>1121</v>
      </c>
      <c r="C46" s="22" t="s">
        <v>988</v>
      </c>
      <c r="D46" s="15">
        <v>-1500</v>
      </c>
      <c r="E46" s="3"/>
    </row>
    <row r="47" spans="1:5" ht="18">
      <c r="A47" s="9" t="s">
        <v>1122</v>
      </c>
      <c r="B47" s="25" t="s">
        <v>1123</v>
      </c>
      <c r="C47" s="22" t="s">
        <v>53</v>
      </c>
      <c r="D47" s="12">
        <v>-220</v>
      </c>
      <c r="E47" s="3"/>
    </row>
    <row r="48" spans="1:5" ht="18">
      <c r="A48" s="9" t="s">
        <v>1124</v>
      </c>
      <c r="B48" s="25" t="s">
        <v>1125</v>
      </c>
      <c r="C48" s="22" t="s">
        <v>1113</v>
      </c>
      <c r="D48" s="15">
        <v>-1050</v>
      </c>
      <c r="E48" s="3"/>
    </row>
    <row r="49" spans="1:5" ht="18">
      <c r="A49" s="9" t="s">
        <v>1126</v>
      </c>
      <c r="B49" s="25" t="s">
        <v>1127</v>
      </c>
      <c r="C49" s="22" t="s">
        <v>44</v>
      </c>
      <c r="D49" s="15">
        <v>-18000</v>
      </c>
      <c r="E49" s="3"/>
    </row>
    <row r="50" spans="1:5" ht="18">
      <c r="A50" s="9" t="s">
        <v>1128</v>
      </c>
      <c r="B50" s="25" t="s">
        <v>1129</v>
      </c>
      <c r="C50" s="22" t="s">
        <v>51</v>
      </c>
      <c r="D50" s="12">
        <v>-700</v>
      </c>
      <c r="E50" s="3"/>
    </row>
    <row r="51" spans="1:5" ht="18">
      <c r="A51" s="9" t="s">
        <v>1130</v>
      </c>
      <c r="B51" s="25" t="s">
        <v>1131</v>
      </c>
      <c r="C51" s="22" t="s">
        <v>142</v>
      </c>
      <c r="D51" s="15">
        <v>-3500</v>
      </c>
      <c r="E51" s="3"/>
    </row>
    <row r="52" spans="1:5" ht="18">
      <c r="A52" s="9" t="s">
        <v>1132</v>
      </c>
      <c r="B52" s="25" t="s">
        <v>1133</v>
      </c>
      <c r="C52" s="22" t="s">
        <v>142</v>
      </c>
      <c r="D52" s="15">
        <v>-2150</v>
      </c>
      <c r="E52" s="3"/>
    </row>
    <row r="53" spans="1:5" ht="18">
      <c r="A53" s="9" t="s">
        <v>1134</v>
      </c>
      <c r="B53" s="25" t="s">
        <v>1135</v>
      </c>
      <c r="C53" s="22" t="s">
        <v>142</v>
      </c>
      <c r="D53" s="15">
        <v>-2380</v>
      </c>
      <c r="E53" s="3"/>
    </row>
    <row r="54" spans="1:5" ht="12.75">
      <c r="A54" s="3"/>
      <c r="B54" s="3"/>
      <c r="C54" s="26" t="s">
        <v>37</v>
      </c>
      <c r="D54" s="27">
        <f>SUM(D41:D53)</f>
        <v>-37480</v>
      </c>
      <c r="E54" s="3"/>
    </row>
    <row r="55" spans="1:5" ht="12.75">
      <c r="A55" s="3"/>
      <c r="B55" s="3"/>
      <c r="C55" s="36" t="s">
        <v>54</v>
      </c>
      <c r="D55" s="37">
        <f>SUM(E36,D54)</f>
        <v>22102</v>
      </c>
      <c r="E55" s="3"/>
    </row>
    <row r="56" spans="1:5" ht="12.75"/>
    <row r="57" spans="1:5" ht="12.75"/>
    <row r="58" spans="1:5" ht="12.75"/>
    <row r="59" spans="1:5" ht="12.75"/>
    <row r="60" spans="1:5" ht="12.75"/>
    <row r="61" spans="1:5" ht="12.75"/>
    <row r="62" spans="1:5" ht="12.75"/>
    <row r="63" spans="1:5" ht="12.75"/>
    <row r="64" spans="1:5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76"/>
  <sheetViews>
    <sheetView topLeftCell="A49" workbookViewId="0">
      <selection activeCell="D2" sqref="D2:E47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5" ht="24.75" customHeight="1">
      <c r="A1" s="105" t="s">
        <v>0</v>
      </c>
      <c r="B1" s="106" t="s">
        <v>1</v>
      </c>
      <c r="C1" s="106" t="s">
        <v>530</v>
      </c>
      <c r="D1" s="107" t="s">
        <v>55</v>
      </c>
      <c r="E1" s="107" t="s">
        <v>4</v>
      </c>
    </row>
    <row r="2" spans="1:5" ht="24.75" customHeight="1">
      <c r="A2" s="108" t="s">
        <v>1136</v>
      </c>
      <c r="B2" s="73" t="s">
        <v>1137</v>
      </c>
      <c r="C2" s="73" t="s">
        <v>1138</v>
      </c>
      <c r="D2" s="111" t="s">
        <v>872</v>
      </c>
      <c r="E2" s="112">
        <v>2900</v>
      </c>
    </row>
    <row r="3" spans="1:5" ht="24.75" customHeight="1">
      <c r="A3" s="108" t="s">
        <v>1139</v>
      </c>
      <c r="B3" s="73" t="s">
        <v>1140</v>
      </c>
      <c r="C3" s="73" t="s">
        <v>1141</v>
      </c>
      <c r="D3" s="110" t="s">
        <v>13</v>
      </c>
      <c r="E3" s="113">
        <v>550</v>
      </c>
    </row>
    <row r="4" spans="1:5" ht="24.75" customHeight="1">
      <c r="A4" s="108" t="s">
        <v>1142</v>
      </c>
      <c r="B4" s="73" t="s">
        <v>1143</v>
      </c>
      <c r="C4" s="73" t="s">
        <v>1144</v>
      </c>
      <c r="D4" s="111" t="s">
        <v>1145</v>
      </c>
      <c r="E4" s="112">
        <v>2700</v>
      </c>
    </row>
    <row r="5" spans="1:5" ht="24.75" customHeight="1">
      <c r="A5" s="108" t="s">
        <v>1146</v>
      </c>
      <c r="B5" s="73" t="s">
        <v>1147</v>
      </c>
      <c r="C5" s="73" t="s">
        <v>1148</v>
      </c>
      <c r="D5" s="111" t="s">
        <v>1149</v>
      </c>
      <c r="E5" s="112">
        <v>1100</v>
      </c>
    </row>
    <row r="6" spans="1:5" ht="18" customHeight="1">
      <c r="A6" s="108" t="s">
        <v>1150</v>
      </c>
      <c r="B6" s="73" t="s">
        <v>1151</v>
      </c>
      <c r="C6" s="73" t="s">
        <v>1152</v>
      </c>
      <c r="D6" s="110" t="s">
        <v>452</v>
      </c>
      <c r="E6" s="113">
        <v>450</v>
      </c>
    </row>
    <row r="7" spans="1:5" ht="18">
      <c r="A7" s="108" t="s">
        <v>1153</v>
      </c>
      <c r="B7" s="73" t="s">
        <v>1154</v>
      </c>
      <c r="C7" s="73" t="s">
        <v>1155</v>
      </c>
      <c r="D7" s="111" t="s">
        <v>74</v>
      </c>
      <c r="E7" s="112">
        <v>1850</v>
      </c>
    </row>
    <row r="8" spans="1:5" ht="27">
      <c r="A8" s="108" t="s">
        <v>1156</v>
      </c>
      <c r="B8" s="73" t="s">
        <v>1157</v>
      </c>
      <c r="C8" s="73" t="s">
        <v>1158</v>
      </c>
      <c r="D8" s="125" t="s">
        <v>1159</v>
      </c>
      <c r="E8" s="112">
        <v>2500</v>
      </c>
    </row>
    <row r="9" spans="1:5" ht="18">
      <c r="A9" s="108" t="s">
        <v>1160</v>
      </c>
      <c r="B9" s="73" t="s">
        <v>1161</v>
      </c>
      <c r="C9" s="73" t="s">
        <v>1162</v>
      </c>
      <c r="D9" s="110" t="s">
        <v>1163</v>
      </c>
      <c r="E9" s="113">
        <v>400</v>
      </c>
    </row>
    <row r="10" spans="1:5" ht="18">
      <c r="A10" s="108" t="s">
        <v>1164</v>
      </c>
      <c r="B10" s="73" t="s">
        <v>1165</v>
      </c>
      <c r="C10" s="73" t="s">
        <v>1166</v>
      </c>
      <c r="D10" s="111" t="s">
        <v>33</v>
      </c>
      <c r="E10" s="112">
        <v>1000</v>
      </c>
    </row>
    <row r="11" spans="1:5" ht="27">
      <c r="A11" s="108" t="s">
        <v>1167</v>
      </c>
      <c r="B11" s="73" t="s">
        <v>1168</v>
      </c>
      <c r="C11" s="73" t="s">
        <v>1169</v>
      </c>
      <c r="D11" s="111" t="s">
        <v>33</v>
      </c>
      <c r="E11" s="112">
        <v>1000</v>
      </c>
    </row>
    <row r="12" spans="1:5" ht="27">
      <c r="A12" s="108" t="s">
        <v>1170</v>
      </c>
      <c r="B12" s="73" t="s">
        <v>1171</v>
      </c>
      <c r="C12" s="73" t="s">
        <v>1172</v>
      </c>
      <c r="D12" s="111" t="s">
        <v>341</v>
      </c>
      <c r="E12" s="112">
        <v>1130</v>
      </c>
    </row>
    <row r="13" spans="1:5" ht="27">
      <c r="A13" s="108" t="s">
        <v>1173</v>
      </c>
      <c r="B13" s="73" t="s">
        <v>1174</v>
      </c>
      <c r="C13" s="73" t="s">
        <v>1175</v>
      </c>
      <c r="D13" s="111" t="s">
        <v>66</v>
      </c>
      <c r="E13" s="112">
        <v>4067</v>
      </c>
    </row>
    <row r="14" spans="1:5" ht="27">
      <c r="A14" s="108" t="s">
        <v>1176</v>
      </c>
      <c r="B14" s="73" t="s">
        <v>1177</v>
      </c>
      <c r="C14" s="73" t="s">
        <v>1178</v>
      </c>
      <c r="D14" s="111" t="s">
        <v>1179</v>
      </c>
      <c r="E14" s="112">
        <v>1000</v>
      </c>
    </row>
    <row r="15" spans="1:5" ht="27">
      <c r="A15" s="108" t="s">
        <v>1180</v>
      </c>
      <c r="B15" s="73" t="s">
        <v>1181</v>
      </c>
      <c r="C15" s="73" t="s">
        <v>1182</v>
      </c>
      <c r="D15" s="110" t="s">
        <v>1183</v>
      </c>
      <c r="E15" s="113">
        <v>700</v>
      </c>
    </row>
    <row r="16" spans="1:5" ht="27">
      <c r="A16" s="108" t="s">
        <v>1184</v>
      </c>
      <c r="B16" s="73" t="s">
        <v>1185</v>
      </c>
      <c r="C16" s="73" t="s">
        <v>1186</v>
      </c>
      <c r="D16" s="111" t="s">
        <v>452</v>
      </c>
      <c r="E16" s="112">
        <v>1000</v>
      </c>
    </row>
    <row r="17" spans="1:5" ht="54">
      <c r="A17" s="108" t="s">
        <v>1187</v>
      </c>
      <c r="B17" s="73" t="s">
        <v>1188</v>
      </c>
      <c r="C17" s="73" t="s">
        <v>1189</v>
      </c>
      <c r="D17" s="110" t="s">
        <v>13</v>
      </c>
      <c r="E17" s="113">
        <v>550</v>
      </c>
    </row>
    <row r="18" spans="1:5" ht="18">
      <c r="A18" s="108" t="s">
        <v>1190</v>
      </c>
      <c r="B18" s="73" t="s">
        <v>1191</v>
      </c>
      <c r="C18" s="73" t="s">
        <v>1192</v>
      </c>
      <c r="D18" s="111" t="s">
        <v>452</v>
      </c>
      <c r="E18" s="112">
        <v>1000</v>
      </c>
    </row>
    <row r="19" spans="1:5" ht="18">
      <c r="A19" s="108" t="s">
        <v>1193</v>
      </c>
      <c r="B19" s="73" t="s">
        <v>1194</v>
      </c>
      <c r="C19" s="73" t="s">
        <v>1195</v>
      </c>
      <c r="D19" s="110" t="s">
        <v>916</v>
      </c>
      <c r="E19" s="113">
        <v>50</v>
      </c>
    </row>
    <row r="20" spans="1:5" ht="18">
      <c r="A20" s="108" t="s">
        <v>1196</v>
      </c>
      <c r="B20" s="73" t="s">
        <v>1197</v>
      </c>
      <c r="C20" s="73" t="s">
        <v>1198</v>
      </c>
      <c r="D20" s="111" t="s">
        <v>33</v>
      </c>
      <c r="E20" s="112">
        <v>1028</v>
      </c>
    </row>
    <row r="21" spans="1:5" ht="27">
      <c r="A21" s="108" t="s">
        <v>1199</v>
      </c>
      <c r="B21" s="73" t="s">
        <v>1200</v>
      </c>
      <c r="C21" s="73" t="s">
        <v>1201</v>
      </c>
      <c r="D21" s="111" t="s">
        <v>96</v>
      </c>
      <c r="E21" s="112">
        <v>2000</v>
      </c>
    </row>
    <row r="22" spans="1:5" ht="18">
      <c r="A22" s="108" t="s">
        <v>1202</v>
      </c>
      <c r="B22" s="73" t="s">
        <v>1203</v>
      </c>
      <c r="C22" s="73" t="s">
        <v>1204</v>
      </c>
      <c r="D22" s="111" t="s">
        <v>1205</v>
      </c>
      <c r="E22" s="112">
        <v>1300</v>
      </c>
    </row>
    <row r="23" spans="1:5" ht="27">
      <c r="A23" s="108" t="s">
        <v>1206</v>
      </c>
      <c r="B23" s="73" t="s">
        <v>1207</v>
      </c>
      <c r="C23" s="73" t="s">
        <v>1208</v>
      </c>
      <c r="D23" s="111" t="s">
        <v>1209</v>
      </c>
      <c r="E23" s="112">
        <v>1030</v>
      </c>
    </row>
    <row r="24" spans="1:5" ht="27">
      <c r="A24" s="108" t="s">
        <v>1210</v>
      </c>
      <c r="B24" s="73" t="s">
        <v>1211</v>
      </c>
      <c r="C24" s="73" t="s">
        <v>1212</v>
      </c>
      <c r="D24" s="110" t="s">
        <v>13</v>
      </c>
      <c r="E24" s="113">
        <v>500</v>
      </c>
    </row>
    <row r="25" spans="1:5" ht="18">
      <c r="A25" s="108" t="s">
        <v>1213</v>
      </c>
      <c r="B25" s="73" t="s">
        <v>1214</v>
      </c>
      <c r="C25" s="73" t="s">
        <v>1215</v>
      </c>
      <c r="D25" s="110" t="s">
        <v>1030</v>
      </c>
      <c r="E25" s="113">
        <v>200</v>
      </c>
    </row>
    <row r="26" spans="1:5" ht="18">
      <c r="A26" s="108" t="s">
        <v>1216</v>
      </c>
      <c r="B26" s="73" t="s">
        <v>1217</v>
      </c>
      <c r="C26" s="73" t="s">
        <v>1218</v>
      </c>
      <c r="D26" s="111" t="s">
        <v>341</v>
      </c>
      <c r="E26" s="112">
        <v>1100</v>
      </c>
    </row>
    <row r="27" spans="1:5" ht="27">
      <c r="A27" s="108" t="s">
        <v>1219</v>
      </c>
      <c r="B27" s="73" t="s">
        <v>1220</v>
      </c>
      <c r="C27" s="73" t="s">
        <v>1221</v>
      </c>
      <c r="D27" s="110" t="s">
        <v>916</v>
      </c>
      <c r="E27" s="113">
        <v>100</v>
      </c>
    </row>
    <row r="28" spans="1:5" ht="18">
      <c r="A28" s="108" t="s">
        <v>1222</v>
      </c>
      <c r="B28" s="73" t="s">
        <v>1223</v>
      </c>
      <c r="C28" s="73" t="s">
        <v>1224</v>
      </c>
      <c r="D28" s="110" t="s">
        <v>376</v>
      </c>
      <c r="E28" s="113">
        <v>630</v>
      </c>
    </row>
    <row r="29" spans="1:5" ht="27">
      <c r="A29" s="108" t="s">
        <v>1225</v>
      </c>
      <c r="B29" s="73" t="s">
        <v>1226</v>
      </c>
      <c r="C29" s="73" t="s">
        <v>1227</v>
      </c>
      <c r="D29" s="110" t="s">
        <v>1228</v>
      </c>
      <c r="E29" s="113">
        <v>600</v>
      </c>
    </row>
    <row r="30" spans="1:5" ht="27">
      <c r="A30" s="108" t="s">
        <v>1229</v>
      </c>
      <c r="B30" s="73" t="s">
        <v>1230</v>
      </c>
      <c r="C30" s="73" t="s">
        <v>1231</v>
      </c>
      <c r="D30" s="111" t="s">
        <v>1232</v>
      </c>
      <c r="E30" s="112">
        <v>2000</v>
      </c>
    </row>
    <row r="31" spans="1:5" ht="27">
      <c r="A31" s="108" t="s">
        <v>1233</v>
      </c>
      <c r="B31" s="73" t="s">
        <v>1234</v>
      </c>
      <c r="C31" s="73" t="s">
        <v>1235</v>
      </c>
      <c r="D31" s="110" t="s">
        <v>13</v>
      </c>
      <c r="E31" s="113">
        <v>500</v>
      </c>
    </row>
    <row r="32" spans="1:5" ht="27">
      <c r="A32" s="108" t="s">
        <v>1236</v>
      </c>
      <c r="B32" s="73" t="s">
        <v>1237</v>
      </c>
      <c r="C32" s="73" t="s">
        <v>1238</v>
      </c>
      <c r="D32" s="111" t="s">
        <v>341</v>
      </c>
      <c r="E32" s="112">
        <v>1100</v>
      </c>
    </row>
    <row r="33" spans="1:5" ht="18">
      <c r="A33" s="108" t="s">
        <v>1239</v>
      </c>
      <c r="B33" s="73" t="s">
        <v>1240</v>
      </c>
      <c r="C33" s="73" t="s">
        <v>1241</v>
      </c>
      <c r="D33" s="110" t="s">
        <v>916</v>
      </c>
      <c r="E33" s="113">
        <v>100</v>
      </c>
    </row>
    <row r="34" spans="1:5" ht="27">
      <c r="A34" s="108" t="s">
        <v>1242</v>
      </c>
      <c r="B34" s="73" t="s">
        <v>1243</v>
      </c>
      <c r="C34" s="73" t="s">
        <v>1244</v>
      </c>
      <c r="D34" s="110" t="s">
        <v>13</v>
      </c>
      <c r="E34" s="113">
        <v>527</v>
      </c>
    </row>
    <row r="35" spans="1:5" ht="18">
      <c r="A35" s="108" t="s">
        <v>1245</v>
      </c>
      <c r="B35" s="73" t="s">
        <v>1246</v>
      </c>
      <c r="C35" s="73" t="s">
        <v>1247</v>
      </c>
      <c r="D35" s="111" t="s">
        <v>1248</v>
      </c>
      <c r="E35" s="112">
        <v>1950</v>
      </c>
    </row>
    <row r="36" spans="1:5" ht="54">
      <c r="A36" s="108" t="s">
        <v>1249</v>
      </c>
      <c r="B36" s="73" t="s">
        <v>1250</v>
      </c>
      <c r="C36" s="73" t="s">
        <v>1251</v>
      </c>
      <c r="D36" s="111" t="s">
        <v>1252</v>
      </c>
      <c r="E36" s="112">
        <v>3500</v>
      </c>
    </row>
    <row r="37" spans="1:5" ht="27">
      <c r="A37" s="108" t="s">
        <v>1253</v>
      </c>
      <c r="B37" s="73" t="s">
        <v>1254</v>
      </c>
      <c r="C37" s="73" t="s">
        <v>1255</v>
      </c>
      <c r="D37" s="111" t="s">
        <v>74</v>
      </c>
      <c r="E37" s="112">
        <v>2000</v>
      </c>
    </row>
    <row r="38" spans="1:5" ht="18">
      <c r="A38" s="108" t="s">
        <v>1256</v>
      </c>
      <c r="B38" s="73" t="s">
        <v>1257</v>
      </c>
      <c r="C38" s="73" t="s">
        <v>1258</v>
      </c>
      <c r="D38" s="111" t="s">
        <v>61</v>
      </c>
      <c r="E38" s="112">
        <v>1500</v>
      </c>
    </row>
    <row r="39" spans="1:5" ht="18">
      <c r="A39" s="108" t="s">
        <v>1259</v>
      </c>
      <c r="B39" s="73" t="s">
        <v>1260</v>
      </c>
      <c r="C39" s="73" t="s">
        <v>1261</v>
      </c>
      <c r="D39" s="111" t="s">
        <v>1262</v>
      </c>
      <c r="E39" s="112">
        <v>1000</v>
      </c>
    </row>
    <row r="40" spans="1:5" ht="27">
      <c r="A40" s="108" t="s">
        <v>1263</v>
      </c>
      <c r="B40" s="73" t="s">
        <v>1264</v>
      </c>
      <c r="C40" s="73" t="s">
        <v>1265</v>
      </c>
      <c r="D40" s="111" t="s">
        <v>74</v>
      </c>
      <c r="E40" s="112">
        <v>1800</v>
      </c>
    </row>
    <row r="41" spans="1:5" ht="27">
      <c r="A41" s="108" t="s">
        <v>1266</v>
      </c>
      <c r="B41" s="73" t="s">
        <v>1267</v>
      </c>
      <c r="C41" s="73" t="s">
        <v>1268</v>
      </c>
      <c r="D41" s="110" t="s">
        <v>1269</v>
      </c>
      <c r="E41" s="113">
        <v>400</v>
      </c>
    </row>
    <row r="42" spans="1:5" ht="18">
      <c r="A42" s="108" t="s">
        <v>1270</v>
      </c>
      <c r="B42" s="73" t="s">
        <v>1271</v>
      </c>
      <c r="C42" s="73" t="s">
        <v>1272</v>
      </c>
      <c r="D42" s="110" t="s">
        <v>1273</v>
      </c>
      <c r="E42" s="113">
        <v>300</v>
      </c>
    </row>
    <row r="43" spans="1:5" ht="18">
      <c r="A43" s="108" t="s">
        <v>1274</v>
      </c>
      <c r="B43" s="73" t="s">
        <v>1275</v>
      </c>
      <c r="C43" s="73" t="s">
        <v>1276</v>
      </c>
      <c r="D43" s="110" t="s">
        <v>13</v>
      </c>
      <c r="E43" s="113">
        <v>500</v>
      </c>
    </row>
    <row r="44" spans="1:5" ht="27">
      <c r="A44" s="108" t="s">
        <v>1277</v>
      </c>
      <c r="B44" s="73" t="s">
        <v>1278</v>
      </c>
      <c r="C44" s="73" t="s">
        <v>1279</v>
      </c>
      <c r="D44" s="110" t="s">
        <v>916</v>
      </c>
      <c r="E44" s="113">
        <v>50</v>
      </c>
    </row>
    <row r="45" spans="1:5" ht="27">
      <c r="A45" s="108" t="s">
        <v>1280</v>
      </c>
      <c r="B45" s="73" t="s">
        <v>1281</v>
      </c>
      <c r="C45" s="73" t="s">
        <v>1282</v>
      </c>
      <c r="D45" s="110" t="s">
        <v>1283</v>
      </c>
      <c r="E45" s="113">
        <v>800</v>
      </c>
    </row>
    <row r="46" spans="1:5" ht="27">
      <c r="A46" s="108" t="s">
        <v>1284</v>
      </c>
      <c r="B46" s="73" t="s">
        <v>1285</v>
      </c>
      <c r="C46" s="73" t="s">
        <v>1286</v>
      </c>
      <c r="D46" s="110" t="s">
        <v>13</v>
      </c>
      <c r="E46" s="113">
        <v>450</v>
      </c>
    </row>
    <row r="47" spans="1:5" ht="27">
      <c r="A47" s="108" t="s">
        <v>1287</v>
      </c>
      <c r="B47" s="73" t="s">
        <v>1288</v>
      </c>
      <c r="C47" s="73" t="s">
        <v>1289</v>
      </c>
      <c r="D47" s="110" t="s">
        <v>1290</v>
      </c>
      <c r="E47" s="113">
        <v>800</v>
      </c>
    </row>
    <row r="48" spans="1:5" ht="12.75">
      <c r="D48" s="17" t="s">
        <v>1291</v>
      </c>
      <c r="E48" s="23">
        <f>SUM(E2:E47)</f>
        <v>51712</v>
      </c>
    </row>
    <row r="49" spans="1:5" ht="12.75"/>
    <row r="50" spans="1:5" ht="12.75">
      <c r="A50" s="103" t="s">
        <v>343</v>
      </c>
      <c r="B50" s="114"/>
      <c r="C50" s="114"/>
      <c r="D50" s="114"/>
      <c r="E50" s="114"/>
    </row>
    <row r="51" spans="1:5" ht="12.75">
      <c r="A51" s="105" t="s">
        <v>0</v>
      </c>
      <c r="B51" s="106" t="s">
        <v>1</v>
      </c>
      <c r="C51" s="106" t="s">
        <v>530</v>
      </c>
      <c r="D51" s="107" t="s">
        <v>55</v>
      </c>
      <c r="E51" s="107" t="s">
        <v>4</v>
      </c>
    </row>
    <row r="52" spans="1:5" ht="18">
      <c r="A52" s="108" t="s">
        <v>1292</v>
      </c>
      <c r="B52" s="73" t="s">
        <v>1293</v>
      </c>
      <c r="C52" s="73" t="s">
        <v>1294</v>
      </c>
      <c r="D52" s="110" t="s">
        <v>51</v>
      </c>
      <c r="E52" s="110">
        <v>-1400</v>
      </c>
    </row>
    <row r="53" spans="1:5" ht="27">
      <c r="A53" s="108" t="s">
        <v>1295</v>
      </c>
      <c r="B53" s="73" t="s">
        <v>1296</v>
      </c>
      <c r="C53" s="73" t="s">
        <v>1297</v>
      </c>
      <c r="D53" s="110" t="s">
        <v>51</v>
      </c>
      <c r="E53" s="110">
        <v>-470</v>
      </c>
    </row>
    <row r="54" spans="1:5" ht="27">
      <c r="A54" s="108" t="s">
        <v>1298</v>
      </c>
      <c r="B54" s="73" t="s">
        <v>1299</v>
      </c>
      <c r="C54" s="73" t="s">
        <v>1300</v>
      </c>
      <c r="D54" s="110" t="s">
        <v>1113</v>
      </c>
      <c r="E54" s="110">
        <v>-850</v>
      </c>
    </row>
    <row r="55" spans="1:5" ht="27">
      <c r="A55" s="108" t="s">
        <v>1301</v>
      </c>
      <c r="B55" s="73" t="s">
        <v>1302</v>
      </c>
      <c r="C55" s="73" t="s">
        <v>1303</v>
      </c>
      <c r="D55" s="111" t="s">
        <v>53</v>
      </c>
      <c r="E55" s="111">
        <v>-1800</v>
      </c>
    </row>
    <row r="56" spans="1:5" ht="27">
      <c r="A56" s="108" t="s">
        <v>1304</v>
      </c>
      <c r="B56" s="73" t="s">
        <v>1305</v>
      </c>
      <c r="C56" s="73" t="s">
        <v>1306</v>
      </c>
      <c r="D56" s="111" t="s">
        <v>44</v>
      </c>
      <c r="E56" s="111">
        <v>-18000</v>
      </c>
    </row>
    <row r="57" spans="1:5" ht="27">
      <c r="A57" s="108" t="s">
        <v>1307</v>
      </c>
      <c r="B57" s="73" t="s">
        <v>1308</v>
      </c>
      <c r="C57" s="73" t="s">
        <v>1309</v>
      </c>
      <c r="D57" s="115" t="s">
        <v>353</v>
      </c>
      <c r="E57" s="111">
        <v>-1500</v>
      </c>
    </row>
    <row r="58" spans="1:5" ht="27">
      <c r="A58" s="108" t="s">
        <v>1310</v>
      </c>
      <c r="B58" s="73" t="s">
        <v>1311</v>
      </c>
      <c r="C58" s="73" t="s">
        <v>1312</v>
      </c>
      <c r="D58" s="111" t="s">
        <v>53</v>
      </c>
      <c r="E58" s="112">
        <v>3800</v>
      </c>
    </row>
    <row r="59" spans="1:5" ht="27">
      <c r="A59" s="108" t="s">
        <v>1313</v>
      </c>
      <c r="B59" s="73" t="s">
        <v>1314</v>
      </c>
      <c r="C59" s="73" t="s">
        <v>1315</v>
      </c>
      <c r="D59" s="111" t="s">
        <v>1113</v>
      </c>
      <c r="E59" s="112">
        <v>1850</v>
      </c>
    </row>
    <row r="60" spans="1:5" ht="12.75">
      <c r="D60" s="17" t="s">
        <v>37</v>
      </c>
      <c r="E60" s="18">
        <f>SUM(E52:E59)</f>
        <v>-18370</v>
      </c>
    </row>
    <row r="61" spans="1:5" ht="12.75">
      <c r="D61" s="66" t="s">
        <v>54</v>
      </c>
      <c r="E61" s="67">
        <f>SUM(E48,E60)</f>
        <v>33342</v>
      </c>
    </row>
    <row r="62" spans="1:5" ht="12.75"/>
    <row r="63" spans="1:5" ht="12.75"/>
    <row r="64" spans="1:5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4"/>
  <sheetViews>
    <sheetView topLeftCell="A35" workbookViewId="0">
      <selection activeCell="D2" sqref="D2:E31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6" ht="18" customHeight="1">
      <c r="A1" s="96" t="s">
        <v>0</v>
      </c>
      <c r="B1" s="96" t="s">
        <v>1</v>
      </c>
      <c r="C1" s="96" t="s">
        <v>530</v>
      </c>
      <c r="D1" s="99" t="s">
        <v>55</v>
      </c>
      <c r="E1" s="99" t="s">
        <v>4</v>
      </c>
      <c r="F1" s="3"/>
    </row>
    <row r="2" spans="1:6" ht="18" customHeight="1">
      <c r="A2" s="9" t="s">
        <v>1316</v>
      </c>
      <c r="B2" s="25" t="s">
        <v>1317</v>
      </c>
      <c r="C2" s="25" t="s">
        <v>1318</v>
      </c>
      <c r="D2" s="15" t="s">
        <v>1319</v>
      </c>
      <c r="E2" s="16">
        <v>1328</v>
      </c>
      <c r="F2" s="3"/>
    </row>
    <row r="3" spans="1:6" ht="18" customHeight="1">
      <c r="A3" s="9" t="s">
        <v>1320</v>
      </c>
      <c r="B3" s="25" t="s">
        <v>1321</v>
      </c>
      <c r="C3" s="25" t="s">
        <v>1322</v>
      </c>
      <c r="D3" s="15" t="s">
        <v>1323</v>
      </c>
      <c r="E3" s="16">
        <v>1800</v>
      </c>
      <c r="F3" s="3"/>
    </row>
    <row r="4" spans="1:6" ht="27">
      <c r="A4" s="9" t="s">
        <v>1324</v>
      </c>
      <c r="B4" s="25" t="s">
        <v>1325</v>
      </c>
      <c r="C4" s="25" t="s">
        <v>1326</v>
      </c>
      <c r="D4" s="15" t="s">
        <v>66</v>
      </c>
      <c r="E4" s="16">
        <v>4400</v>
      </c>
      <c r="F4" s="3"/>
    </row>
    <row r="5" spans="1:6" ht="27">
      <c r="A5" s="9" t="s">
        <v>1327</v>
      </c>
      <c r="B5" s="25" t="s">
        <v>1328</v>
      </c>
      <c r="C5" s="25" t="s">
        <v>1329</v>
      </c>
      <c r="D5" s="15" t="s">
        <v>1330</v>
      </c>
      <c r="E5" s="16">
        <v>1600</v>
      </c>
      <c r="F5" s="3"/>
    </row>
    <row r="6" spans="1:6" ht="27">
      <c r="A6" s="9" t="s">
        <v>1331</v>
      </c>
      <c r="B6" s="25" t="s">
        <v>1332</v>
      </c>
      <c r="C6" s="25" t="s">
        <v>1333</v>
      </c>
      <c r="D6" s="12" t="s">
        <v>13</v>
      </c>
      <c r="E6" s="13">
        <v>500</v>
      </c>
      <c r="F6" s="3"/>
    </row>
    <row r="7" spans="1:6" ht="27">
      <c r="A7" s="9" t="s">
        <v>1334</v>
      </c>
      <c r="B7" s="25" t="s">
        <v>1335</v>
      </c>
      <c r="C7" s="25" t="s">
        <v>1336</v>
      </c>
      <c r="D7" s="15" t="s">
        <v>74</v>
      </c>
      <c r="E7" s="16">
        <v>1800</v>
      </c>
      <c r="F7" s="3"/>
    </row>
    <row r="8" spans="1:6" ht="27">
      <c r="A8" s="9" t="s">
        <v>1337</v>
      </c>
      <c r="B8" s="25" t="s">
        <v>1338</v>
      </c>
      <c r="C8" s="25" t="s">
        <v>1339</v>
      </c>
      <c r="D8" s="12" t="s">
        <v>1340</v>
      </c>
      <c r="E8" s="13">
        <v>800</v>
      </c>
      <c r="F8" s="3"/>
    </row>
    <row r="9" spans="1:6" ht="27">
      <c r="A9" s="9" t="s">
        <v>1341</v>
      </c>
      <c r="B9" s="25" t="s">
        <v>1342</v>
      </c>
      <c r="C9" s="25" t="s">
        <v>1343</v>
      </c>
      <c r="D9" s="15" t="s">
        <v>61</v>
      </c>
      <c r="E9" s="16">
        <v>1500</v>
      </c>
      <c r="F9" s="3"/>
    </row>
    <row r="10" spans="1:6" ht="27">
      <c r="A10" s="9" t="s">
        <v>1344</v>
      </c>
      <c r="B10" s="25" t="s">
        <v>1345</v>
      </c>
      <c r="C10" s="25" t="s">
        <v>1346</v>
      </c>
      <c r="D10" s="15" t="s">
        <v>74</v>
      </c>
      <c r="E10" s="16">
        <v>2000</v>
      </c>
      <c r="F10" s="3"/>
    </row>
    <row r="11" spans="1:6" ht="18">
      <c r="A11" s="9" t="s">
        <v>1347</v>
      </c>
      <c r="B11" s="25" t="s">
        <v>1348</v>
      </c>
      <c r="C11" s="25" t="s">
        <v>1349</v>
      </c>
      <c r="D11" s="12" t="s">
        <v>13</v>
      </c>
      <c r="E11" s="13">
        <v>500</v>
      </c>
      <c r="F11" s="3"/>
    </row>
    <row r="12" spans="1:6" ht="27">
      <c r="A12" s="9" t="s">
        <v>1350</v>
      </c>
      <c r="B12" s="25" t="s">
        <v>1351</v>
      </c>
      <c r="C12" s="25" t="s">
        <v>1352</v>
      </c>
      <c r="D12" s="15" t="s">
        <v>1353</v>
      </c>
      <c r="E12" s="16">
        <v>2280</v>
      </c>
      <c r="F12" s="3"/>
    </row>
    <row r="13" spans="1:6" ht="27">
      <c r="A13" s="9" t="s">
        <v>1354</v>
      </c>
      <c r="B13" s="25" t="s">
        <v>1355</v>
      </c>
      <c r="C13" s="25" t="s">
        <v>1356</v>
      </c>
      <c r="D13" s="12" t="s">
        <v>1269</v>
      </c>
      <c r="E13" s="13">
        <v>400</v>
      </c>
      <c r="F13" s="3"/>
    </row>
    <row r="14" spans="1:6" ht="27">
      <c r="A14" s="9" t="s">
        <v>1357</v>
      </c>
      <c r="B14" s="25" t="s">
        <v>1358</v>
      </c>
      <c r="C14" s="25" t="s">
        <v>1359</v>
      </c>
      <c r="D14" s="15" t="s">
        <v>1209</v>
      </c>
      <c r="E14" s="16">
        <v>1028</v>
      </c>
      <c r="F14" s="3"/>
    </row>
    <row r="15" spans="1:6" ht="27">
      <c r="A15" s="9" t="s">
        <v>1360</v>
      </c>
      <c r="B15" s="25" t="s">
        <v>1361</v>
      </c>
      <c r="C15" s="25" t="s">
        <v>1362</v>
      </c>
      <c r="D15" s="15" t="s">
        <v>1363</v>
      </c>
      <c r="E15" s="16">
        <v>1800</v>
      </c>
      <c r="F15" s="3"/>
    </row>
    <row r="16" spans="1:6" ht="27">
      <c r="A16" s="9" t="s">
        <v>1364</v>
      </c>
      <c r="B16" s="25" t="s">
        <v>1365</v>
      </c>
      <c r="C16" s="25" t="s">
        <v>1366</v>
      </c>
      <c r="D16" s="123" t="s">
        <v>1367</v>
      </c>
      <c r="E16" s="13">
        <v>928</v>
      </c>
      <c r="F16" s="3"/>
    </row>
    <row r="17" spans="1:6" ht="45">
      <c r="A17" s="9" t="s">
        <v>1368</v>
      </c>
      <c r="B17" s="25" t="s">
        <v>1369</v>
      </c>
      <c r="C17" s="25" t="s">
        <v>1370</v>
      </c>
      <c r="D17" s="15" t="s">
        <v>66</v>
      </c>
      <c r="E17" s="16">
        <v>2500</v>
      </c>
      <c r="F17" s="3"/>
    </row>
    <row r="18" spans="1:6" ht="18">
      <c r="A18" s="9" t="s">
        <v>1371</v>
      </c>
      <c r="B18" s="25" t="s">
        <v>1372</v>
      </c>
      <c r="C18" s="25" t="s">
        <v>1373</v>
      </c>
      <c r="D18" s="15" t="s">
        <v>1374</v>
      </c>
      <c r="E18" s="16">
        <v>19773</v>
      </c>
      <c r="F18" s="3"/>
    </row>
    <row r="19" spans="1:6" ht="18">
      <c r="A19" s="9" t="s">
        <v>1375</v>
      </c>
      <c r="B19" s="25" t="s">
        <v>1376</v>
      </c>
      <c r="C19" s="25" t="s">
        <v>1377</v>
      </c>
      <c r="D19" s="15" t="s">
        <v>33</v>
      </c>
      <c r="E19" s="16">
        <v>1000</v>
      </c>
      <c r="F19" s="3"/>
    </row>
    <row r="20" spans="1:6" ht="18">
      <c r="A20" s="9" t="s">
        <v>1378</v>
      </c>
      <c r="B20" s="25" t="s">
        <v>1379</v>
      </c>
      <c r="C20" s="25" t="s">
        <v>1380</v>
      </c>
      <c r="D20" s="15" t="s">
        <v>670</v>
      </c>
      <c r="E20" s="16">
        <v>1600</v>
      </c>
      <c r="F20" s="3"/>
    </row>
    <row r="21" spans="1:6" ht="27">
      <c r="A21" s="9" t="s">
        <v>1381</v>
      </c>
      <c r="B21" s="25" t="s">
        <v>1382</v>
      </c>
      <c r="C21" s="25" t="s">
        <v>1383</v>
      </c>
      <c r="D21" s="15" t="s">
        <v>74</v>
      </c>
      <c r="E21" s="16">
        <v>1850</v>
      </c>
      <c r="F21" s="3"/>
    </row>
    <row r="22" spans="1:6" ht="54">
      <c r="A22" s="9" t="s">
        <v>1384</v>
      </c>
      <c r="B22" s="25" t="s">
        <v>1385</v>
      </c>
      <c r="C22" s="25" t="s">
        <v>1386</v>
      </c>
      <c r="D22" s="15" t="s">
        <v>1387</v>
      </c>
      <c r="E22" s="16">
        <v>2600</v>
      </c>
      <c r="F22" s="3"/>
    </row>
    <row r="23" spans="1:6" ht="27">
      <c r="A23" s="9" t="s">
        <v>1388</v>
      </c>
      <c r="B23" s="25" t="s">
        <v>1389</v>
      </c>
      <c r="C23" s="25" t="s">
        <v>1390</v>
      </c>
      <c r="D23" s="12" t="s">
        <v>13</v>
      </c>
      <c r="E23" s="13">
        <v>500</v>
      </c>
      <c r="F23" s="3"/>
    </row>
    <row r="24" spans="1:6" ht="18">
      <c r="A24" s="9" t="s">
        <v>1391</v>
      </c>
      <c r="B24" s="25" t="s">
        <v>1392</v>
      </c>
      <c r="C24" s="25" t="s">
        <v>1393</v>
      </c>
      <c r="D24" s="15" t="s">
        <v>1387</v>
      </c>
      <c r="E24" s="16">
        <v>3000</v>
      </c>
      <c r="F24" s="3"/>
    </row>
    <row r="25" spans="1:6" ht="27">
      <c r="A25" s="9" t="s">
        <v>1394</v>
      </c>
      <c r="B25" s="25" t="s">
        <v>1395</v>
      </c>
      <c r="C25" s="25" t="s">
        <v>1396</v>
      </c>
      <c r="D25" s="124" t="s">
        <v>1397</v>
      </c>
      <c r="E25" s="16">
        <v>3100</v>
      </c>
      <c r="F25" s="3"/>
    </row>
    <row r="26" spans="1:6" ht="45">
      <c r="A26" s="9" t="s">
        <v>1398</v>
      </c>
      <c r="B26" s="25" t="s">
        <v>1399</v>
      </c>
      <c r="C26" s="25" t="s">
        <v>1400</v>
      </c>
      <c r="D26" s="15" t="s">
        <v>74</v>
      </c>
      <c r="E26" s="16">
        <v>1750</v>
      </c>
      <c r="F26" s="3"/>
    </row>
    <row r="27" spans="1:6" ht="27">
      <c r="A27" s="9" t="s">
        <v>1401</v>
      </c>
      <c r="B27" s="25" t="s">
        <v>1402</v>
      </c>
      <c r="C27" s="25" t="s">
        <v>1403</v>
      </c>
      <c r="D27" s="12" t="s">
        <v>13</v>
      </c>
      <c r="E27" s="13">
        <v>500</v>
      </c>
      <c r="F27" s="3"/>
    </row>
    <row r="28" spans="1:6" ht="36">
      <c r="A28" s="9" t="s">
        <v>1404</v>
      </c>
      <c r="B28" s="25" t="s">
        <v>1405</v>
      </c>
      <c r="C28" s="25" t="s">
        <v>1406</v>
      </c>
      <c r="D28" s="15" t="s">
        <v>74</v>
      </c>
      <c r="E28" s="16">
        <v>1500</v>
      </c>
      <c r="F28" s="3"/>
    </row>
    <row r="29" spans="1:6" ht="45">
      <c r="A29" s="9" t="s">
        <v>1407</v>
      </c>
      <c r="B29" s="25" t="s">
        <v>1408</v>
      </c>
      <c r="C29" s="25" t="s">
        <v>1409</v>
      </c>
      <c r="D29" s="15" t="s">
        <v>74</v>
      </c>
      <c r="E29" s="16">
        <v>1730</v>
      </c>
      <c r="F29" s="3"/>
    </row>
    <row r="30" spans="1:6" ht="18">
      <c r="A30" s="9" t="s">
        <v>1410</v>
      </c>
      <c r="B30" s="25" t="s">
        <v>1411</v>
      </c>
      <c r="C30" s="25" t="s">
        <v>1412</v>
      </c>
      <c r="D30" s="15" t="s">
        <v>601</v>
      </c>
      <c r="E30" s="16">
        <v>1350</v>
      </c>
      <c r="F30" s="3"/>
    </row>
    <row r="31" spans="1:6" ht="18">
      <c r="A31" s="9" t="s">
        <v>1413</v>
      </c>
      <c r="B31" s="25" t="s">
        <v>1414</v>
      </c>
      <c r="C31" s="25" t="s">
        <v>1415</v>
      </c>
      <c r="D31" s="15" t="s">
        <v>1416</v>
      </c>
      <c r="E31" s="16">
        <v>1000</v>
      </c>
      <c r="F31" s="3"/>
    </row>
    <row r="32" spans="1:6" ht="12.75">
      <c r="A32" s="3"/>
      <c r="B32" s="3"/>
      <c r="C32" s="3"/>
      <c r="D32" s="26" t="s">
        <v>37</v>
      </c>
      <c r="E32" s="27">
        <f>SUM(E2:E31)</f>
        <v>66417</v>
      </c>
      <c r="F32" s="3"/>
    </row>
    <row r="33" spans="1:5" ht="12.75"/>
    <row r="34" spans="1:5" ht="12.75">
      <c r="A34" s="75" t="s">
        <v>38</v>
      </c>
      <c r="B34" s="76"/>
      <c r="C34" s="76"/>
      <c r="D34" s="76"/>
      <c r="E34" s="76"/>
    </row>
    <row r="35" spans="1:5" ht="12.75">
      <c r="A35" s="96" t="s">
        <v>0</v>
      </c>
      <c r="B35" s="96" t="s">
        <v>1</v>
      </c>
      <c r="C35" s="96" t="s">
        <v>530</v>
      </c>
      <c r="D35" s="99" t="s">
        <v>55</v>
      </c>
      <c r="E35" s="99" t="s">
        <v>4</v>
      </c>
    </row>
    <row r="36" spans="1:5" ht="27">
      <c r="A36" s="9" t="s">
        <v>1417</v>
      </c>
      <c r="B36" s="25" t="s">
        <v>1418</v>
      </c>
      <c r="C36" s="25" t="s">
        <v>1419</v>
      </c>
      <c r="D36" s="15" t="s">
        <v>53</v>
      </c>
      <c r="E36" s="15">
        <v>-2790</v>
      </c>
    </row>
    <row r="37" spans="1:5" ht="27">
      <c r="A37" s="9" t="s">
        <v>1420</v>
      </c>
      <c r="B37" s="25" t="s">
        <v>1421</v>
      </c>
      <c r="C37" s="25" t="s">
        <v>1422</v>
      </c>
      <c r="D37" s="15" t="s">
        <v>53</v>
      </c>
      <c r="E37" s="15">
        <v>-1500</v>
      </c>
    </row>
    <row r="38" spans="1:5" ht="27">
      <c r="A38" s="9" t="s">
        <v>1423</v>
      </c>
      <c r="B38" s="25" t="s">
        <v>1424</v>
      </c>
      <c r="C38" s="25" t="s">
        <v>1425</v>
      </c>
      <c r="D38" s="15" t="s">
        <v>44</v>
      </c>
      <c r="E38" s="15">
        <v>-18000</v>
      </c>
    </row>
    <row r="39" spans="1:5" ht="27">
      <c r="A39" s="9" t="s">
        <v>1426</v>
      </c>
      <c r="B39" s="25" t="s">
        <v>1427</v>
      </c>
      <c r="C39" s="25" t="s">
        <v>1428</v>
      </c>
      <c r="D39" s="15" t="s">
        <v>1429</v>
      </c>
      <c r="E39" s="15">
        <v>-3275</v>
      </c>
    </row>
    <row r="40" spans="1:5" ht="18">
      <c r="A40" s="9" t="s">
        <v>1430</v>
      </c>
      <c r="B40" s="25" t="s">
        <v>1431</v>
      </c>
      <c r="C40" s="25" t="s">
        <v>1432</v>
      </c>
      <c r="D40" s="12" t="s">
        <v>51</v>
      </c>
      <c r="E40" s="12">
        <v>-1000</v>
      </c>
    </row>
    <row r="41" spans="1:5" ht="27">
      <c r="A41" s="9" t="s">
        <v>1433</v>
      </c>
      <c r="B41" s="25" t="s">
        <v>1434</v>
      </c>
      <c r="C41" s="25" t="s">
        <v>1435</v>
      </c>
      <c r="D41" s="15" t="s">
        <v>142</v>
      </c>
      <c r="E41" s="15">
        <v>-9000</v>
      </c>
    </row>
    <row r="42" spans="1:5" ht="27">
      <c r="A42" s="9" t="s">
        <v>1436</v>
      </c>
      <c r="B42" s="25" t="s">
        <v>1437</v>
      </c>
      <c r="C42" s="25" t="s">
        <v>1438</v>
      </c>
      <c r="D42" s="15" t="s">
        <v>1439</v>
      </c>
      <c r="E42" s="15">
        <v>-10000</v>
      </c>
    </row>
    <row r="43" spans="1:5" ht="27">
      <c r="A43" s="9" t="s">
        <v>1440</v>
      </c>
      <c r="B43" s="25" t="s">
        <v>1441</v>
      </c>
      <c r="C43" s="25" t="s">
        <v>1442</v>
      </c>
      <c r="D43" s="15" t="s">
        <v>1443</v>
      </c>
      <c r="E43" s="15">
        <v>-2500</v>
      </c>
    </row>
    <row r="44" spans="1:5" ht="12.75">
      <c r="A44" s="3"/>
      <c r="B44" s="3"/>
      <c r="C44" s="3"/>
      <c r="D44" s="26" t="s">
        <v>37</v>
      </c>
      <c r="E44" s="27">
        <f>SUM(E36:E43)</f>
        <v>-48065</v>
      </c>
    </row>
    <row r="45" spans="1:5" ht="12.75">
      <c r="A45" s="3"/>
      <c r="B45" s="3"/>
      <c r="C45" s="3"/>
      <c r="D45" s="36" t="s">
        <v>54</v>
      </c>
      <c r="E45" s="37">
        <f>SUM(E32,E44)</f>
        <v>18352</v>
      </c>
    </row>
    <row r="46" spans="1:5" ht="12.75"/>
    <row r="47" spans="1:5" ht="12.75"/>
    <row r="48" spans="1:5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31"/>
  <sheetViews>
    <sheetView topLeftCell="A19" workbookViewId="0">
      <selection activeCell="D2" sqref="D2:E35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25">
      <c r="A1" s="105" t="s">
        <v>0</v>
      </c>
      <c r="B1" s="96" t="s">
        <v>1</v>
      </c>
      <c r="C1" s="96" t="s">
        <v>530</v>
      </c>
      <c r="D1" s="107" t="s">
        <v>55</v>
      </c>
      <c r="E1" s="107" t="s">
        <v>4</v>
      </c>
      <c r="F1" s="3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>
      <c r="A2" s="9" t="s">
        <v>1444</v>
      </c>
      <c r="B2" s="25" t="s">
        <v>1445</v>
      </c>
      <c r="C2" s="25" t="s">
        <v>1446</v>
      </c>
      <c r="D2" s="12" t="s">
        <v>13</v>
      </c>
      <c r="E2" s="13">
        <v>500</v>
      </c>
      <c r="F2" s="3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>
      <c r="A3" s="30" t="s">
        <v>1447</v>
      </c>
      <c r="B3" s="49" t="s">
        <v>1448</v>
      </c>
      <c r="C3" s="49" t="s">
        <v>1449</v>
      </c>
      <c r="D3" s="50" t="s">
        <v>13</v>
      </c>
      <c r="E3" s="35">
        <v>500</v>
      </c>
      <c r="F3" s="3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>
      <c r="A4" s="9" t="s">
        <v>1450</v>
      </c>
      <c r="B4" s="25" t="s">
        <v>1451</v>
      </c>
      <c r="C4" s="25" t="s">
        <v>1452</v>
      </c>
      <c r="D4" s="15" t="s">
        <v>33</v>
      </c>
      <c r="E4" s="16">
        <v>1015</v>
      </c>
      <c r="F4" s="3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25">
      <c r="A5" s="9" t="s">
        <v>1453</v>
      </c>
      <c r="B5" s="25" t="s">
        <v>1454</v>
      </c>
      <c r="C5" s="25" t="s">
        <v>1455</v>
      </c>
      <c r="D5" s="15" t="s">
        <v>1456</v>
      </c>
      <c r="E5" s="16">
        <v>9400</v>
      </c>
      <c r="F5" s="3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 spans="1:25">
      <c r="A6" s="9" t="s">
        <v>1457</v>
      </c>
      <c r="B6" s="25" t="s">
        <v>1458</v>
      </c>
      <c r="C6" s="25" t="s">
        <v>1459</v>
      </c>
      <c r="D6" s="15" t="s">
        <v>1456</v>
      </c>
      <c r="E6" s="16">
        <v>1200</v>
      </c>
      <c r="F6" s="3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5">
      <c r="A7" s="9" t="s">
        <v>1460</v>
      </c>
      <c r="B7" s="25" t="s">
        <v>1461</v>
      </c>
      <c r="C7" s="25" t="s">
        <v>1462</v>
      </c>
      <c r="D7" s="15" t="s">
        <v>74</v>
      </c>
      <c r="E7" s="16">
        <v>1850</v>
      </c>
      <c r="F7" s="3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5">
      <c r="A8" s="9" t="s">
        <v>1463</v>
      </c>
      <c r="B8" s="25" t="s">
        <v>1464</v>
      </c>
      <c r="C8" s="25" t="s">
        <v>1465</v>
      </c>
      <c r="D8" s="15" t="s">
        <v>74</v>
      </c>
      <c r="E8" s="16">
        <v>1800</v>
      </c>
      <c r="F8" s="3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5">
      <c r="A9" s="9" t="s">
        <v>1466</v>
      </c>
      <c r="B9" s="25" t="s">
        <v>1467</v>
      </c>
      <c r="C9" s="25" t="s">
        <v>1468</v>
      </c>
      <c r="D9" s="15" t="s">
        <v>1469</v>
      </c>
      <c r="E9" s="16">
        <v>3550</v>
      </c>
      <c r="F9" s="3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 spans="1:25">
      <c r="A10" s="9" t="s">
        <v>1470</v>
      </c>
      <c r="B10" s="25" t="s">
        <v>1471</v>
      </c>
      <c r="C10" s="25" t="s">
        <v>1472</v>
      </c>
      <c r="D10" s="15" t="s">
        <v>1473</v>
      </c>
      <c r="E10" s="16">
        <v>2178</v>
      </c>
      <c r="F10" s="3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 spans="1:25">
      <c r="A11" s="9" t="s">
        <v>1474</v>
      </c>
      <c r="B11" s="25" t="s">
        <v>1475</v>
      </c>
      <c r="C11" s="25" t="s">
        <v>1476</v>
      </c>
      <c r="D11" s="124" t="s">
        <v>1477</v>
      </c>
      <c r="E11" s="16">
        <v>2750</v>
      </c>
      <c r="F11" s="3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 spans="1:25">
      <c r="A12" s="9" t="s">
        <v>1478</v>
      </c>
      <c r="B12" s="25" t="s">
        <v>1479</v>
      </c>
      <c r="C12" s="25" t="s">
        <v>1480</v>
      </c>
      <c r="D12" s="12" t="s">
        <v>1481</v>
      </c>
      <c r="E12" s="13">
        <v>700</v>
      </c>
      <c r="F12" s="3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 spans="1:25">
      <c r="A13" s="9" t="s">
        <v>1482</v>
      </c>
      <c r="B13" s="25" t="s">
        <v>1483</v>
      </c>
      <c r="C13" s="25" t="s">
        <v>1484</v>
      </c>
      <c r="D13" s="12" t="s">
        <v>1485</v>
      </c>
      <c r="E13" s="13">
        <v>300</v>
      </c>
      <c r="F13" s="3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 spans="1:25">
      <c r="A14" s="9" t="s">
        <v>1486</v>
      </c>
      <c r="B14" s="25" t="s">
        <v>1487</v>
      </c>
      <c r="C14" s="25" t="s">
        <v>1488</v>
      </c>
      <c r="D14" s="15" t="s">
        <v>33</v>
      </c>
      <c r="E14" s="16">
        <v>1000</v>
      </c>
      <c r="F14" s="3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 spans="1:25">
      <c r="A15" s="9" t="s">
        <v>1489</v>
      </c>
      <c r="B15" s="25" t="s">
        <v>1490</v>
      </c>
      <c r="C15" s="25" t="s">
        <v>1491</v>
      </c>
      <c r="D15" s="12" t="s">
        <v>13</v>
      </c>
      <c r="E15" s="13">
        <v>530</v>
      </c>
      <c r="F15" s="3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</row>
    <row r="16" spans="1:25">
      <c r="A16" s="9" t="s">
        <v>1492</v>
      </c>
      <c r="B16" s="25" t="s">
        <v>1493</v>
      </c>
      <c r="C16" s="25" t="s">
        <v>1494</v>
      </c>
      <c r="D16" s="123" t="s">
        <v>1495</v>
      </c>
      <c r="E16" s="13">
        <v>900</v>
      </c>
      <c r="F16" s="3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</row>
    <row r="17" spans="1:25">
      <c r="A17" s="9" t="s">
        <v>1496</v>
      </c>
      <c r="B17" s="25" t="s">
        <v>1497</v>
      </c>
      <c r="C17" s="25" t="s">
        <v>1498</v>
      </c>
      <c r="D17" s="12" t="s">
        <v>13</v>
      </c>
      <c r="E17" s="13">
        <v>500</v>
      </c>
      <c r="F17" s="3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</row>
    <row r="18" spans="1:25">
      <c r="A18" s="9" t="s">
        <v>1499</v>
      </c>
      <c r="B18" s="25" t="s">
        <v>1500</v>
      </c>
      <c r="C18" s="25" t="s">
        <v>1501</v>
      </c>
      <c r="D18" s="15" t="s">
        <v>74</v>
      </c>
      <c r="E18" s="16">
        <v>2000</v>
      </c>
      <c r="F18" s="3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spans="1:25">
      <c r="A19" s="9" t="s">
        <v>1502</v>
      </c>
      <c r="B19" s="25" t="s">
        <v>1503</v>
      </c>
      <c r="C19" s="25" t="s">
        <v>1504</v>
      </c>
      <c r="D19" s="15" t="s">
        <v>282</v>
      </c>
      <c r="E19" s="16">
        <v>1000</v>
      </c>
      <c r="F19" s="3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</row>
    <row r="20" spans="1:25">
      <c r="A20" s="9" t="s">
        <v>1505</v>
      </c>
      <c r="B20" s="25" t="s">
        <v>1506</v>
      </c>
      <c r="C20" s="25" t="s">
        <v>1507</v>
      </c>
      <c r="D20" s="12" t="s">
        <v>1508</v>
      </c>
      <c r="E20" s="13">
        <v>350</v>
      </c>
      <c r="F20" s="3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>
      <c r="A21" s="9" t="s">
        <v>1509</v>
      </c>
      <c r="B21" s="25" t="s">
        <v>1510</v>
      </c>
      <c r="C21" s="25" t="s">
        <v>1511</v>
      </c>
      <c r="D21" s="15" t="s">
        <v>1456</v>
      </c>
      <c r="E21" s="16">
        <v>1550</v>
      </c>
      <c r="F21" s="3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</row>
    <row r="22" spans="1:25">
      <c r="A22" s="9" t="s">
        <v>1512</v>
      </c>
      <c r="B22" s="25" t="s">
        <v>1513</v>
      </c>
      <c r="C22" s="25" t="s">
        <v>1514</v>
      </c>
      <c r="D22" s="12" t="s">
        <v>1515</v>
      </c>
      <c r="E22" s="13">
        <v>450</v>
      </c>
      <c r="F22" s="3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>
      <c r="A23" s="9" t="s">
        <v>1516</v>
      </c>
      <c r="B23" s="25" t="s">
        <v>1517</v>
      </c>
      <c r="C23" s="25" t="s">
        <v>1518</v>
      </c>
      <c r="D23" s="15" t="s">
        <v>16</v>
      </c>
      <c r="E23" s="16">
        <v>4000</v>
      </c>
      <c r="F23" s="3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 spans="1:25">
      <c r="A24" s="9" t="s">
        <v>1519</v>
      </c>
      <c r="B24" s="25" t="s">
        <v>1520</v>
      </c>
      <c r="C24" s="25" t="s">
        <v>1521</v>
      </c>
      <c r="D24" s="15" t="s">
        <v>1469</v>
      </c>
      <c r="E24" s="16">
        <v>2800</v>
      </c>
      <c r="F24" s="3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 spans="1:25">
      <c r="A25" s="9" t="s">
        <v>1522</v>
      </c>
      <c r="B25" s="25" t="s">
        <v>1523</v>
      </c>
      <c r="C25" s="25" t="s">
        <v>1524</v>
      </c>
      <c r="D25" s="12" t="s">
        <v>13</v>
      </c>
      <c r="E25" s="13">
        <v>500</v>
      </c>
      <c r="F25" s="3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 spans="1:25">
      <c r="A26" s="9" t="s">
        <v>1525</v>
      </c>
      <c r="B26" s="25" t="s">
        <v>1526</v>
      </c>
      <c r="C26" s="25" t="s">
        <v>1527</v>
      </c>
      <c r="D26" s="15" t="s">
        <v>33</v>
      </c>
      <c r="E26" s="16">
        <v>1000</v>
      </c>
      <c r="F26" s="3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 spans="1:25">
      <c r="A27" s="9" t="s">
        <v>1528</v>
      </c>
      <c r="B27" s="25" t="s">
        <v>1529</v>
      </c>
      <c r="C27" s="25" t="s">
        <v>1530</v>
      </c>
      <c r="D27" s="12" t="s">
        <v>13</v>
      </c>
      <c r="E27" s="13">
        <v>527</v>
      </c>
      <c r="F27" s="3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 spans="1:25">
      <c r="A28" s="9" t="s">
        <v>1531</v>
      </c>
      <c r="B28" s="25" t="s">
        <v>1532</v>
      </c>
      <c r="C28" s="25" t="s">
        <v>1533</v>
      </c>
      <c r="D28" s="12" t="s">
        <v>13</v>
      </c>
      <c r="E28" s="13">
        <v>500</v>
      </c>
      <c r="F28" s="3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 spans="1:25">
      <c r="A29" s="9" t="s">
        <v>1534</v>
      </c>
      <c r="B29" s="25" t="s">
        <v>1535</v>
      </c>
      <c r="C29" s="25" t="s">
        <v>1536</v>
      </c>
      <c r="D29" s="15" t="s">
        <v>868</v>
      </c>
      <c r="E29" s="16">
        <v>1650</v>
      </c>
      <c r="F29" s="3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spans="1:25">
      <c r="A30" s="9" t="s">
        <v>1537</v>
      </c>
      <c r="B30" s="25" t="s">
        <v>1538</v>
      </c>
      <c r="C30" s="25" t="s">
        <v>1539</v>
      </c>
      <c r="D30" s="15" t="s">
        <v>74</v>
      </c>
      <c r="E30" s="16">
        <v>1750</v>
      </c>
      <c r="F30" s="3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 spans="1:25">
      <c r="A31" s="9" t="s">
        <v>1540</v>
      </c>
      <c r="B31" s="25" t="s">
        <v>1541</v>
      </c>
      <c r="C31" s="25" t="s">
        <v>1542</v>
      </c>
      <c r="D31" s="15" t="s">
        <v>74</v>
      </c>
      <c r="E31" s="16">
        <v>2000</v>
      </c>
      <c r="F31" s="3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 spans="1:25">
      <c r="A32" s="9" t="s">
        <v>1543</v>
      </c>
      <c r="B32" s="25" t="s">
        <v>1544</v>
      </c>
      <c r="C32" s="25" t="s">
        <v>1545</v>
      </c>
      <c r="D32" s="15" t="s">
        <v>74</v>
      </c>
      <c r="E32" s="16">
        <v>1500</v>
      </c>
      <c r="F32" s="3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 spans="1:25">
      <c r="A33" s="9" t="s">
        <v>1546</v>
      </c>
      <c r="B33" s="25" t="s">
        <v>1547</v>
      </c>
      <c r="C33" s="25" t="s">
        <v>1548</v>
      </c>
      <c r="D33" s="124" t="s">
        <v>1549</v>
      </c>
      <c r="E33" s="16">
        <v>3050</v>
      </c>
      <c r="F33" s="3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 spans="1:25">
      <c r="A34" s="9" t="s">
        <v>1550</v>
      </c>
      <c r="B34" s="25" t="s">
        <v>1551</v>
      </c>
      <c r="C34" s="25" t="s">
        <v>1552</v>
      </c>
      <c r="D34" s="12" t="s">
        <v>525</v>
      </c>
      <c r="E34" s="13">
        <v>550</v>
      </c>
      <c r="F34" s="3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 spans="1:25">
      <c r="A35" s="9" t="s">
        <v>1553</v>
      </c>
      <c r="B35" s="25" t="s">
        <v>1554</v>
      </c>
      <c r="C35" s="25" t="s">
        <v>1555</v>
      </c>
      <c r="D35" s="12" t="s">
        <v>13</v>
      </c>
      <c r="E35" s="13">
        <v>500</v>
      </c>
      <c r="F35" s="3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 spans="1:25">
      <c r="A36" s="3"/>
      <c r="B36" s="3"/>
      <c r="C36" s="3"/>
      <c r="D36" s="26" t="s">
        <v>37</v>
      </c>
      <c r="E36" s="95">
        <f>SUM(E2:E35)</f>
        <v>54350</v>
      </c>
      <c r="F36" s="3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 spans="1:2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 spans="1:2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 spans="1:25">
      <c r="A39" s="94" t="s">
        <v>343</v>
      </c>
      <c r="B39" s="100"/>
      <c r="C39" s="100"/>
      <c r="D39" s="100"/>
      <c r="E39" s="3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 spans="1:25">
      <c r="A40" s="105" t="s">
        <v>0</v>
      </c>
      <c r="B40" s="96" t="s">
        <v>1</v>
      </c>
      <c r="C40" s="96" t="s">
        <v>530</v>
      </c>
      <c r="D40" s="107" t="s">
        <v>4</v>
      </c>
      <c r="E40" s="3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</row>
    <row r="41" spans="1:25">
      <c r="A41" s="9" t="s">
        <v>1556</v>
      </c>
      <c r="B41" s="25" t="s">
        <v>1557</v>
      </c>
      <c r="C41" s="22" t="s">
        <v>142</v>
      </c>
      <c r="D41" s="15">
        <v>-3750</v>
      </c>
      <c r="E41" s="3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</row>
    <row r="42" spans="1:25">
      <c r="A42" s="9" t="s">
        <v>1558</v>
      </c>
      <c r="B42" s="25" t="s">
        <v>1559</v>
      </c>
      <c r="C42" s="22" t="s">
        <v>51</v>
      </c>
      <c r="D42" s="15">
        <v>-1300</v>
      </c>
      <c r="E42" s="3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</row>
    <row r="43" spans="1:25">
      <c r="A43" s="9" t="s">
        <v>1560</v>
      </c>
      <c r="B43" s="25" t="s">
        <v>1561</v>
      </c>
      <c r="C43" s="22" t="s">
        <v>1562</v>
      </c>
      <c r="D43" s="15">
        <v>-4000</v>
      </c>
      <c r="E43" s="3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</row>
    <row r="44" spans="1:25">
      <c r="A44" s="9" t="s">
        <v>1563</v>
      </c>
      <c r="B44" s="25" t="s">
        <v>1564</v>
      </c>
      <c r="C44" s="22" t="s">
        <v>142</v>
      </c>
      <c r="D44" s="15">
        <v>-3000</v>
      </c>
      <c r="E44" s="3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</row>
    <row r="45" spans="1:25">
      <c r="A45" s="9" t="s">
        <v>1565</v>
      </c>
      <c r="B45" s="25" t="s">
        <v>1566</v>
      </c>
      <c r="C45" s="22" t="s">
        <v>51</v>
      </c>
      <c r="D45" s="12">
        <v>-477</v>
      </c>
      <c r="E45" s="3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</row>
    <row r="46" spans="1:25">
      <c r="A46" s="9" t="s">
        <v>1567</v>
      </c>
      <c r="B46" s="25" t="s">
        <v>1568</v>
      </c>
      <c r="C46" s="22" t="s">
        <v>142</v>
      </c>
      <c r="D46" s="15">
        <v>-4000</v>
      </c>
      <c r="E46" s="3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</row>
    <row r="47" spans="1:25">
      <c r="A47" s="9" t="s">
        <v>1569</v>
      </c>
      <c r="B47" s="25" t="s">
        <v>1570</v>
      </c>
      <c r="C47" s="22" t="s">
        <v>44</v>
      </c>
      <c r="D47" s="15">
        <v>-18000</v>
      </c>
      <c r="E47" s="3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</row>
    <row r="48" spans="1:25">
      <c r="A48" s="9" t="s">
        <v>1571</v>
      </c>
      <c r="B48" s="25" t="s">
        <v>1572</v>
      </c>
      <c r="C48" s="22" t="s">
        <v>142</v>
      </c>
      <c r="D48" s="12">
        <v>-500</v>
      </c>
      <c r="E48" s="3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</row>
    <row r="49" spans="1:25">
      <c r="A49" s="3"/>
      <c r="B49" s="3"/>
      <c r="C49" s="26" t="s">
        <v>37</v>
      </c>
      <c r="D49" s="27">
        <f>SUM(D41:D48)</f>
        <v>-35027</v>
      </c>
      <c r="E49" s="3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 spans="1:25">
      <c r="A50" s="117"/>
      <c r="B50" s="116"/>
      <c r="C50" s="118" t="s">
        <v>54</v>
      </c>
      <c r="D50" s="119">
        <f>SUM(E36,D49)</f>
        <v>19323</v>
      </c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</row>
    <row r="51" spans="1:2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 spans="1:2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 spans="1:2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 spans="1:2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</row>
    <row r="55" spans="1:2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</row>
    <row r="56" spans="1:2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</row>
    <row r="57" spans="1:2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 spans="1:2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 spans="1:2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 spans="1:2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 spans="1:2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 spans="1:2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 spans="1:2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</row>
    <row r="64" spans="1:2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</row>
    <row r="65" spans="1:2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</row>
    <row r="66" spans="1:25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 spans="1:25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 spans="1:25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 spans="1:2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 spans="1:2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 spans="1:25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 spans="1:2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 spans="1:25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 spans="1:25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</row>
    <row r="75" spans="1:2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 spans="1:25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 spans="1:2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 spans="1:2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 spans="1:25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 spans="1:25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 spans="1:25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 spans="1:25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 spans="1: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 spans="1: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 spans="1:25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 spans="1:2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 spans="1:25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 spans="1:25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 spans="1:25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 spans="1:25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 spans="1:25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 spans="1:25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 spans="1:25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 spans="1:2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 spans="1:25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  <row r="97" spans="1:25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</row>
    <row r="98" spans="1:25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</row>
    <row r="99" spans="1:25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</row>
    <row r="100" spans="1:25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</row>
    <row r="101" spans="1:25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</row>
    <row r="102" spans="1:25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</row>
    <row r="103" spans="1:25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</row>
    <row r="104" spans="1:25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</row>
    <row r="105" spans="1:2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</row>
    <row r="106" spans="1:25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</row>
    <row r="107" spans="1:25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</row>
    <row r="108" spans="1:25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</row>
    <row r="109" spans="1:25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</row>
    <row r="110" spans="1:25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</row>
    <row r="111" spans="1:25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</row>
    <row r="112" spans="1:25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</row>
    <row r="113" spans="1:25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</row>
    <row r="114" spans="1:25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</row>
    <row r="115" spans="1:2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</row>
    <row r="116" spans="1:25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</row>
    <row r="117" spans="1:25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</row>
    <row r="118" spans="1: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</row>
    <row r="119" spans="1:25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</row>
    <row r="120" spans="1:25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</row>
    <row r="121" spans="1:25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</row>
    <row r="122" spans="1:25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</row>
    <row r="123" spans="1:25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</row>
    <row r="124" spans="1:25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</row>
    <row r="125" spans="1: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</row>
    <row r="126" spans="1:25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</row>
    <row r="127" spans="1:25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</row>
    <row r="128" spans="1:25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</row>
    <row r="129" spans="1:25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</row>
    <row r="130" spans="1:25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</row>
    <row r="131" spans="1:25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</row>
    <row r="132" spans="1:25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</row>
    <row r="133" spans="1:25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</row>
    <row r="134" spans="1:25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</row>
    <row r="135" spans="1:2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</row>
    <row r="136" spans="1:25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</row>
    <row r="137" spans="1:25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</row>
    <row r="138" spans="1:25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</row>
    <row r="139" spans="1:25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</row>
    <row r="140" spans="1:25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</row>
    <row r="141" spans="1:25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</row>
    <row r="142" spans="1:25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</row>
    <row r="143" spans="1:25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</row>
    <row r="144" spans="1:25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</row>
    <row r="145" spans="1:2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</row>
    <row r="146" spans="1:25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</row>
    <row r="147" spans="1:25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</row>
    <row r="148" spans="1:25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</row>
    <row r="149" spans="1:25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</row>
    <row r="150" spans="1:25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</row>
    <row r="151" spans="1:25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</row>
    <row r="152" spans="1:25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</row>
    <row r="153" spans="1:25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</row>
    <row r="154" spans="1:25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</row>
    <row r="155" spans="1:2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</row>
    <row r="156" spans="1:25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</row>
    <row r="157" spans="1:25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</row>
    <row r="158" spans="1:25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</row>
    <row r="159" spans="1:25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</row>
    <row r="160" spans="1:25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</row>
    <row r="161" spans="1:25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</row>
    <row r="162" spans="1:25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</row>
    <row r="163" spans="1:25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</row>
    <row r="164" spans="1:25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</row>
    <row r="165" spans="1:2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</row>
    <row r="166" spans="1:25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</row>
    <row r="167" spans="1:25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</row>
    <row r="168" spans="1:25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</row>
    <row r="169" spans="1:25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</row>
    <row r="170" spans="1:25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</row>
    <row r="171" spans="1:25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</row>
    <row r="172" spans="1:25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</row>
    <row r="173" spans="1:25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</row>
    <row r="174" spans="1:25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</row>
    <row r="175" spans="1:2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</row>
    <row r="176" spans="1:25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</row>
    <row r="177" spans="1:25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</row>
    <row r="178" spans="1:25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</row>
    <row r="179" spans="1:25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</row>
    <row r="180" spans="1:25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</row>
    <row r="181" spans="1:25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</row>
    <row r="182" spans="1:25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</row>
    <row r="183" spans="1:25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</row>
    <row r="184" spans="1:25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</row>
    <row r="185" spans="1:2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</row>
    <row r="186" spans="1:25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</row>
    <row r="187" spans="1:25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</row>
    <row r="188" spans="1:25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</row>
    <row r="189" spans="1:25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</row>
    <row r="190" spans="1:25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</row>
    <row r="191" spans="1:25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</row>
    <row r="192" spans="1:25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</row>
    <row r="193" spans="1:25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</row>
    <row r="194" spans="1:25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</row>
    <row r="195" spans="1:2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</row>
    <row r="196" spans="1:25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</row>
    <row r="197" spans="1:25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</row>
    <row r="198" spans="1:25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</row>
    <row r="199" spans="1:25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</row>
    <row r="200" spans="1:25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</row>
    <row r="201" spans="1:25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</row>
    <row r="202" spans="1:25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</row>
    <row r="203" spans="1:25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</row>
    <row r="204" spans="1:25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</row>
    <row r="205" spans="1:2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</row>
    <row r="206" spans="1:25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</row>
    <row r="207" spans="1:25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</row>
    <row r="208" spans="1:25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</row>
    <row r="209" spans="1:25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</row>
    <row r="210" spans="1:25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</row>
    <row r="211" spans="1:25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</row>
    <row r="212" spans="1:25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</row>
    <row r="213" spans="1:25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</row>
    <row r="214" spans="1:25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</row>
    <row r="215" spans="1:2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</row>
    <row r="216" spans="1:25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</row>
    <row r="217" spans="1:25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</row>
    <row r="218" spans="1:25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</row>
    <row r="219" spans="1:25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</row>
    <row r="220" spans="1:25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</row>
    <row r="221" spans="1:25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</row>
    <row r="222" spans="1:25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</row>
    <row r="223" spans="1:25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</row>
    <row r="224" spans="1:25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</row>
    <row r="225" spans="1: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</row>
    <row r="226" spans="1:25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</row>
    <row r="227" spans="1:25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</row>
    <row r="228" spans="1:25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</row>
    <row r="229" spans="1:25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</row>
    <row r="230" spans="1:25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</row>
    <row r="231" spans="1:25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</row>
    <row r="232" spans="1:25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</row>
    <row r="233" spans="1:25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</row>
    <row r="234" spans="1:25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</row>
    <row r="235" spans="1:2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</row>
    <row r="236" spans="1:25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</row>
    <row r="237" spans="1:25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</row>
    <row r="238" spans="1:25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</row>
    <row r="239" spans="1:25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</row>
    <row r="240" spans="1:25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</row>
    <row r="241" spans="1:25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</row>
    <row r="242" spans="1:25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</row>
    <row r="243" spans="1:25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</row>
    <row r="244" spans="1:25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</row>
    <row r="245" spans="1:2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</row>
    <row r="246" spans="1:25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</row>
    <row r="247" spans="1:25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</row>
    <row r="248" spans="1: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</row>
    <row r="249" spans="1:25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</row>
    <row r="250" spans="1:25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</row>
    <row r="251" spans="1:25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</row>
    <row r="252" spans="1:25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</row>
    <row r="253" spans="1:25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</row>
    <row r="254" spans="1:25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</row>
    <row r="255" spans="1:2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</row>
    <row r="256" spans="1:25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</row>
    <row r="257" spans="1:25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</row>
    <row r="258" spans="1:25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</row>
    <row r="259" spans="1:25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</row>
    <row r="260" spans="1:25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</row>
    <row r="261" spans="1:25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</row>
    <row r="262" spans="1:25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</row>
    <row r="263" spans="1:25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</row>
    <row r="264" spans="1:25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</row>
    <row r="265" spans="1:2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</row>
    <row r="266" spans="1:25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</row>
    <row r="267" spans="1:25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</row>
    <row r="268" spans="1:25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</row>
    <row r="269" spans="1:25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</row>
    <row r="270" spans="1:25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</row>
    <row r="271" spans="1:25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</row>
    <row r="272" spans="1:25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</row>
    <row r="273" spans="1:25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</row>
    <row r="274" spans="1:25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</row>
    <row r="275" spans="1:2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</row>
    <row r="276" spans="1:25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</row>
    <row r="277" spans="1:25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</row>
    <row r="278" spans="1:25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</row>
    <row r="279" spans="1:25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</row>
    <row r="280" spans="1:25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</row>
    <row r="281" spans="1:25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</row>
    <row r="282" spans="1:25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</row>
    <row r="283" spans="1:25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</row>
    <row r="284" spans="1:25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</row>
    <row r="285" spans="1:2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</row>
    <row r="286" spans="1:25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</row>
    <row r="287" spans="1:25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</row>
    <row r="288" spans="1:25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</row>
    <row r="289" spans="1:25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</row>
    <row r="290" spans="1:25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</row>
    <row r="291" spans="1:25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</row>
    <row r="292" spans="1:25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</row>
    <row r="293" spans="1:25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</row>
    <row r="294" spans="1:25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</row>
    <row r="295" spans="1:2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</row>
    <row r="296" spans="1:25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</row>
    <row r="297" spans="1:25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</row>
    <row r="298" spans="1:25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</row>
    <row r="299" spans="1:25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</row>
    <row r="300" spans="1:25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</row>
    <row r="301" spans="1:25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</row>
    <row r="302" spans="1:25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</row>
    <row r="303" spans="1:25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</row>
    <row r="304" spans="1:25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</row>
    <row r="305" spans="1:2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</row>
    <row r="306" spans="1:25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</row>
    <row r="307" spans="1:25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</row>
    <row r="308" spans="1:25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</row>
    <row r="309" spans="1:25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</row>
    <row r="310" spans="1:25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</row>
    <row r="311" spans="1:25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</row>
    <row r="312" spans="1:25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</row>
    <row r="313" spans="1:25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</row>
    <row r="314" spans="1:25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</row>
    <row r="315" spans="1:2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</row>
    <row r="316" spans="1:25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</row>
    <row r="317" spans="1:25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</row>
    <row r="318" spans="1:25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</row>
    <row r="319" spans="1:25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</row>
    <row r="320" spans="1:25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</row>
    <row r="321" spans="1:25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</row>
    <row r="322" spans="1:25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</row>
    <row r="323" spans="1:25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</row>
    <row r="324" spans="1:25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</row>
    <row r="325" spans="1: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</row>
    <row r="326" spans="1:25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</row>
    <row r="327" spans="1:25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</row>
    <row r="328" spans="1:25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</row>
    <row r="329" spans="1:25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</row>
    <row r="330" spans="1:25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</row>
    <row r="331" spans="1:25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</row>
    <row r="332" spans="1:25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</row>
    <row r="333" spans="1:25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</row>
    <row r="334" spans="1:25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</row>
    <row r="335" spans="1:2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</row>
    <row r="336" spans="1:25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</row>
    <row r="337" spans="1:25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</row>
    <row r="338" spans="1:25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</row>
    <row r="339" spans="1:25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</row>
    <row r="340" spans="1:25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</row>
    <row r="341" spans="1:25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</row>
    <row r="342" spans="1:25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</row>
    <row r="343" spans="1:25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</row>
    <row r="344" spans="1:25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</row>
    <row r="345" spans="1:2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</row>
    <row r="346" spans="1:25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</row>
    <row r="347" spans="1:25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</row>
    <row r="348" spans="1:25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</row>
    <row r="349" spans="1:25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</row>
    <row r="350" spans="1:25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</row>
    <row r="351" spans="1:25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</row>
    <row r="352" spans="1:25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</row>
    <row r="353" spans="1:25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</row>
    <row r="354" spans="1:25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</row>
    <row r="355" spans="1:2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</row>
    <row r="356" spans="1:25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</row>
    <row r="357" spans="1:25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</row>
    <row r="358" spans="1:25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</row>
    <row r="359" spans="1:25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</row>
    <row r="360" spans="1:25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</row>
    <row r="361" spans="1:25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</row>
    <row r="362" spans="1:25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</row>
    <row r="363" spans="1:25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</row>
    <row r="364" spans="1:25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</row>
    <row r="365" spans="1:2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</row>
    <row r="366" spans="1:25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</row>
    <row r="367" spans="1:25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</row>
    <row r="368" spans="1:25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</row>
    <row r="369" spans="1:25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</row>
    <row r="370" spans="1:25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</row>
    <row r="371" spans="1:25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</row>
    <row r="372" spans="1:25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</row>
    <row r="373" spans="1:25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</row>
    <row r="374" spans="1:25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</row>
    <row r="375" spans="1:2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</row>
    <row r="376" spans="1:25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</row>
    <row r="377" spans="1:25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</row>
    <row r="378" spans="1:25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</row>
    <row r="379" spans="1:25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</row>
    <row r="380" spans="1:25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</row>
    <row r="381" spans="1:25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</row>
    <row r="382" spans="1:25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</row>
    <row r="383" spans="1:25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</row>
    <row r="384" spans="1:25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</row>
    <row r="385" spans="1:2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</row>
    <row r="386" spans="1:25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</row>
    <row r="387" spans="1:25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</row>
    <row r="388" spans="1:25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</row>
    <row r="389" spans="1:25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</row>
    <row r="390" spans="1:25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</row>
    <row r="391" spans="1:25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</row>
    <row r="392" spans="1:25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</row>
    <row r="393" spans="1:25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</row>
    <row r="394" spans="1:25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</row>
    <row r="395" spans="1:2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</row>
    <row r="396" spans="1:25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</row>
    <row r="397" spans="1:25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</row>
    <row r="398" spans="1:25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</row>
    <row r="399" spans="1:25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</row>
    <row r="400" spans="1:25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</row>
    <row r="401" spans="1:25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</row>
    <row r="402" spans="1:25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</row>
    <row r="403" spans="1:25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</row>
    <row r="404" spans="1:25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</row>
    <row r="405" spans="1:2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</row>
    <row r="406" spans="1:25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</row>
    <row r="407" spans="1:25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</row>
    <row r="408" spans="1:25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</row>
    <row r="409" spans="1:25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</row>
    <row r="410" spans="1:25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</row>
    <row r="411" spans="1:25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</row>
    <row r="412" spans="1:25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</row>
    <row r="413" spans="1:25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</row>
    <row r="414" spans="1:25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</row>
    <row r="415" spans="1:2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</row>
    <row r="416" spans="1:25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</row>
    <row r="417" spans="1:25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</row>
    <row r="418" spans="1:25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</row>
    <row r="419" spans="1:25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</row>
    <row r="420" spans="1:25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</row>
    <row r="421" spans="1:25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</row>
    <row r="422" spans="1:25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</row>
    <row r="423" spans="1:25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</row>
    <row r="424" spans="1:25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</row>
    <row r="425" spans="1: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</row>
    <row r="426" spans="1:25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</row>
    <row r="427" spans="1:25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</row>
    <row r="428" spans="1:25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</row>
    <row r="429" spans="1:25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</row>
    <row r="430" spans="1:25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</row>
    <row r="431" spans="1:25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E57-0BED-47E4-B585-A9CC069D0198}">
  <dimension ref="A1:M415"/>
  <sheetViews>
    <sheetView tabSelected="1" workbookViewId="0">
      <selection activeCell="K7" sqref="K7"/>
    </sheetView>
  </sheetViews>
  <sheetFormatPr defaultRowHeight="12.75"/>
  <cols>
    <col min="1" max="1" width="9.140625" style="122"/>
    <col min="2" max="2" width="26.5703125" customWidth="1"/>
    <col min="3" max="3" width="26.5703125" style="132" customWidth="1"/>
    <col min="4" max="4" width="12" customWidth="1"/>
    <col min="5" max="5" width="9.7109375" style="122" bestFit="1" customWidth="1"/>
    <col min="6" max="6" width="19.85546875" style="122" customWidth="1"/>
    <col min="7" max="7" width="19.85546875" style="132" customWidth="1"/>
    <col min="8" max="8" width="17" style="122" customWidth="1"/>
    <col min="9" max="9" width="9.140625" style="122"/>
    <col min="10" max="10" width="9.7109375" style="122" bestFit="1" customWidth="1"/>
  </cols>
  <sheetData>
    <row r="1" spans="1:10">
      <c r="A1" s="120" t="s">
        <v>1573</v>
      </c>
      <c r="B1" s="120" t="s">
        <v>1581</v>
      </c>
      <c r="C1" s="120" t="s">
        <v>1603</v>
      </c>
      <c r="D1" s="120" t="s">
        <v>1601</v>
      </c>
      <c r="E1" s="120" t="s">
        <v>1576</v>
      </c>
      <c r="F1" s="120" t="s">
        <v>1575</v>
      </c>
      <c r="G1" s="120" t="s">
        <v>1600</v>
      </c>
      <c r="H1" s="120" t="s">
        <v>1602</v>
      </c>
      <c r="I1" s="120" t="s">
        <v>1577</v>
      </c>
      <c r="J1" s="120" t="s">
        <v>1574</v>
      </c>
    </row>
    <row r="2" spans="1:10">
      <c r="A2" s="130">
        <v>45078</v>
      </c>
      <c r="B2" s="16" t="s">
        <v>142</v>
      </c>
      <c r="C2" s="16" t="s">
        <v>142</v>
      </c>
      <c r="D2" s="16">
        <v>3750</v>
      </c>
      <c r="E2" s="138">
        <f>SUM(D2:D9)</f>
        <v>35027</v>
      </c>
      <c r="F2" s="13" t="s">
        <v>13</v>
      </c>
      <c r="G2" s="13" t="s">
        <v>479</v>
      </c>
      <c r="H2" s="13">
        <v>500</v>
      </c>
      <c r="I2" s="139">
        <f>SUM(H2:H35)</f>
        <v>54350</v>
      </c>
      <c r="J2" s="140">
        <f>I2-E2</f>
        <v>19323</v>
      </c>
    </row>
    <row r="3" spans="1:10">
      <c r="A3" s="130">
        <v>45078</v>
      </c>
      <c r="B3" s="16" t="s">
        <v>51</v>
      </c>
      <c r="C3" s="16" t="s">
        <v>51</v>
      </c>
      <c r="D3" s="16">
        <v>1300</v>
      </c>
      <c r="E3" s="138"/>
      <c r="F3" s="13" t="s">
        <v>13</v>
      </c>
      <c r="G3" s="13" t="s">
        <v>479</v>
      </c>
      <c r="H3" s="13">
        <v>500</v>
      </c>
      <c r="I3" s="139"/>
      <c r="J3" s="140"/>
    </row>
    <row r="4" spans="1:10">
      <c r="A4" s="130">
        <v>45078</v>
      </c>
      <c r="B4" s="16" t="s">
        <v>1578</v>
      </c>
      <c r="C4" s="16" t="s">
        <v>1599</v>
      </c>
      <c r="D4" s="16">
        <v>4000</v>
      </c>
      <c r="E4" s="138"/>
      <c r="F4" s="13" t="s">
        <v>33</v>
      </c>
      <c r="G4" s="13" t="s">
        <v>479</v>
      </c>
      <c r="H4" s="13">
        <v>1015</v>
      </c>
      <c r="I4" s="139"/>
      <c r="J4" s="140"/>
    </row>
    <row r="5" spans="1:10">
      <c r="A5" s="130">
        <v>45078</v>
      </c>
      <c r="B5" s="16" t="s">
        <v>142</v>
      </c>
      <c r="C5" s="16" t="s">
        <v>142</v>
      </c>
      <c r="D5" s="16">
        <v>3000</v>
      </c>
      <c r="E5" s="138"/>
      <c r="F5" s="13" t="s">
        <v>1456</v>
      </c>
      <c r="G5" s="13" t="s">
        <v>868</v>
      </c>
      <c r="H5" s="13">
        <v>9400</v>
      </c>
      <c r="I5" s="139"/>
      <c r="J5" s="140"/>
    </row>
    <row r="6" spans="1:10">
      <c r="A6" s="130">
        <v>45078</v>
      </c>
      <c r="B6" s="13" t="s">
        <v>51</v>
      </c>
      <c r="C6" s="13" t="s">
        <v>51</v>
      </c>
      <c r="D6" s="13">
        <v>477</v>
      </c>
      <c r="E6" s="138"/>
      <c r="F6" s="13" t="s">
        <v>1456</v>
      </c>
      <c r="G6" s="13" t="s">
        <v>868</v>
      </c>
      <c r="H6" s="13">
        <v>1200</v>
      </c>
      <c r="I6" s="139"/>
      <c r="J6" s="140"/>
    </row>
    <row r="7" spans="1:10">
      <c r="A7" s="130">
        <v>45078</v>
      </c>
      <c r="B7" s="16" t="s">
        <v>142</v>
      </c>
      <c r="C7" s="16" t="s">
        <v>142</v>
      </c>
      <c r="D7" s="16">
        <v>4000</v>
      </c>
      <c r="E7" s="138"/>
      <c r="F7" s="13" t="s">
        <v>74</v>
      </c>
      <c r="G7" s="13" t="s">
        <v>479</v>
      </c>
      <c r="H7" s="13">
        <v>1850</v>
      </c>
      <c r="I7" s="139"/>
      <c r="J7" s="140"/>
    </row>
    <row r="8" spans="1:10">
      <c r="A8" s="130">
        <v>45078</v>
      </c>
      <c r="B8" s="16" t="s">
        <v>44</v>
      </c>
      <c r="C8" s="16" t="s">
        <v>44</v>
      </c>
      <c r="D8" s="16">
        <v>18000</v>
      </c>
      <c r="E8" s="138"/>
      <c r="F8" s="13" t="s">
        <v>74</v>
      </c>
      <c r="G8" s="13" t="s">
        <v>479</v>
      </c>
      <c r="H8" s="13">
        <v>1800</v>
      </c>
      <c r="I8" s="139"/>
      <c r="J8" s="140"/>
    </row>
    <row r="9" spans="1:10">
      <c r="A9" s="130">
        <v>45078</v>
      </c>
      <c r="B9" s="16" t="s">
        <v>142</v>
      </c>
      <c r="C9" s="16" t="s">
        <v>142</v>
      </c>
      <c r="D9" s="13">
        <v>500</v>
      </c>
      <c r="E9" s="138"/>
      <c r="F9" s="13" t="s">
        <v>1469</v>
      </c>
      <c r="G9" s="13" t="s">
        <v>1469</v>
      </c>
      <c r="H9" s="13">
        <v>3550</v>
      </c>
      <c r="I9" s="139"/>
      <c r="J9" s="140"/>
    </row>
    <row r="10" spans="1:10">
      <c r="A10" s="130">
        <v>45078</v>
      </c>
      <c r="B10" s="16"/>
      <c r="C10" s="16"/>
      <c r="D10" s="16"/>
      <c r="E10" s="138"/>
      <c r="F10" s="13" t="s">
        <v>1586</v>
      </c>
      <c r="G10" s="13" t="s">
        <v>1594</v>
      </c>
      <c r="H10" s="13">
        <v>2178</v>
      </c>
      <c r="I10" s="139"/>
      <c r="J10" s="140"/>
    </row>
    <row r="11" spans="1:10">
      <c r="A11" s="130">
        <v>45078</v>
      </c>
      <c r="B11" s="16"/>
      <c r="C11" s="16"/>
      <c r="D11" s="13"/>
      <c r="E11" s="138"/>
      <c r="F11" s="13" t="s">
        <v>1477</v>
      </c>
      <c r="G11" s="13" t="s">
        <v>1595</v>
      </c>
      <c r="H11" s="13">
        <v>2750</v>
      </c>
      <c r="I11" s="139"/>
      <c r="J11" s="140"/>
    </row>
    <row r="12" spans="1:10">
      <c r="A12" s="130">
        <v>45078</v>
      </c>
      <c r="B12" s="16"/>
      <c r="C12" s="16"/>
      <c r="D12" s="16"/>
      <c r="E12" s="138"/>
      <c r="F12" s="13" t="s">
        <v>1481</v>
      </c>
      <c r="G12" s="13" t="s">
        <v>916</v>
      </c>
      <c r="H12" s="13">
        <v>700</v>
      </c>
      <c r="I12" s="139"/>
      <c r="J12" s="140"/>
    </row>
    <row r="13" spans="1:10">
      <c r="A13" s="130">
        <v>45078</v>
      </c>
      <c r="B13" s="16"/>
      <c r="C13" s="16"/>
      <c r="D13" s="13"/>
      <c r="E13" s="138"/>
      <c r="F13" s="13" t="s">
        <v>1593</v>
      </c>
      <c r="G13" s="13" t="s">
        <v>1596</v>
      </c>
      <c r="H13" s="13">
        <v>300</v>
      </c>
      <c r="I13" s="139"/>
      <c r="J13" s="140"/>
    </row>
    <row r="14" spans="1:10">
      <c r="A14" s="130">
        <v>45078</v>
      </c>
      <c r="B14" s="16"/>
      <c r="C14" s="16"/>
      <c r="D14" s="16"/>
      <c r="E14" s="138"/>
      <c r="F14" s="13" t="s">
        <v>33</v>
      </c>
      <c r="G14" s="13" t="s">
        <v>479</v>
      </c>
      <c r="H14" s="13">
        <v>1000</v>
      </c>
      <c r="I14" s="139"/>
      <c r="J14" s="140"/>
    </row>
    <row r="15" spans="1:10">
      <c r="A15" s="130">
        <v>45078</v>
      </c>
      <c r="B15" s="16"/>
      <c r="C15" s="16"/>
      <c r="D15" s="13"/>
      <c r="E15" s="138"/>
      <c r="F15" s="13" t="s">
        <v>13</v>
      </c>
      <c r="G15" s="13" t="s">
        <v>479</v>
      </c>
      <c r="H15" s="13">
        <v>530</v>
      </c>
      <c r="I15" s="139"/>
      <c r="J15" s="140"/>
    </row>
    <row r="16" spans="1:10" ht="18">
      <c r="A16" s="130">
        <v>45078</v>
      </c>
      <c r="B16" s="16"/>
      <c r="C16" s="16"/>
      <c r="D16" s="16"/>
      <c r="E16" s="138"/>
      <c r="F16" s="123" t="s">
        <v>1495</v>
      </c>
      <c r="G16" s="123" t="s">
        <v>1595</v>
      </c>
      <c r="H16" s="13">
        <v>900</v>
      </c>
      <c r="I16" s="139"/>
      <c r="J16" s="140"/>
    </row>
    <row r="17" spans="1:13">
      <c r="A17" s="130">
        <v>45078</v>
      </c>
      <c r="B17" s="16"/>
      <c r="C17" s="16"/>
      <c r="D17" s="13"/>
      <c r="E17" s="138"/>
      <c r="F17" s="13" t="s">
        <v>13</v>
      </c>
      <c r="G17" s="13" t="s">
        <v>479</v>
      </c>
      <c r="H17" s="13">
        <v>500</v>
      </c>
      <c r="I17" s="139"/>
      <c r="J17" s="140"/>
    </row>
    <row r="18" spans="1:13">
      <c r="A18" s="130">
        <v>45078</v>
      </c>
      <c r="B18" s="16"/>
      <c r="C18" s="16"/>
      <c r="D18" s="16"/>
      <c r="E18" s="138"/>
      <c r="F18" s="13" t="s">
        <v>74</v>
      </c>
      <c r="G18" s="13" t="s">
        <v>479</v>
      </c>
      <c r="H18" s="13">
        <v>2000</v>
      </c>
      <c r="I18" s="139"/>
      <c r="J18" s="140"/>
    </row>
    <row r="19" spans="1:13">
      <c r="A19" s="130">
        <v>45078</v>
      </c>
      <c r="B19" s="16"/>
      <c r="C19" s="16"/>
      <c r="D19" s="13"/>
      <c r="E19" s="138"/>
      <c r="F19" s="13" t="s">
        <v>282</v>
      </c>
      <c r="G19" s="13" t="s">
        <v>916</v>
      </c>
      <c r="H19" s="13">
        <v>1000</v>
      </c>
      <c r="I19" s="139"/>
      <c r="J19" s="140"/>
      <c r="M19" s="121"/>
    </row>
    <row r="20" spans="1:13">
      <c r="A20" s="130">
        <v>45078</v>
      </c>
      <c r="B20" s="16"/>
      <c r="C20" s="16"/>
      <c r="D20" s="16"/>
      <c r="E20" s="138"/>
      <c r="F20" s="13" t="s">
        <v>1508</v>
      </c>
      <c r="G20" s="13" t="s">
        <v>1597</v>
      </c>
      <c r="H20" s="13">
        <v>350</v>
      </c>
      <c r="I20" s="139"/>
      <c r="J20" s="140"/>
    </row>
    <row r="21" spans="1:13">
      <c r="A21" s="130">
        <v>45078</v>
      </c>
      <c r="B21" s="16"/>
      <c r="C21" s="16"/>
      <c r="D21" s="13"/>
      <c r="E21" s="138"/>
      <c r="F21" s="13" t="s">
        <v>1456</v>
      </c>
      <c r="G21" s="13" t="s">
        <v>868</v>
      </c>
      <c r="H21" s="13">
        <v>1550</v>
      </c>
      <c r="I21" s="139"/>
      <c r="J21" s="140"/>
    </row>
    <row r="22" spans="1:13">
      <c r="A22" s="130">
        <v>45078</v>
      </c>
      <c r="B22" s="16"/>
      <c r="C22" s="16"/>
      <c r="D22" s="16"/>
      <c r="E22" s="138"/>
      <c r="F22" s="13" t="s">
        <v>13</v>
      </c>
      <c r="G22" s="13" t="s">
        <v>479</v>
      </c>
      <c r="H22" s="13">
        <v>450</v>
      </c>
      <c r="I22" s="139"/>
      <c r="J22" s="140"/>
    </row>
    <row r="23" spans="1:13">
      <c r="A23" s="130">
        <v>45078</v>
      </c>
      <c r="B23" s="16"/>
      <c r="C23" s="16"/>
      <c r="D23" s="13"/>
      <c r="E23" s="138"/>
      <c r="F23" s="13" t="s">
        <v>16</v>
      </c>
      <c r="G23" s="13" t="s">
        <v>479</v>
      </c>
      <c r="H23" s="13">
        <v>4000</v>
      </c>
      <c r="I23" s="139"/>
      <c r="J23" s="140"/>
    </row>
    <row r="24" spans="1:13">
      <c r="A24" s="130">
        <v>45078</v>
      </c>
      <c r="B24" s="16"/>
      <c r="C24" s="16"/>
      <c r="D24" s="16"/>
      <c r="E24" s="138"/>
      <c r="F24" s="13" t="s">
        <v>1469</v>
      </c>
      <c r="G24" s="13" t="s">
        <v>1469</v>
      </c>
      <c r="H24" s="13">
        <v>2800</v>
      </c>
      <c r="I24" s="139"/>
      <c r="J24" s="140"/>
    </row>
    <row r="25" spans="1:13">
      <c r="A25" s="130">
        <v>45078</v>
      </c>
      <c r="B25" s="16"/>
      <c r="C25" s="16"/>
      <c r="D25" s="13"/>
      <c r="E25" s="138"/>
      <c r="F25" s="13" t="s">
        <v>13</v>
      </c>
      <c r="G25" s="13" t="s">
        <v>479</v>
      </c>
      <c r="H25" s="13">
        <v>500</v>
      </c>
      <c r="I25" s="139"/>
      <c r="J25" s="140"/>
    </row>
    <row r="26" spans="1:13">
      <c r="A26" s="130">
        <v>45078</v>
      </c>
      <c r="B26" s="16"/>
      <c r="C26" s="16"/>
      <c r="D26" s="16"/>
      <c r="E26" s="138"/>
      <c r="F26" s="13" t="s">
        <v>33</v>
      </c>
      <c r="G26" s="13" t="s">
        <v>479</v>
      </c>
      <c r="H26" s="13">
        <v>1000</v>
      </c>
      <c r="I26" s="139"/>
      <c r="J26" s="140"/>
    </row>
    <row r="27" spans="1:13">
      <c r="A27" s="130">
        <v>45078</v>
      </c>
      <c r="B27" s="16"/>
      <c r="C27" s="16"/>
      <c r="D27" s="13"/>
      <c r="E27" s="138"/>
      <c r="F27" s="13" t="s">
        <v>13</v>
      </c>
      <c r="G27" s="13" t="s">
        <v>479</v>
      </c>
      <c r="H27" s="13">
        <v>527</v>
      </c>
      <c r="I27" s="139"/>
      <c r="J27" s="140"/>
    </row>
    <row r="28" spans="1:13">
      <c r="A28" s="130">
        <v>45078</v>
      </c>
      <c r="B28" s="16"/>
      <c r="C28" s="16"/>
      <c r="D28" s="16"/>
      <c r="E28" s="138"/>
      <c r="F28" s="13" t="s">
        <v>13</v>
      </c>
      <c r="G28" s="13" t="s">
        <v>479</v>
      </c>
      <c r="H28" s="13">
        <v>500</v>
      </c>
      <c r="I28" s="139"/>
      <c r="J28" s="140"/>
    </row>
    <row r="29" spans="1:13">
      <c r="A29" s="130">
        <v>45078</v>
      </c>
      <c r="B29" s="16"/>
      <c r="C29" s="16"/>
      <c r="D29" s="13"/>
      <c r="E29" s="138"/>
      <c r="F29" s="13" t="s">
        <v>868</v>
      </c>
      <c r="G29" s="13" t="s">
        <v>868</v>
      </c>
      <c r="H29" s="13">
        <v>1650</v>
      </c>
      <c r="I29" s="139"/>
      <c r="J29" s="140"/>
    </row>
    <row r="30" spans="1:13">
      <c r="A30" s="130">
        <v>45078</v>
      </c>
      <c r="B30" s="16"/>
      <c r="C30" s="16"/>
      <c r="D30" s="16"/>
      <c r="E30" s="138"/>
      <c r="F30" s="13" t="s">
        <v>74</v>
      </c>
      <c r="G30" s="13" t="s">
        <v>479</v>
      </c>
      <c r="H30" s="13">
        <v>1750</v>
      </c>
      <c r="I30" s="139"/>
      <c r="J30" s="140"/>
    </row>
    <row r="31" spans="1:13">
      <c r="A31" s="130">
        <v>45078</v>
      </c>
      <c r="B31" s="16"/>
      <c r="C31" s="16"/>
      <c r="D31" s="13"/>
      <c r="E31" s="138"/>
      <c r="F31" s="13" t="s">
        <v>74</v>
      </c>
      <c r="G31" s="13" t="s">
        <v>479</v>
      </c>
      <c r="H31" s="13">
        <v>2000</v>
      </c>
      <c r="I31" s="139"/>
      <c r="J31" s="140"/>
    </row>
    <row r="32" spans="1:13">
      <c r="A32" s="130">
        <v>45078</v>
      </c>
      <c r="B32" s="16"/>
      <c r="C32" s="16"/>
      <c r="D32" s="16"/>
      <c r="E32" s="138"/>
      <c r="F32" s="13" t="s">
        <v>74</v>
      </c>
      <c r="G32" s="13" t="s">
        <v>479</v>
      </c>
      <c r="H32" s="13">
        <v>1500</v>
      </c>
      <c r="I32" s="139"/>
      <c r="J32" s="140"/>
    </row>
    <row r="33" spans="1:10" ht="18">
      <c r="A33" s="130">
        <v>45078</v>
      </c>
      <c r="B33" s="16"/>
      <c r="C33" s="16"/>
      <c r="D33" s="13"/>
      <c r="E33" s="138"/>
      <c r="F33" s="123" t="s">
        <v>1549</v>
      </c>
      <c r="G33" s="123" t="s">
        <v>1595</v>
      </c>
      <c r="H33" s="13">
        <v>3050</v>
      </c>
      <c r="I33" s="139"/>
      <c r="J33" s="140"/>
    </row>
    <row r="34" spans="1:10">
      <c r="A34" s="130">
        <v>45078</v>
      </c>
      <c r="B34" s="16"/>
      <c r="C34" s="16"/>
      <c r="D34" s="16"/>
      <c r="E34" s="138"/>
      <c r="F34" s="13" t="s">
        <v>525</v>
      </c>
      <c r="G34" s="13" t="s">
        <v>945</v>
      </c>
      <c r="H34" s="13">
        <v>550</v>
      </c>
      <c r="I34" s="139"/>
      <c r="J34" s="140"/>
    </row>
    <row r="35" spans="1:10">
      <c r="A35" s="130">
        <v>45078</v>
      </c>
      <c r="B35" s="16"/>
      <c r="C35" s="16"/>
      <c r="D35" s="13"/>
      <c r="E35" s="138"/>
      <c r="F35" s="13" t="s">
        <v>13</v>
      </c>
      <c r="G35" s="13" t="s">
        <v>479</v>
      </c>
      <c r="H35" s="13">
        <v>500</v>
      </c>
      <c r="I35" s="139"/>
      <c r="J35" s="140"/>
    </row>
    <row r="36" spans="1:10" ht="18">
      <c r="A36" s="131">
        <v>45108</v>
      </c>
      <c r="B36" s="16" t="s">
        <v>142</v>
      </c>
      <c r="C36" s="16" t="s">
        <v>142</v>
      </c>
      <c r="D36" s="16">
        <v>2790</v>
      </c>
      <c r="E36" s="141">
        <f>SUM(D36:D43)</f>
        <v>48065</v>
      </c>
      <c r="F36" s="123" t="s">
        <v>1319</v>
      </c>
      <c r="G36" s="123" t="s">
        <v>1595</v>
      </c>
      <c r="H36" s="13">
        <v>1328</v>
      </c>
      <c r="I36" s="138">
        <f>SUM(H36:H65)</f>
        <v>66417</v>
      </c>
      <c r="J36" s="140">
        <f>I36-E36</f>
        <v>18352</v>
      </c>
    </row>
    <row r="37" spans="1:10" ht="18">
      <c r="A37" s="131">
        <v>45108</v>
      </c>
      <c r="B37" s="16" t="s">
        <v>142</v>
      </c>
      <c r="C37" s="16" t="s">
        <v>142</v>
      </c>
      <c r="D37" s="13">
        <v>1500</v>
      </c>
      <c r="E37" s="141"/>
      <c r="F37" s="123" t="s">
        <v>1323</v>
      </c>
      <c r="G37" s="123" t="s">
        <v>1595</v>
      </c>
      <c r="H37" s="13">
        <v>1800</v>
      </c>
      <c r="I37" s="138"/>
      <c r="J37" s="140"/>
    </row>
    <row r="38" spans="1:10">
      <c r="A38" s="131">
        <v>45108</v>
      </c>
      <c r="B38" s="16" t="s">
        <v>44</v>
      </c>
      <c r="C38" s="16" t="s">
        <v>44</v>
      </c>
      <c r="D38" s="16">
        <v>18000</v>
      </c>
      <c r="E38" s="141"/>
      <c r="F38" s="13" t="s">
        <v>1469</v>
      </c>
      <c r="G38" s="13" t="s">
        <v>1469</v>
      </c>
      <c r="H38" s="13">
        <v>4400</v>
      </c>
      <c r="I38" s="138"/>
      <c r="J38" s="140"/>
    </row>
    <row r="39" spans="1:10">
      <c r="A39" s="131">
        <v>45108</v>
      </c>
      <c r="B39" s="16" t="s">
        <v>1429</v>
      </c>
      <c r="C39" s="16" t="s">
        <v>1429</v>
      </c>
      <c r="D39" s="13">
        <v>3275</v>
      </c>
      <c r="E39" s="141"/>
      <c r="F39" s="13" t="s">
        <v>1330</v>
      </c>
      <c r="G39" s="13" t="s">
        <v>868</v>
      </c>
      <c r="H39" s="13">
        <v>1600</v>
      </c>
      <c r="I39" s="138"/>
      <c r="J39" s="140"/>
    </row>
    <row r="40" spans="1:10">
      <c r="A40" s="131">
        <v>45108</v>
      </c>
      <c r="B40" s="16" t="s">
        <v>51</v>
      </c>
      <c r="C40" s="16" t="s">
        <v>51</v>
      </c>
      <c r="D40" s="16">
        <v>1000</v>
      </c>
      <c r="E40" s="141"/>
      <c r="F40" s="13" t="s">
        <v>13</v>
      </c>
      <c r="G40" s="13" t="s">
        <v>479</v>
      </c>
      <c r="H40" s="13">
        <v>500</v>
      </c>
      <c r="I40" s="138"/>
      <c r="J40" s="140"/>
    </row>
    <row r="41" spans="1:10">
      <c r="A41" s="131">
        <v>45108</v>
      </c>
      <c r="B41" s="16" t="s">
        <v>142</v>
      </c>
      <c r="C41" s="16" t="s">
        <v>142</v>
      </c>
      <c r="D41" s="13">
        <v>9000</v>
      </c>
      <c r="E41" s="141"/>
      <c r="F41" s="13" t="s">
        <v>74</v>
      </c>
      <c r="G41" s="13" t="s">
        <v>479</v>
      </c>
      <c r="H41" s="13">
        <v>1800</v>
      </c>
      <c r="I41" s="138"/>
      <c r="J41" s="140"/>
    </row>
    <row r="42" spans="1:10">
      <c r="A42" s="131">
        <v>45108</v>
      </c>
      <c r="B42" s="16" t="s">
        <v>1439</v>
      </c>
      <c r="C42" s="16" t="s">
        <v>1599</v>
      </c>
      <c r="D42" s="16">
        <v>10000</v>
      </c>
      <c r="E42" s="141"/>
      <c r="F42" s="13" t="s">
        <v>1340</v>
      </c>
      <c r="G42" s="13" t="s">
        <v>1594</v>
      </c>
      <c r="H42" s="13">
        <v>800</v>
      </c>
      <c r="I42" s="138"/>
      <c r="J42" s="140"/>
    </row>
    <row r="43" spans="1:10">
      <c r="A43" s="131">
        <v>45108</v>
      </c>
      <c r="B43" s="16" t="s">
        <v>142</v>
      </c>
      <c r="C43" s="16" t="s">
        <v>142</v>
      </c>
      <c r="D43" s="13">
        <v>2500</v>
      </c>
      <c r="E43" s="141"/>
      <c r="F43" s="13" t="s">
        <v>61</v>
      </c>
      <c r="G43" s="13" t="s">
        <v>479</v>
      </c>
      <c r="H43" s="13">
        <v>1500</v>
      </c>
      <c r="I43" s="138"/>
      <c r="J43" s="140"/>
    </row>
    <row r="44" spans="1:10">
      <c r="A44" s="131">
        <v>45108</v>
      </c>
      <c r="B44" s="16"/>
      <c r="C44" s="16"/>
      <c r="D44" s="16"/>
      <c r="E44" s="141"/>
      <c r="F44" s="13" t="s">
        <v>74</v>
      </c>
      <c r="G44" s="13" t="s">
        <v>479</v>
      </c>
      <c r="H44" s="13">
        <v>2000</v>
      </c>
      <c r="I44" s="138"/>
      <c r="J44" s="140"/>
    </row>
    <row r="45" spans="1:10">
      <c r="A45" s="131">
        <v>45108</v>
      </c>
      <c r="B45" s="16"/>
      <c r="C45" s="16"/>
      <c r="D45" s="13"/>
      <c r="E45" s="141"/>
      <c r="F45" s="13" t="s">
        <v>13</v>
      </c>
      <c r="G45" s="13" t="s">
        <v>479</v>
      </c>
      <c r="H45" s="13">
        <v>500</v>
      </c>
      <c r="I45" s="138"/>
      <c r="J45" s="140"/>
    </row>
    <row r="46" spans="1:10">
      <c r="A46" s="131">
        <v>45108</v>
      </c>
      <c r="B46" s="16"/>
      <c r="C46" s="16"/>
      <c r="D46" s="16"/>
      <c r="E46" s="141"/>
      <c r="F46" s="13" t="s">
        <v>1353</v>
      </c>
      <c r="G46" s="13" t="s">
        <v>1595</v>
      </c>
      <c r="H46" s="13">
        <v>2280</v>
      </c>
      <c r="I46" s="138"/>
      <c r="J46" s="140"/>
    </row>
    <row r="47" spans="1:10">
      <c r="A47" s="131">
        <v>45108</v>
      </c>
      <c r="B47" s="16"/>
      <c r="C47" s="16"/>
      <c r="D47" s="13"/>
      <c r="E47" s="141"/>
      <c r="F47" s="13" t="s">
        <v>645</v>
      </c>
      <c r="G47" s="13" t="s">
        <v>1594</v>
      </c>
      <c r="H47" s="13">
        <v>400</v>
      </c>
      <c r="I47" s="138"/>
      <c r="J47" s="140"/>
    </row>
    <row r="48" spans="1:10">
      <c r="A48" s="131">
        <v>45108</v>
      </c>
      <c r="B48" s="16"/>
      <c r="C48" s="16"/>
      <c r="D48" s="16"/>
      <c r="E48" s="141"/>
      <c r="F48" s="13" t="s">
        <v>1586</v>
      </c>
      <c r="G48" s="13" t="s">
        <v>1594</v>
      </c>
      <c r="H48" s="13">
        <v>1028</v>
      </c>
      <c r="I48" s="138"/>
      <c r="J48" s="140"/>
    </row>
    <row r="49" spans="1:10">
      <c r="A49" s="131">
        <v>45108</v>
      </c>
      <c r="B49" s="16"/>
      <c r="C49" s="16"/>
      <c r="D49" s="13"/>
      <c r="E49" s="141"/>
      <c r="F49" s="13" t="s">
        <v>1586</v>
      </c>
      <c r="G49" s="13" t="s">
        <v>1594</v>
      </c>
      <c r="H49" s="13">
        <v>1800</v>
      </c>
      <c r="I49" s="138"/>
      <c r="J49" s="140"/>
    </row>
    <row r="50" spans="1:10" ht="18">
      <c r="A50" s="131">
        <v>45108</v>
      </c>
      <c r="B50" s="16"/>
      <c r="C50" s="16"/>
      <c r="D50" s="16"/>
      <c r="E50" s="141"/>
      <c r="F50" s="123" t="s">
        <v>1588</v>
      </c>
      <c r="G50" s="123" t="s">
        <v>1595</v>
      </c>
      <c r="H50" s="13">
        <v>928</v>
      </c>
      <c r="I50" s="138"/>
      <c r="J50" s="140"/>
    </row>
    <row r="51" spans="1:10">
      <c r="A51" s="131">
        <v>45108</v>
      </c>
      <c r="B51" s="16"/>
      <c r="C51" s="16"/>
      <c r="D51" s="13"/>
      <c r="E51" s="141"/>
      <c r="F51" s="13" t="s">
        <v>1469</v>
      </c>
      <c r="G51" s="13" t="s">
        <v>1469</v>
      </c>
      <c r="H51" s="13">
        <v>2500</v>
      </c>
      <c r="I51" s="138"/>
      <c r="J51" s="140"/>
    </row>
    <row r="52" spans="1:10" ht="18">
      <c r="A52" s="131">
        <v>45108</v>
      </c>
      <c r="B52" s="16"/>
      <c r="C52" s="16"/>
      <c r="D52" s="16"/>
      <c r="E52" s="141"/>
      <c r="F52" s="123" t="s">
        <v>1019</v>
      </c>
      <c r="G52" s="123" t="s">
        <v>1598</v>
      </c>
      <c r="H52" s="13">
        <v>19773</v>
      </c>
      <c r="I52" s="138"/>
      <c r="J52" s="140"/>
    </row>
    <row r="53" spans="1:10">
      <c r="A53" s="131">
        <v>45108</v>
      </c>
      <c r="B53" s="16"/>
      <c r="C53" s="16"/>
      <c r="D53" s="13"/>
      <c r="E53" s="141"/>
      <c r="F53" s="13" t="s">
        <v>33</v>
      </c>
      <c r="G53" s="13" t="s">
        <v>479</v>
      </c>
      <c r="H53" s="13">
        <v>1000</v>
      </c>
      <c r="I53" s="138"/>
      <c r="J53" s="140"/>
    </row>
    <row r="54" spans="1:10">
      <c r="A54" s="131">
        <v>45108</v>
      </c>
      <c r="B54" s="16"/>
      <c r="C54" s="16"/>
      <c r="D54" s="16"/>
      <c r="E54" s="141"/>
      <c r="F54" s="13" t="s">
        <v>670</v>
      </c>
      <c r="G54" s="13" t="s">
        <v>945</v>
      </c>
      <c r="H54" s="13">
        <v>1600</v>
      </c>
      <c r="I54" s="138"/>
      <c r="J54" s="140"/>
    </row>
    <row r="55" spans="1:10">
      <c r="A55" s="131">
        <v>45108</v>
      </c>
      <c r="B55" s="16"/>
      <c r="C55" s="16"/>
      <c r="D55" s="13"/>
      <c r="E55" s="141"/>
      <c r="F55" s="13" t="s">
        <v>74</v>
      </c>
      <c r="G55" s="13" t="s">
        <v>479</v>
      </c>
      <c r="H55" s="13">
        <v>1850</v>
      </c>
      <c r="I55" s="138"/>
      <c r="J55" s="140"/>
    </row>
    <row r="56" spans="1:10" ht="18">
      <c r="A56" s="131">
        <v>45108</v>
      </c>
      <c r="B56" s="16"/>
      <c r="C56" s="16"/>
      <c r="D56" s="16"/>
      <c r="E56" s="141"/>
      <c r="F56" s="123" t="s">
        <v>1019</v>
      </c>
      <c r="G56" s="123" t="s">
        <v>1598</v>
      </c>
      <c r="H56" s="13">
        <v>2600</v>
      </c>
      <c r="I56" s="138"/>
      <c r="J56" s="140"/>
    </row>
    <row r="57" spans="1:10">
      <c r="A57" s="131">
        <v>45108</v>
      </c>
      <c r="B57" s="16"/>
      <c r="C57" s="16"/>
      <c r="D57" s="13"/>
      <c r="E57" s="141"/>
      <c r="F57" s="13" t="s">
        <v>13</v>
      </c>
      <c r="G57" s="13" t="s">
        <v>479</v>
      </c>
      <c r="H57" s="13">
        <v>500</v>
      </c>
      <c r="I57" s="138"/>
      <c r="J57" s="140"/>
    </row>
    <row r="58" spans="1:10" ht="18">
      <c r="A58" s="131">
        <v>45108</v>
      </c>
      <c r="B58" s="16"/>
      <c r="C58" s="16"/>
      <c r="D58" s="16"/>
      <c r="E58" s="141"/>
      <c r="F58" s="123" t="s">
        <v>1019</v>
      </c>
      <c r="G58" s="123" t="s">
        <v>1598</v>
      </c>
      <c r="H58" s="13">
        <v>3000</v>
      </c>
      <c r="I58" s="138"/>
      <c r="J58" s="140"/>
    </row>
    <row r="59" spans="1:10" ht="27">
      <c r="A59" s="131">
        <v>45108</v>
      </c>
      <c r="B59" s="16"/>
      <c r="C59" s="16"/>
      <c r="D59" s="13"/>
      <c r="E59" s="141"/>
      <c r="F59" s="123" t="s">
        <v>1397</v>
      </c>
      <c r="G59" s="123" t="s">
        <v>1595</v>
      </c>
      <c r="H59" s="13">
        <v>3100</v>
      </c>
      <c r="I59" s="138"/>
      <c r="J59" s="140"/>
    </row>
    <row r="60" spans="1:10">
      <c r="A60" s="131">
        <v>45108</v>
      </c>
      <c r="B60" s="16"/>
      <c r="C60" s="16"/>
      <c r="D60" s="16"/>
      <c r="E60" s="141"/>
      <c r="F60" s="13" t="s">
        <v>74</v>
      </c>
      <c r="G60" s="13" t="s">
        <v>479</v>
      </c>
      <c r="H60" s="13">
        <v>1750</v>
      </c>
      <c r="I60" s="138"/>
      <c r="J60" s="140"/>
    </row>
    <row r="61" spans="1:10">
      <c r="A61" s="131">
        <v>45108</v>
      </c>
      <c r="B61" s="16"/>
      <c r="C61" s="16"/>
      <c r="D61" s="13"/>
      <c r="E61" s="141"/>
      <c r="F61" s="13" t="s">
        <v>13</v>
      </c>
      <c r="G61" s="13" t="s">
        <v>479</v>
      </c>
      <c r="H61" s="13">
        <v>500</v>
      </c>
      <c r="I61" s="138"/>
      <c r="J61" s="140"/>
    </row>
    <row r="62" spans="1:10">
      <c r="A62" s="131">
        <v>45108</v>
      </c>
      <c r="B62" s="16"/>
      <c r="C62" s="16"/>
      <c r="D62" s="16"/>
      <c r="E62" s="141"/>
      <c r="F62" s="13" t="s">
        <v>74</v>
      </c>
      <c r="G62" s="13" t="s">
        <v>479</v>
      </c>
      <c r="H62" s="13">
        <v>1500</v>
      </c>
      <c r="I62" s="138"/>
      <c r="J62" s="140"/>
    </row>
    <row r="63" spans="1:10">
      <c r="A63" s="131">
        <v>45108</v>
      </c>
      <c r="B63" s="16"/>
      <c r="C63" s="16"/>
      <c r="D63" s="13"/>
      <c r="E63" s="141"/>
      <c r="F63" s="13" t="s">
        <v>74</v>
      </c>
      <c r="G63" s="13" t="s">
        <v>479</v>
      </c>
      <c r="H63" s="13">
        <v>1730</v>
      </c>
      <c r="I63" s="138"/>
      <c r="J63" s="140"/>
    </row>
    <row r="64" spans="1:10">
      <c r="A64" s="131">
        <v>45108</v>
      </c>
      <c r="B64" s="16"/>
      <c r="C64" s="16"/>
      <c r="D64" s="16"/>
      <c r="E64" s="141"/>
      <c r="F64" s="13" t="s">
        <v>601</v>
      </c>
      <c r="G64" s="13" t="s">
        <v>1596</v>
      </c>
      <c r="H64" s="13">
        <v>1350</v>
      </c>
      <c r="I64" s="138"/>
      <c r="J64" s="140"/>
    </row>
    <row r="65" spans="1:10">
      <c r="A65" s="131">
        <v>45108</v>
      </c>
      <c r="B65" s="16"/>
      <c r="C65" s="16"/>
      <c r="D65" s="13"/>
      <c r="E65" s="141"/>
      <c r="F65" s="13" t="s">
        <v>666</v>
      </c>
      <c r="G65" s="13" t="s">
        <v>1594</v>
      </c>
      <c r="H65" s="13">
        <v>1000</v>
      </c>
      <c r="I65" s="138"/>
      <c r="J65" s="140"/>
    </row>
    <row r="66" spans="1:10" ht="18">
      <c r="A66" s="131">
        <v>45139</v>
      </c>
      <c r="B66" s="16" t="s">
        <v>51</v>
      </c>
      <c r="C66" s="16" t="s">
        <v>51</v>
      </c>
      <c r="D66" s="16">
        <v>1400</v>
      </c>
      <c r="E66" s="143">
        <f>SUM(D66:D73)</f>
        <v>18370</v>
      </c>
      <c r="F66" s="123" t="s">
        <v>872</v>
      </c>
      <c r="G66" s="123" t="s">
        <v>1595</v>
      </c>
      <c r="H66" s="13">
        <v>2900</v>
      </c>
      <c r="I66" s="138">
        <f>SUM(H66:H111)</f>
        <v>51712</v>
      </c>
      <c r="J66" s="142">
        <f>I66-E66</f>
        <v>33342</v>
      </c>
    </row>
    <row r="67" spans="1:10">
      <c r="A67" s="131">
        <v>45139</v>
      </c>
      <c r="B67" s="16" t="s">
        <v>51</v>
      </c>
      <c r="C67" s="16" t="s">
        <v>51</v>
      </c>
      <c r="D67" s="13">
        <v>470</v>
      </c>
      <c r="E67" s="143"/>
      <c r="F67" s="13" t="s">
        <v>13</v>
      </c>
      <c r="G67" s="13" t="s">
        <v>479</v>
      </c>
      <c r="H67" s="13">
        <v>550</v>
      </c>
      <c r="I67" s="138"/>
      <c r="J67" s="142"/>
    </row>
    <row r="68" spans="1:10">
      <c r="A68" s="131">
        <v>45139</v>
      </c>
      <c r="B68" s="16" t="s">
        <v>1113</v>
      </c>
      <c r="C68" s="16" t="s">
        <v>1113</v>
      </c>
      <c r="D68" s="16">
        <v>850</v>
      </c>
      <c r="E68" s="143"/>
      <c r="F68" s="13" t="s">
        <v>1145</v>
      </c>
      <c r="G68" s="13" t="s">
        <v>868</v>
      </c>
      <c r="H68" s="13">
        <v>2700</v>
      </c>
      <c r="I68" s="138"/>
      <c r="J68" s="142"/>
    </row>
    <row r="69" spans="1:10">
      <c r="A69" s="131">
        <v>45139</v>
      </c>
      <c r="B69" s="16" t="s">
        <v>142</v>
      </c>
      <c r="C69" s="16" t="s">
        <v>142</v>
      </c>
      <c r="D69" s="13">
        <v>1800</v>
      </c>
      <c r="E69" s="143"/>
      <c r="F69" s="13" t="s">
        <v>1149</v>
      </c>
      <c r="G69" s="13" t="s">
        <v>1597</v>
      </c>
      <c r="H69" s="13">
        <v>1100</v>
      </c>
      <c r="I69" s="138"/>
      <c r="J69" s="142"/>
    </row>
    <row r="70" spans="1:10">
      <c r="A70" s="131">
        <v>45139</v>
      </c>
      <c r="B70" s="16" t="s">
        <v>44</v>
      </c>
      <c r="C70" s="16" t="s">
        <v>44</v>
      </c>
      <c r="D70" s="16">
        <v>18000</v>
      </c>
      <c r="E70" s="143"/>
      <c r="F70" s="13" t="s">
        <v>452</v>
      </c>
      <c r="G70" s="13" t="s">
        <v>452</v>
      </c>
      <c r="H70" s="13">
        <v>450</v>
      </c>
      <c r="I70" s="138"/>
      <c r="J70" s="142"/>
    </row>
    <row r="71" spans="1:10">
      <c r="A71" s="131">
        <v>45139</v>
      </c>
      <c r="B71" s="16" t="s">
        <v>353</v>
      </c>
      <c r="C71" s="16" t="s">
        <v>353</v>
      </c>
      <c r="D71" s="13">
        <v>1500</v>
      </c>
      <c r="E71" s="143"/>
      <c r="F71" s="13" t="s">
        <v>74</v>
      </c>
      <c r="G71" s="13" t="s">
        <v>479</v>
      </c>
      <c r="H71" s="13">
        <v>1850</v>
      </c>
      <c r="I71" s="138"/>
      <c r="J71" s="142"/>
    </row>
    <row r="72" spans="1:10" ht="18">
      <c r="A72" s="131">
        <v>45139</v>
      </c>
      <c r="B72" s="16" t="s">
        <v>142</v>
      </c>
      <c r="C72" s="16" t="s">
        <v>142</v>
      </c>
      <c r="D72" s="16">
        <v>-3800</v>
      </c>
      <c r="E72" s="143"/>
      <c r="F72" s="123" t="s">
        <v>1159</v>
      </c>
      <c r="G72" s="123" t="s">
        <v>1595</v>
      </c>
      <c r="H72" s="13">
        <v>2500</v>
      </c>
      <c r="I72" s="138"/>
      <c r="J72" s="142"/>
    </row>
    <row r="73" spans="1:10">
      <c r="A73" s="131">
        <v>45139</v>
      </c>
      <c r="B73" s="16" t="s">
        <v>1113</v>
      </c>
      <c r="C73" s="16" t="s">
        <v>1113</v>
      </c>
      <c r="D73" s="13">
        <v>-1850</v>
      </c>
      <c r="E73" s="143"/>
      <c r="F73" s="13" t="s">
        <v>1163</v>
      </c>
      <c r="G73" s="13" t="s">
        <v>1594</v>
      </c>
      <c r="H73" s="13">
        <v>400</v>
      </c>
      <c r="I73" s="138"/>
      <c r="J73" s="142"/>
    </row>
    <row r="74" spans="1:10">
      <c r="A74" s="131">
        <v>45139</v>
      </c>
      <c r="B74" s="16"/>
      <c r="C74" s="16"/>
      <c r="D74" s="16"/>
      <c r="E74" s="143"/>
      <c r="F74" s="13" t="s">
        <v>33</v>
      </c>
      <c r="G74" s="13" t="s">
        <v>479</v>
      </c>
      <c r="H74" s="13">
        <v>1000</v>
      </c>
      <c r="I74" s="138"/>
      <c r="J74" s="142"/>
    </row>
    <row r="75" spans="1:10">
      <c r="A75" s="131">
        <v>45139</v>
      </c>
      <c r="B75" s="16"/>
      <c r="C75" s="16"/>
      <c r="D75" s="13"/>
      <c r="E75" s="143"/>
      <c r="F75" s="13" t="s">
        <v>33</v>
      </c>
      <c r="G75" s="13" t="s">
        <v>479</v>
      </c>
      <c r="H75" s="13">
        <v>1000</v>
      </c>
      <c r="I75" s="138"/>
      <c r="J75" s="142"/>
    </row>
    <row r="76" spans="1:10">
      <c r="A76" s="131">
        <v>45139</v>
      </c>
      <c r="B76" s="16"/>
      <c r="C76" s="16"/>
      <c r="D76" s="16"/>
      <c r="E76" s="143"/>
      <c r="F76" s="13" t="s">
        <v>341</v>
      </c>
      <c r="G76" s="13" t="s">
        <v>945</v>
      </c>
      <c r="H76" s="13">
        <v>1130</v>
      </c>
      <c r="I76" s="138"/>
      <c r="J76" s="142"/>
    </row>
    <row r="77" spans="1:10">
      <c r="A77" s="131">
        <v>45139</v>
      </c>
      <c r="B77" s="16"/>
      <c r="C77" s="16"/>
      <c r="D77" s="13"/>
      <c r="E77" s="143"/>
      <c r="F77" s="13" t="s">
        <v>1469</v>
      </c>
      <c r="G77" s="13" t="s">
        <v>1469</v>
      </c>
      <c r="H77" s="13">
        <v>4067</v>
      </c>
      <c r="I77" s="138"/>
      <c r="J77" s="142"/>
    </row>
    <row r="78" spans="1:10">
      <c r="A78" s="131">
        <v>45139</v>
      </c>
      <c r="B78" s="16"/>
      <c r="C78" s="16"/>
      <c r="D78" s="16"/>
      <c r="E78" s="143"/>
      <c r="F78" s="13" t="s">
        <v>33</v>
      </c>
      <c r="G78" s="13" t="s">
        <v>479</v>
      </c>
      <c r="H78" s="13">
        <v>1000</v>
      </c>
      <c r="I78" s="138"/>
      <c r="J78" s="142"/>
    </row>
    <row r="79" spans="1:10">
      <c r="A79" s="131">
        <v>45139</v>
      </c>
      <c r="B79" s="16"/>
      <c r="C79" s="16"/>
      <c r="D79" s="13"/>
      <c r="E79" s="143"/>
      <c r="F79" s="13" t="s">
        <v>452</v>
      </c>
      <c r="G79" s="13" t="s">
        <v>452</v>
      </c>
      <c r="H79" s="13">
        <v>700</v>
      </c>
      <c r="I79" s="138"/>
      <c r="J79" s="142"/>
    </row>
    <row r="80" spans="1:10">
      <c r="A80" s="131">
        <v>45139</v>
      </c>
      <c r="B80" s="16"/>
      <c r="C80" s="16"/>
      <c r="D80" s="16"/>
      <c r="E80" s="143"/>
      <c r="F80" s="13" t="s">
        <v>452</v>
      </c>
      <c r="G80" s="13" t="s">
        <v>452</v>
      </c>
      <c r="H80" s="13">
        <v>1000</v>
      </c>
      <c r="I80" s="138"/>
      <c r="J80" s="142"/>
    </row>
    <row r="81" spans="1:10">
      <c r="A81" s="131">
        <v>45139</v>
      </c>
      <c r="B81" s="16"/>
      <c r="C81" s="16"/>
      <c r="D81" s="13"/>
      <c r="E81" s="143"/>
      <c r="F81" s="13" t="s">
        <v>13</v>
      </c>
      <c r="G81" s="13" t="s">
        <v>479</v>
      </c>
      <c r="H81" s="13">
        <v>550</v>
      </c>
      <c r="I81" s="138"/>
      <c r="J81" s="142"/>
    </row>
    <row r="82" spans="1:10">
      <c r="A82" s="131">
        <v>45139</v>
      </c>
      <c r="B82" s="16"/>
      <c r="C82" s="16"/>
      <c r="D82" s="16"/>
      <c r="E82" s="143"/>
      <c r="F82" s="13" t="s">
        <v>452</v>
      </c>
      <c r="G82" s="13" t="s">
        <v>452</v>
      </c>
      <c r="H82" s="13">
        <v>1000</v>
      </c>
      <c r="I82" s="138"/>
      <c r="J82" s="142"/>
    </row>
    <row r="83" spans="1:10">
      <c r="A83" s="131">
        <v>45139</v>
      </c>
      <c r="B83" s="16"/>
      <c r="C83" s="16"/>
      <c r="D83" s="13"/>
      <c r="E83" s="143"/>
      <c r="F83" s="13" t="s">
        <v>916</v>
      </c>
      <c r="G83" s="13" t="s">
        <v>916</v>
      </c>
      <c r="H83" s="13">
        <v>50</v>
      </c>
      <c r="I83" s="138"/>
      <c r="J83" s="142"/>
    </row>
    <row r="84" spans="1:10">
      <c r="A84" s="131">
        <v>45139</v>
      </c>
      <c r="B84" s="16"/>
      <c r="C84" s="16"/>
      <c r="D84" s="16"/>
      <c r="E84" s="143"/>
      <c r="F84" s="13" t="s">
        <v>33</v>
      </c>
      <c r="G84" s="13" t="s">
        <v>479</v>
      </c>
      <c r="H84" s="13">
        <v>1028</v>
      </c>
      <c r="I84" s="138"/>
      <c r="J84" s="142"/>
    </row>
    <row r="85" spans="1:10">
      <c r="A85" s="131">
        <v>45139</v>
      </c>
      <c r="B85" s="16"/>
      <c r="C85" s="16"/>
      <c r="D85" s="13"/>
      <c r="E85" s="143"/>
      <c r="F85" s="13" t="s">
        <v>96</v>
      </c>
      <c r="G85" s="13" t="s">
        <v>479</v>
      </c>
      <c r="H85" s="13">
        <v>2000</v>
      </c>
      <c r="I85" s="138"/>
      <c r="J85" s="142"/>
    </row>
    <row r="86" spans="1:10">
      <c r="A86" s="131">
        <v>45139</v>
      </c>
      <c r="B86" s="16"/>
      <c r="C86" s="16"/>
      <c r="D86" s="16"/>
      <c r="E86" s="143"/>
      <c r="F86" s="13" t="s">
        <v>1205</v>
      </c>
      <c r="G86" s="13" t="s">
        <v>868</v>
      </c>
      <c r="H86" s="13">
        <v>1300</v>
      </c>
      <c r="I86" s="138"/>
      <c r="J86" s="142"/>
    </row>
    <row r="87" spans="1:10">
      <c r="A87" s="131">
        <v>45139</v>
      </c>
      <c r="B87" s="16"/>
      <c r="C87" s="16"/>
      <c r="D87" s="13"/>
      <c r="E87" s="143"/>
      <c r="F87" s="13" t="s">
        <v>666</v>
      </c>
      <c r="G87" s="13" t="s">
        <v>1594</v>
      </c>
      <c r="H87" s="13">
        <v>1030</v>
      </c>
      <c r="I87" s="138"/>
      <c r="J87" s="142"/>
    </row>
    <row r="88" spans="1:10">
      <c r="A88" s="131">
        <v>45139</v>
      </c>
      <c r="B88" s="16"/>
      <c r="C88" s="16"/>
      <c r="D88" s="16"/>
      <c r="E88" s="143"/>
      <c r="F88" s="13" t="s">
        <v>13</v>
      </c>
      <c r="G88" s="13" t="s">
        <v>479</v>
      </c>
      <c r="H88" s="13">
        <v>500</v>
      </c>
      <c r="I88" s="138"/>
      <c r="J88" s="142"/>
    </row>
    <row r="89" spans="1:10">
      <c r="A89" s="131">
        <v>45139</v>
      </c>
      <c r="B89" s="16"/>
      <c r="C89" s="16"/>
      <c r="D89" s="13"/>
      <c r="E89" s="143"/>
      <c r="F89" s="13" t="s">
        <v>1030</v>
      </c>
      <c r="G89" s="13" t="s">
        <v>916</v>
      </c>
      <c r="H89" s="13">
        <v>200</v>
      </c>
      <c r="I89" s="138"/>
      <c r="J89" s="142"/>
    </row>
    <row r="90" spans="1:10">
      <c r="A90" s="131">
        <v>45139</v>
      </c>
      <c r="B90" s="16"/>
      <c r="C90" s="16"/>
      <c r="D90" s="16"/>
      <c r="E90" s="143"/>
      <c r="F90" s="13" t="s">
        <v>341</v>
      </c>
      <c r="G90" s="13" t="s">
        <v>945</v>
      </c>
      <c r="H90" s="13">
        <v>1100</v>
      </c>
      <c r="I90" s="138"/>
      <c r="J90" s="142"/>
    </row>
    <row r="91" spans="1:10">
      <c r="A91" s="131">
        <v>45139</v>
      </c>
      <c r="B91" s="16"/>
      <c r="C91" s="16"/>
      <c r="D91" s="13"/>
      <c r="E91" s="143"/>
      <c r="F91" s="13" t="s">
        <v>916</v>
      </c>
      <c r="G91" s="13" t="s">
        <v>916</v>
      </c>
      <c r="H91" s="13">
        <v>100</v>
      </c>
      <c r="I91" s="138"/>
      <c r="J91" s="142"/>
    </row>
    <row r="92" spans="1:10">
      <c r="A92" s="131">
        <v>45139</v>
      </c>
      <c r="B92" s="16"/>
      <c r="C92" s="16"/>
      <c r="D92" s="16"/>
      <c r="E92" s="143"/>
      <c r="F92" s="13" t="s">
        <v>376</v>
      </c>
      <c r="G92" s="13" t="s">
        <v>1596</v>
      </c>
      <c r="H92" s="13">
        <v>630</v>
      </c>
      <c r="I92" s="138"/>
      <c r="J92" s="142"/>
    </row>
    <row r="93" spans="1:10">
      <c r="A93" s="131">
        <v>45139</v>
      </c>
      <c r="B93" s="16"/>
      <c r="C93" s="16"/>
      <c r="D93" s="13"/>
      <c r="E93" s="143"/>
      <c r="F93" s="13" t="s">
        <v>1228</v>
      </c>
      <c r="G93" s="13" t="s">
        <v>916</v>
      </c>
      <c r="H93" s="13">
        <v>600</v>
      </c>
      <c r="I93" s="138"/>
      <c r="J93" s="142"/>
    </row>
    <row r="94" spans="1:10">
      <c r="A94" s="131">
        <v>45139</v>
      </c>
      <c r="B94" s="16"/>
      <c r="C94" s="16"/>
      <c r="D94" s="16"/>
      <c r="E94" s="143"/>
      <c r="F94" s="13" t="s">
        <v>1590</v>
      </c>
      <c r="G94" s="13" t="s">
        <v>1594</v>
      </c>
      <c r="H94" s="13">
        <v>2000</v>
      </c>
      <c r="I94" s="138"/>
      <c r="J94" s="142"/>
    </row>
    <row r="95" spans="1:10">
      <c r="A95" s="131">
        <v>45139</v>
      </c>
      <c r="B95" s="16"/>
      <c r="C95" s="16"/>
      <c r="D95" s="13"/>
      <c r="E95" s="143"/>
      <c r="F95" s="13" t="s">
        <v>13</v>
      </c>
      <c r="G95" s="13" t="s">
        <v>479</v>
      </c>
      <c r="H95" s="13">
        <v>500</v>
      </c>
      <c r="I95" s="138"/>
      <c r="J95" s="142"/>
    </row>
    <row r="96" spans="1:10">
      <c r="A96" s="131">
        <v>45139</v>
      </c>
      <c r="B96" s="16"/>
      <c r="C96" s="16"/>
      <c r="D96" s="16"/>
      <c r="E96" s="143"/>
      <c r="F96" s="13" t="s">
        <v>341</v>
      </c>
      <c r="G96" s="13" t="s">
        <v>945</v>
      </c>
      <c r="H96" s="13">
        <v>1100</v>
      </c>
      <c r="I96" s="138"/>
      <c r="J96" s="142"/>
    </row>
    <row r="97" spans="1:10">
      <c r="A97" s="131">
        <v>45139</v>
      </c>
      <c r="B97" s="16"/>
      <c r="C97" s="16"/>
      <c r="D97" s="13"/>
      <c r="E97" s="143"/>
      <c r="F97" s="13" t="s">
        <v>916</v>
      </c>
      <c r="G97" s="13" t="s">
        <v>916</v>
      </c>
      <c r="H97" s="13">
        <v>100</v>
      </c>
      <c r="I97" s="138"/>
      <c r="J97" s="142"/>
    </row>
    <row r="98" spans="1:10">
      <c r="A98" s="131">
        <v>45139</v>
      </c>
      <c r="B98" s="16"/>
      <c r="C98" s="16"/>
      <c r="D98" s="16"/>
      <c r="E98" s="143"/>
      <c r="F98" s="13" t="s">
        <v>13</v>
      </c>
      <c r="G98" s="13" t="s">
        <v>479</v>
      </c>
      <c r="H98" s="13">
        <v>527</v>
      </c>
      <c r="I98" s="138"/>
      <c r="J98" s="142"/>
    </row>
    <row r="99" spans="1:10">
      <c r="A99" s="131">
        <v>45139</v>
      </c>
      <c r="B99" s="16"/>
      <c r="C99" s="16"/>
      <c r="D99" s="13"/>
      <c r="E99" s="143"/>
      <c r="F99" s="13" t="s">
        <v>1469</v>
      </c>
      <c r="G99" s="13" t="s">
        <v>1469</v>
      </c>
      <c r="H99" s="13">
        <v>1950</v>
      </c>
      <c r="I99" s="138"/>
      <c r="J99" s="142"/>
    </row>
    <row r="100" spans="1:10">
      <c r="A100" s="131">
        <v>45139</v>
      </c>
      <c r="B100" s="16"/>
      <c r="C100" s="16"/>
      <c r="D100" s="16"/>
      <c r="E100" s="143"/>
      <c r="F100" s="13" t="s">
        <v>1019</v>
      </c>
      <c r="G100" s="13" t="s">
        <v>1598</v>
      </c>
      <c r="H100" s="13">
        <v>3500</v>
      </c>
      <c r="I100" s="138"/>
      <c r="J100" s="142"/>
    </row>
    <row r="101" spans="1:10">
      <c r="A101" s="131">
        <v>45139</v>
      </c>
      <c r="B101" s="16"/>
      <c r="C101" s="16"/>
      <c r="D101" s="13"/>
      <c r="E101" s="143"/>
      <c r="F101" s="13" t="s">
        <v>74</v>
      </c>
      <c r="G101" s="13" t="s">
        <v>479</v>
      </c>
      <c r="H101" s="13">
        <v>2000</v>
      </c>
      <c r="I101" s="138"/>
      <c r="J101" s="142"/>
    </row>
    <row r="102" spans="1:10">
      <c r="A102" s="131">
        <v>45139</v>
      </c>
      <c r="B102" s="16"/>
      <c r="C102" s="16"/>
      <c r="D102" s="16"/>
      <c r="E102" s="143"/>
      <c r="F102" s="13" t="s">
        <v>61</v>
      </c>
      <c r="G102" s="13" t="s">
        <v>479</v>
      </c>
      <c r="H102" s="13">
        <v>1500</v>
      </c>
      <c r="I102" s="138"/>
      <c r="J102" s="142"/>
    </row>
    <row r="103" spans="1:10">
      <c r="A103" s="131">
        <v>45139</v>
      </c>
      <c r="B103" s="16"/>
      <c r="C103" s="16"/>
      <c r="D103" s="13"/>
      <c r="E103" s="143"/>
      <c r="F103" s="13" t="s">
        <v>666</v>
      </c>
      <c r="G103" s="13" t="s">
        <v>1594</v>
      </c>
      <c r="H103" s="13">
        <v>1000</v>
      </c>
      <c r="I103" s="138"/>
      <c r="J103" s="142"/>
    </row>
    <row r="104" spans="1:10">
      <c r="A104" s="131">
        <v>45139</v>
      </c>
      <c r="B104" s="16"/>
      <c r="C104" s="16"/>
      <c r="D104" s="16"/>
      <c r="E104" s="143"/>
      <c r="F104" s="13" t="s">
        <v>74</v>
      </c>
      <c r="G104" s="13" t="s">
        <v>479</v>
      </c>
      <c r="H104" s="13">
        <v>1800</v>
      </c>
      <c r="I104" s="138"/>
      <c r="J104" s="142"/>
    </row>
    <row r="105" spans="1:10">
      <c r="A105" s="131">
        <v>45139</v>
      </c>
      <c r="B105" s="16"/>
      <c r="C105" s="16"/>
      <c r="D105" s="13"/>
      <c r="E105" s="143"/>
      <c r="F105" s="13" t="s">
        <v>645</v>
      </c>
      <c r="G105" s="13" t="s">
        <v>1594</v>
      </c>
      <c r="H105" s="13">
        <v>400</v>
      </c>
      <c r="I105" s="138"/>
      <c r="J105" s="142"/>
    </row>
    <row r="106" spans="1:10">
      <c r="A106" s="131">
        <v>45139</v>
      </c>
      <c r="B106" s="16"/>
      <c r="C106" s="16"/>
      <c r="D106" s="16"/>
      <c r="E106" s="143"/>
      <c r="F106" s="13" t="s">
        <v>1273</v>
      </c>
      <c r="G106" s="13" t="s">
        <v>1596</v>
      </c>
      <c r="H106" s="13">
        <v>300</v>
      </c>
      <c r="I106" s="138"/>
      <c r="J106" s="142"/>
    </row>
    <row r="107" spans="1:10">
      <c r="A107" s="131">
        <v>45139</v>
      </c>
      <c r="B107" s="16"/>
      <c r="C107" s="16"/>
      <c r="D107" s="13"/>
      <c r="E107" s="143"/>
      <c r="F107" s="13" t="s">
        <v>13</v>
      </c>
      <c r="G107" s="13" t="s">
        <v>479</v>
      </c>
      <c r="H107" s="13">
        <v>500</v>
      </c>
      <c r="I107" s="138"/>
      <c r="J107" s="142"/>
    </row>
    <row r="108" spans="1:10">
      <c r="A108" s="131">
        <v>45139</v>
      </c>
      <c r="B108" s="16"/>
      <c r="C108" s="16"/>
      <c r="D108" s="16"/>
      <c r="E108" s="143"/>
      <c r="F108" s="13" t="s">
        <v>916</v>
      </c>
      <c r="G108" s="13" t="s">
        <v>916</v>
      </c>
      <c r="H108" s="13">
        <v>50</v>
      </c>
      <c r="I108" s="138"/>
      <c r="J108" s="142"/>
    </row>
    <row r="109" spans="1:10">
      <c r="A109" s="131">
        <v>45139</v>
      </c>
      <c r="B109" s="16"/>
      <c r="C109" s="16"/>
      <c r="D109" s="13"/>
      <c r="E109" s="143"/>
      <c r="F109" s="13" t="s">
        <v>33</v>
      </c>
      <c r="G109" s="13" t="s">
        <v>479</v>
      </c>
      <c r="H109" s="13">
        <v>800</v>
      </c>
      <c r="I109" s="138"/>
      <c r="J109" s="142"/>
    </row>
    <row r="110" spans="1:10">
      <c r="A110" s="131">
        <v>45139</v>
      </c>
      <c r="B110" s="16"/>
      <c r="C110" s="16"/>
      <c r="D110" s="16"/>
      <c r="E110" s="143"/>
      <c r="F110" s="13" t="s">
        <v>13</v>
      </c>
      <c r="G110" s="13" t="s">
        <v>479</v>
      </c>
      <c r="H110" s="13">
        <v>450</v>
      </c>
      <c r="I110" s="138"/>
      <c r="J110" s="142"/>
    </row>
    <row r="111" spans="1:10">
      <c r="A111" s="131">
        <v>45139</v>
      </c>
      <c r="B111" s="16"/>
      <c r="C111" s="16"/>
      <c r="D111" s="13"/>
      <c r="E111" s="143"/>
      <c r="F111" s="13" t="s">
        <v>1585</v>
      </c>
      <c r="G111" s="13" t="s">
        <v>1594</v>
      </c>
      <c r="H111" s="13">
        <v>800</v>
      </c>
      <c r="I111" s="138"/>
      <c r="J111" s="142"/>
    </row>
    <row r="112" spans="1:10" ht="18">
      <c r="A112" s="131">
        <v>45170</v>
      </c>
      <c r="B112" s="16" t="s">
        <v>142</v>
      </c>
      <c r="C112" s="16" t="s">
        <v>142</v>
      </c>
      <c r="D112" s="16">
        <v>5000</v>
      </c>
      <c r="E112" s="141">
        <f>SUM(D112:D124)</f>
        <v>37480</v>
      </c>
      <c r="F112" s="123" t="s">
        <v>1000</v>
      </c>
      <c r="G112" s="123" t="s">
        <v>1595</v>
      </c>
      <c r="H112" s="13">
        <v>1450</v>
      </c>
      <c r="I112" s="138">
        <f>SUM(H112:H145)</f>
        <v>59582</v>
      </c>
      <c r="J112" s="140">
        <f>I112-E112</f>
        <v>22102</v>
      </c>
    </row>
    <row r="113" spans="1:10">
      <c r="A113" s="131">
        <v>45170</v>
      </c>
      <c r="B113" s="16" t="s">
        <v>1113</v>
      </c>
      <c r="C113" s="16" t="s">
        <v>1113</v>
      </c>
      <c r="D113" s="13">
        <v>600</v>
      </c>
      <c r="E113" s="141"/>
      <c r="F113" s="13" t="s">
        <v>1004</v>
      </c>
      <c r="G113" s="13" t="s">
        <v>916</v>
      </c>
      <c r="H113" s="13">
        <v>150</v>
      </c>
      <c r="I113" s="138"/>
      <c r="J113" s="140"/>
    </row>
    <row r="114" spans="1:10">
      <c r="A114" s="131">
        <v>45170</v>
      </c>
      <c r="B114" s="16" t="s">
        <v>1113</v>
      </c>
      <c r="C114" s="16" t="s">
        <v>1113</v>
      </c>
      <c r="D114" s="16">
        <v>1050</v>
      </c>
      <c r="E114" s="141"/>
      <c r="F114" s="13" t="s">
        <v>33</v>
      </c>
      <c r="G114" s="13" t="s">
        <v>479</v>
      </c>
      <c r="H114" s="13">
        <v>1000</v>
      </c>
      <c r="I114" s="138"/>
      <c r="J114" s="140"/>
    </row>
    <row r="115" spans="1:10" ht="18">
      <c r="A115" s="131">
        <v>45170</v>
      </c>
      <c r="B115" s="16" t="s">
        <v>1113</v>
      </c>
      <c r="C115" s="16" t="s">
        <v>1113</v>
      </c>
      <c r="D115" s="13">
        <v>1050</v>
      </c>
      <c r="E115" s="141"/>
      <c r="F115" s="123" t="s">
        <v>1011</v>
      </c>
      <c r="G115" s="123" t="s">
        <v>1595</v>
      </c>
      <c r="H115" s="13">
        <v>3400</v>
      </c>
      <c r="I115" s="138"/>
      <c r="J115" s="140"/>
    </row>
    <row r="116" spans="1:10">
      <c r="A116" s="131">
        <v>45170</v>
      </c>
      <c r="B116" s="16" t="s">
        <v>142</v>
      </c>
      <c r="C116" s="16" t="s">
        <v>142</v>
      </c>
      <c r="D116" s="16">
        <v>280</v>
      </c>
      <c r="E116" s="141"/>
      <c r="F116" s="13" t="s">
        <v>1015</v>
      </c>
      <c r="G116" s="13" t="s">
        <v>479</v>
      </c>
      <c r="H116" s="13">
        <v>3000</v>
      </c>
      <c r="I116" s="138"/>
      <c r="J116" s="140"/>
    </row>
    <row r="117" spans="1:10" ht="18">
      <c r="A117" s="131">
        <v>45170</v>
      </c>
      <c r="B117" s="16" t="s">
        <v>353</v>
      </c>
      <c r="C117" s="16" t="s">
        <v>353</v>
      </c>
      <c r="D117" s="13">
        <v>1500</v>
      </c>
      <c r="E117" s="141"/>
      <c r="F117" s="123" t="s">
        <v>1019</v>
      </c>
      <c r="G117" s="123" t="s">
        <v>1598</v>
      </c>
      <c r="H117" s="13">
        <v>16045</v>
      </c>
      <c r="I117" s="138"/>
      <c r="J117" s="140"/>
    </row>
    <row r="118" spans="1:10">
      <c r="A118" s="131">
        <v>45170</v>
      </c>
      <c r="B118" s="16" t="s">
        <v>142</v>
      </c>
      <c r="C118" s="16" t="s">
        <v>142</v>
      </c>
      <c r="D118" s="16">
        <v>220</v>
      </c>
      <c r="E118" s="141"/>
      <c r="F118" s="13" t="s">
        <v>1023</v>
      </c>
      <c r="G118" s="13" t="s">
        <v>1597</v>
      </c>
      <c r="H118" s="13">
        <v>250</v>
      </c>
      <c r="I118" s="138"/>
      <c r="J118" s="140"/>
    </row>
    <row r="119" spans="1:10">
      <c r="A119" s="131">
        <v>45170</v>
      </c>
      <c r="B119" s="16" t="s">
        <v>1113</v>
      </c>
      <c r="C119" s="16" t="s">
        <v>1113</v>
      </c>
      <c r="D119" s="13">
        <v>1050</v>
      </c>
      <c r="E119" s="141"/>
      <c r="F119" s="13" t="s">
        <v>341</v>
      </c>
      <c r="G119" s="13" t="s">
        <v>945</v>
      </c>
      <c r="H119" s="13">
        <v>1100</v>
      </c>
      <c r="I119" s="138"/>
      <c r="J119" s="140"/>
    </row>
    <row r="120" spans="1:10">
      <c r="A120" s="131">
        <v>45170</v>
      </c>
      <c r="B120" s="16" t="s">
        <v>44</v>
      </c>
      <c r="C120" s="16" t="s">
        <v>44</v>
      </c>
      <c r="D120" s="16">
        <v>18000</v>
      </c>
      <c r="E120" s="141"/>
      <c r="F120" s="13" t="s">
        <v>1030</v>
      </c>
      <c r="G120" s="13" t="s">
        <v>916</v>
      </c>
      <c r="H120" s="13">
        <v>200</v>
      </c>
      <c r="I120" s="138"/>
      <c r="J120" s="140"/>
    </row>
    <row r="121" spans="1:10">
      <c r="A121" s="131">
        <v>45170</v>
      </c>
      <c r="B121" s="16" t="s">
        <v>51</v>
      </c>
      <c r="C121" s="16" t="s">
        <v>51</v>
      </c>
      <c r="D121" s="13">
        <v>700</v>
      </c>
      <c r="E121" s="141"/>
      <c r="F121" s="13" t="s">
        <v>1030</v>
      </c>
      <c r="G121" s="13" t="s">
        <v>916</v>
      </c>
      <c r="H121" s="13">
        <v>200</v>
      </c>
      <c r="I121" s="138"/>
      <c r="J121" s="140"/>
    </row>
    <row r="122" spans="1:10" ht="18">
      <c r="A122" s="131">
        <v>45170</v>
      </c>
      <c r="B122" s="16" t="s">
        <v>142</v>
      </c>
      <c r="C122" s="16" t="s">
        <v>142</v>
      </c>
      <c r="D122" s="16">
        <v>3500</v>
      </c>
      <c r="E122" s="141"/>
      <c r="F122" s="123" t="s">
        <v>1037</v>
      </c>
      <c r="G122" s="123" t="s">
        <v>1595</v>
      </c>
      <c r="H122" s="13">
        <v>2350</v>
      </c>
      <c r="I122" s="138"/>
      <c r="J122" s="140"/>
    </row>
    <row r="123" spans="1:10">
      <c r="A123" s="131">
        <v>45170</v>
      </c>
      <c r="B123" s="16" t="s">
        <v>142</v>
      </c>
      <c r="C123" s="16" t="s">
        <v>142</v>
      </c>
      <c r="D123" s="13">
        <v>2150</v>
      </c>
      <c r="E123" s="141"/>
      <c r="F123" s="13" t="s">
        <v>1030</v>
      </c>
      <c r="G123" s="13" t="s">
        <v>916</v>
      </c>
      <c r="H123" s="13">
        <v>200</v>
      </c>
      <c r="I123" s="138"/>
      <c r="J123" s="140"/>
    </row>
    <row r="124" spans="1:10">
      <c r="A124" s="131">
        <v>45170</v>
      </c>
      <c r="B124" s="16" t="s">
        <v>142</v>
      </c>
      <c r="C124" s="16" t="s">
        <v>142</v>
      </c>
      <c r="D124" s="16">
        <v>2380</v>
      </c>
      <c r="E124" s="141"/>
      <c r="F124" s="13" t="s">
        <v>33</v>
      </c>
      <c r="G124" s="13" t="s">
        <v>479</v>
      </c>
      <c r="H124" s="13">
        <v>1000</v>
      </c>
      <c r="I124" s="138"/>
      <c r="J124" s="140"/>
    </row>
    <row r="125" spans="1:10">
      <c r="A125" s="131">
        <v>45170</v>
      </c>
      <c r="B125" s="16"/>
      <c r="C125" s="16"/>
      <c r="D125" s="13"/>
      <c r="E125" s="141"/>
      <c r="F125" s="13" t="s">
        <v>74</v>
      </c>
      <c r="G125" s="13" t="s">
        <v>479</v>
      </c>
      <c r="H125" s="13">
        <v>1750</v>
      </c>
      <c r="I125" s="138"/>
      <c r="J125" s="140"/>
    </row>
    <row r="126" spans="1:10">
      <c r="A126" s="131">
        <v>45170</v>
      </c>
      <c r="B126" s="16"/>
      <c r="C126" s="16"/>
      <c r="D126" s="16"/>
      <c r="E126" s="141"/>
      <c r="F126" s="13" t="s">
        <v>33</v>
      </c>
      <c r="G126" s="13" t="s">
        <v>479</v>
      </c>
      <c r="H126" s="13">
        <v>1000</v>
      </c>
      <c r="I126" s="138"/>
      <c r="J126" s="140"/>
    </row>
    <row r="127" spans="1:10">
      <c r="A127" s="131">
        <v>45170</v>
      </c>
      <c r="B127" s="16"/>
      <c r="C127" s="16"/>
      <c r="D127" s="13"/>
      <c r="E127" s="141"/>
      <c r="F127" s="13" t="s">
        <v>13</v>
      </c>
      <c r="G127" s="13" t="s">
        <v>479</v>
      </c>
      <c r="H127" s="13">
        <v>500</v>
      </c>
      <c r="I127" s="138"/>
      <c r="J127" s="140"/>
    </row>
    <row r="128" spans="1:10">
      <c r="A128" s="131">
        <v>45170</v>
      </c>
      <c r="B128" s="16"/>
      <c r="C128" s="16"/>
      <c r="D128" s="16"/>
      <c r="E128" s="141"/>
      <c r="F128" s="13" t="s">
        <v>376</v>
      </c>
      <c r="G128" s="13" t="s">
        <v>1596</v>
      </c>
      <c r="H128" s="13">
        <v>550</v>
      </c>
      <c r="I128" s="138"/>
      <c r="J128" s="140"/>
    </row>
    <row r="129" spans="1:10">
      <c r="A129" s="131">
        <v>45170</v>
      </c>
      <c r="B129" s="16"/>
      <c r="C129" s="16"/>
      <c r="D129" s="13"/>
      <c r="E129" s="141"/>
      <c r="F129" s="13" t="s">
        <v>33</v>
      </c>
      <c r="G129" s="13" t="s">
        <v>479</v>
      </c>
      <c r="H129" s="13">
        <v>1050</v>
      </c>
      <c r="I129" s="138"/>
      <c r="J129" s="140"/>
    </row>
    <row r="130" spans="1:10">
      <c r="A130" s="131">
        <v>45170</v>
      </c>
      <c r="B130" s="16"/>
      <c r="C130" s="16"/>
      <c r="D130" s="16"/>
      <c r="E130" s="141"/>
      <c r="F130" s="13" t="s">
        <v>376</v>
      </c>
      <c r="G130" s="13" t="s">
        <v>1596</v>
      </c>
      <c r="H130" s="13">
        <v>1700</v>
      </c>
      <c r="I130" s="138"/>
      <c r="J130" s="140"/>
    </row>
    <row r="131" spans="1:10">
      <c r="A131" s="131">
        <v>45170</v>
      </c>
      <c r="B131" s="16"/>
      <c r="C131" s="16"/>
      <c r="D131" s="13"/>
      <c r="E131" s="141"/>
      <c r="F131" s="13" t="s">
        <v>376</v>
      </c>
      <c r="G131" s="13" t="s">
        <v>1596</v>
      </c>
      <c r="H131" s="13">
        <v>600</v>
      </c>
      <c r="I131" s="138"/>
      <c r="J131" s="140"/>
    </row>
    <row r="132" spans="1:10">
      <c r="A132" s="131">
        <v>45170</v>
      </c>
      <c r="B132" s="16"/>
      <c r="C132" s="16"/>
      <c r="D132" s="16"/>
      <c r="E132" s="141"/>
      <c r="F132" s="13" t="s">
        <v>525</v>
      </c>
      <c r="G132" s="13" t="s">
        <v>945</v>
      </c>
      <c r="H132" s="13">
        <v>550</v>
      </c>
      <c r="I132" s="138"/>
      <c r="J132" s="140"/>
    </row>
    <row r="133" spans="1:10">
      <c r="A133" s="131">
        <v>45170</v>
      </c>
      <c r="B133" s="16"/>
      <c r="C133" s="16"/>
      <c r="D133" s="13"/>
      <c r="E133" s="141"/>
      <c r="F133" s="13" t="s">
        <v>880</v>
      </c>
      <c r="G133" s="13" t="s">
        <v>1595</v>
      </c>
      <c r="H133" s="13">
        <v>1200</v>
      </c>
      <c r="I133" s="138"/>
      <c r="J133" s="140"/>
    </row>
    <row r="134" spans="1:10">
      <c r="A134" s="131">
        <v>45170</v>
      </c>
      <c r="B134" s="16"/>
      <c r="C134" s="16"/>
      <c r="D134" s="16"/>
      <c r="E134" s="141"/>
      <c r="F134" s="13" t="s">
        <v>1074</v>
      </c>
      <c r="G134" s="13" t="s">
        <v>1594</v>
      </c>
      <c r="H134" s="13">
        <v>3000</v>
      </c>
      <c r="I134" s="138"/>
      <c r="J134" s="140"/>
    </row>
    <row r="135" spans="1:10">
      <c r="A135" s="131">
        <v>45170</v>
      </c>
      <c r="B135" s="16"/>
      <c r="C135" s="16"/>
      <c r="D135" s="13"/>
      <c r="E135" s="141"/>
      <c r="F135" s="13" t="s">
        <v>1078</v>
      </c>
      <c r="G135" s="13" t="s">
        <v>916</v>
      </c>
      <c r="H135" s="13">
        <v>200</v>
      </c>
      <c r="I135" s="138"/>
      <c r="J135" s="140"/>
    </row>
    <row r="136" spans="1:10">
      <c r="A136" s="131">
        <v>45170</v>
      </c>
      <c r="B136" s="16"/>
      <c r="C136" s="16"/>
      <c r="D136" s="16"/>
      <c r="E136" s="141"/>
      <c r="F136" s="13" t="s">
        <v>666</v>
      </c>
      <c r="G136" s="13" t="s">
        <v>1594</v>
      </c>
      <c r="H136" s="13">
        <v>1028</v>
      </c>
      <c r="I136" s="138"/>
      <c r="J136" s="140"/>
    </row>
    <row r="137" spans="1:10">
      <c r="A137" s="131">
        <v>45170</v>
      </c>
      <c r="B137" s="16"/>
      <c r="C137" s="16"/>
      <c r="D137" s="13"/>
      <c r="E137" s="141"/>
      <c r="F137" s="13" t="s">
        <v>33</v>
      </c>
      <c r="G137" s="13" t="s">
        <v>479</v>
      </c>
      <c r="H137" s="13">
        <v>1000</v>
      </c>
      <c r="I137" s="138"/>
      <c r="J137" s="140"/>
    </row>
    <row r="138" spans="1:10">
      <c r="A138" s="131">
        <v>45170</v>
      </c>
      <c r="B138" s="16"/>
      <c r="C138" s="16"/>
      <c r="D138" s="16"/>
      <c r="E138" s="141"/>
      <c r="F138" s="13" t="s">
        <v>601</v>
      </c>
      <c r="G138" s="13" t="s">
        <v>1596</v>
      </c>
      <c r="H138" s="13">
        <v>1250</v>
      </c>
      <c r="I138" s="138"/>
      <c r="J138" s="140"/>
    </row>
    <row r="139" spans="1:10">
      <c r="A139" s="131">
        <v>45170</v>
      </c>
      <c r="B139" s="16"/>
      <c r="C139" s="16"/>
      <c r="D139" s="13"/>
      <c r="E139" s="141"/>
      <c r="F139" s="13" t="s">
        <v>13</v>
      </c>
      <c r="G139" s="13" t="s">
        <v>479</v>
      </c>
      <c r="H139" s="13">
        <v>530</v>
      </c>
      <c r="I139" s="138"/>
      <c r="J139" s="140"/>
    </row>
    <row r="140" spans="1:10">
      <c r="A140" s="131">
        <v>45170</v>
      </c>
      <c r="B140" s="16"/>
      <c r="C140" s="16"/>
      <c r="D140" s="16"/>
      <c r="E140" s="141"/>
      <c r="F140" s="13" t="s">
        <v>13</v>
      </c>
      <c r="G140" s="13" t="s">
        <v>479</v>
      </c>
      <c r="H140" s="13">
        <v>550</v>
      </c>
      <c r="I140" s="138"/>
      <c r="J140" s="140"/>
    </row>
    <row r="141" spans="1:10" ht="18">
      <c r="A141" s="131">
        <v>45170</v>
      </c>
      <c r="B141" s="16"/>
      <c r="C141" s="16"/>
      <c r="D141" s="13"/>
      <c r="E141" s="141"/>
      <c r="F141" s="123" t="s">
        <v>1000</v>
      </c>
      <c r="G141" s="123" t="s">
        <v>1595</v>
      </c>
      <c r="H141" s="13">
        <v>1450</v>
      </c>
      <c r="I141" s="138"/>
      <c r="J141" s="140"/>
    </row>
    <row r="142" spans="1:10">
      <c r="A142" s="131">
        <v>45170</v>
      </c>
      <c r="B142" s="16"/>
      <c r="C142" s="16"/>
      <c r="D142" s="16"/>
      <c r="E142" s="141"/>
      <c r="F142" s="13" t="s">
        <v>74</v>
      </c>
      <c r="G142" s="13" t="s">
        <v>479</v>
      </c>
      <c r="H142" s="13">
        <v>1779</v>
      </c>
      <c r="I142" s="138"/>
      <c r="J142" s="140"/>
    </row>
    <row r="143" spans="1:10">
      <c r="A143" s="131">
        <v>45170</v>
      </c>
      <c r="B143" s="16"/>
      <c r="C143" s="16"/>
      <c r="D143" s="13"/>
      <c r="E143" s="141"/>
      <c r="F143" s="13" t="s">
        <v>868</v>
      </c>
      <c r="G143" s="13" t="s">
        <v>868</v>
      </c>
      <c r="H143" s="13">
        <v>500</v>
      </c>
      <c r="I143" s="138"/>
      <c r="J143" s="140"/>
    </row>
    <row r="144" spans="1:10">
      <c r="A144" s="131">
        <v>45170</v>
      </c>
      <c r="B144" s="16"/>
      <c r="C144" s="16"/>
      <c r="D144" s="16"/>
      <c r="E144" s="141"/>
      <c r="F144" s="13" t="s">
        <v>33</v>
      </c>
      <c r="G144" s="13" t="s">
        <v>479</v>
      </c>
      <c r="H144" s="13">
        <v>1050</v>
      </c>
      <c r="I144" s="138"/>
      <c r="J144" s="140"/>
    </row>
    <row r="145" spans="1:10" ht="18">
      <c r="A145" s="131">
        <v>45170</v>
      </c>
      <c r="B145" s="16"/>
      <c r="C145" s="16"/>
      <c r="D145" s="13"/>
      <c r="E145" s="141"/>
      <c r="F145" s="123" t="s">
        <v>1019</v>
      </c>
      <c r="G145" s="123" t="s">
        <v>1598</v>
      </c>
      <c r="H145" s="13">
        <v>8000</v>
      </c>
      <c r="I145" s="138"/>
      <c r="J145" s="140"/>
    </row>
    <row r="146" spans="1:10" ht="18">
      <c r="A146" s="131">
        <v>45200</v>
      </c>
      <c r="B146" s="16" t="s">
        <v>142</v>
      </c>
      <c r="C146" s="16" t="s">
        <v>142</v>
      </c>
      <c r="D146" s="16">
        <v>480</v>
      </c>
      <c r="E146" s="143">
        <f>SUM(D146:D151)</f>
        <v>23390</v>
      </c>
      <c r="F146" s="123" t="s">
        <v>1019</v>
      </c>
      <c r="G146" s="123" t="s">
        <v>1598</v>
      </c>
      <c r="H146" s="13">
        <v>34000</v>
      </c>
      <c r="I146" s="138">
        <f>SUM(H146:H181)</f>
        <v>89290</v>
      </c>
      <c r="J146" s="142">
        <f>I146-E146</f>
        <v>65900</v>
      </c>
    </row>
    <row r="147" spans="1:10">
      <c r="A147" s="131">
        <v>45200</v>
      </c>
      <c r="B147" s="16" t="s">
        <v>51</v>
      </c>
      <c r="C147" s="16" t="s">
        <v>51</v>
      </c>
      <c r="D147" s="13">
        <v>1700</v>
      </c>
      <c r="E147" s="143"/>
      <c r="F147" s="13" t="s">
        <v>1469</v>
      </c>
      <c r="G147" s="13" t="s">
        <v>1469</v>
      </c>
      <c r="H147" s="13">
        <v>3300</v>
      </c>
      <c r="I147" s="138"/>
      <c r="J147" s="142"/>
    </row>
    <row r="148" spans="1:10">
      <c r="A148" s="131">
        <v>45200</v>
      </c>
      <c r="B148" s="16" t="s">
        <v>353</v>
      </c>
      <c r="C148" s="16" t="s">
        <v>353</v>
      </c>
      <c r="D148" s="16">
        <v>1500</v>
      </c>
      <c r="E148" s="143"/>
      <c r="F148" s="13" t="s">
        <v>868</v>
      </c>
      <c r="G148" s="13" t="s">
        <v>868</v>
      </c>
      <c r="H148" s="13">
        <v>2500</v>
      </c>
      <c r="I148" s="138"/>
      <c r="J148" s="142"/>
    </row>
    <row r="149" spans="1:10" ht="18">
      <c r="A149" s="131">
        <v>45200</v>
      </c>
      <c r="B149" s="16" t="s">
        <v>142</v>
      </c>
      <c r="C149" s="16" t="s">
        <v>142</v>
      </c>
      <c r="D149" s="13">
        <v>1050</v>
      </c>
      <c r="E149" s="143"/>
      <c r="F149" s="123" t="s">
        <v>872</v>
      </c>
      <c r="G149" s="123" t="s">
        <v>1595</v>
      </c>
      <c r="H149" s="13">
        <v>2802</v>
      </c>
      <c r="I149" s="138"/>
      <c r="J149" s="142"/>
    </row>
    <row r="150" spans="1:10" ht="18">
      <c r="A150" s="131">
        <v>45200</v>
      </c>
      <c r="B150" s="16" t="s">
        <v>1579</v>
      </c>
      <c r="C150" s="16" t="s">
        <v>1599</v>
      </c>
      <c r="D150" s="16">
        <v>660</v>
      </c>
      <c r="E150" s="143"/>
      <c r="F150" s="123" t="s">
        <v>876</v>
      </c>
      <c r="G150" s="123" t="s">
        <v>1595</v>
      </c>
      <c r="H150" s="13">
        <v>900</v>
      </c>
      <c r="I150" s="138"/>
      <c r="J150" s="142"/>
    </row>
    <row r="151" spans="1:10">
      <c r="A151" s="131">
        <v>45200</v>
      </c>
      <c r="B151" s="16" t="s">
        <v>44</v>
      </c>
      <c r="C151" s="16" t="s">
        <v>44</v>
      </c>
      <c r="D151" s="13">
        <v>18000</v>
      </c>
      <c r="E151" s="143"/>
      <c r="F151" s="123" t="s">
        <v>880</v>
      </c>
      <c r="G151" s="123" t="s">
        <v>1596</v>
      </c>
      <c r="H151" s="13">
        <v>1200</v>
      </c>
      <c r="I151" s="138"/>
      <c r="J151" s="142"/>
    </row>
    <row r="152" spans="1:10">
      <c r="A152" s="131">
        <v>45200</v>
      </c>
      <c r="B152" s="16"/>
      <c r="C152" s="16"/>
      <c r="D152" s="16"/>
      <c r="E152" s="143"/>
      <c r="F152" s="123" t="s">
        <v>1586</v>
      </c>
      <c r="G152" s="123" t="s">
        <v>1594</v>
      </c>
      <c r="H152" s="13">
        <v>2000</v>
      </c>
      <c r="I152" s="138"/>
      <c r="J152" s="142"/>
    </row>
    <row r="153" spans="1:10">
      <c r="A153" s="131">
        <v>45200</v>
      </c>
      <c r="B153" s="16"/>
      <c r="C153" s="16"/>
      <c r="D153" s="13"/>
      <c r="E153" s="143"/>
      <c r="F153" s="13" t="s">
        <v>1592</v>
      </c>
      <c r="G153" s="13" t="s">
        <v>1595</v>
      </c>
      <c r="H153" s="13">
        <v>2300</v>
      </c>
      <c r="I153" s="138"/>
      <c r="J153" s="142"/>
    </row>
    <row r="154" spans="1:10">
      <c r="A154" s="131">
        <v>45200</v>
      </c>
      <c r="B154" s="16"/>
      <c r="C154" s="16"/>
      <c r="D154" s="16"/>
      <c r="E154" s="143"/>
      <c r="F154" s="13" t="s">
        <v>96</v>
      </c>
      <c r="G154" s="13" t="s">
        <v>479</v>
      </c>
      <c r="H154" s="13">
        <v>1450</v>
      </c>
      <c r="I154" s="138"/>
      <c r="J154" s="142"/>
    </row>
    <row r="155" spans="1:10" ht="18">
      <c r="A155" s="131">
        <v>45200</v>
      </c>
      <c r="B155" s="16"/>
      <c r="C155" s="16"/>
      <c r="D155" s="13"/>
      <c r="E155" s="143"/>
      <c r="F155" s="123" t="s">
        <v>895</v>
      </c>
      <c r="G155" s="123" t="s">
        <v>1594</v>
      </c>
      <c r="H155" s="13">
        <v>4650</v>
      </c>
      <c r="I155" s="138"/>
      <c r="J155" s="142"/>
    </row>
    <row r="156" spans="1:10">
      <c r="A156" s="131">
        <v>45200</v>
      </c>
      <c r="B156" s="16"/>
      <c r="C156" s="16"/>
      <c r="D156" s="16"/>
      <c r="E156" s="143"/>
      <c r="F156" s="13" t="s">
        <v>899</v>
      </c>
      <c r="G156" s="13" t="s">
        <v>916</v>
      </c>
      <c r="H156" s="13">
        <v>400</v>
      </c>
      <c r="I156" s="138"/>
      <c r="J156" s="142"/>
    </row>
    <row r="157" spans="1:10">
      <c r="A157" s="131">
        <v>45200</v>
      </c>
      <c r="B157" s="16"/>
      <c r="C157" s="16"/>
      <c r="D157" s="13"/>
      <c r="E157" s="143"/>
      <c r="F157" s="13" t="s">
        <v>341</v>
      </c>
      <c r="G157" s="13" t="s">
        <v>945</v>
      </c>
      <c r="H157" s="13">
        <v>1100</v>
      </c>
      <c r="I157" s="138"/>
      <c r="J157" s="142"/>
    </row>
    <row r="158" spans="1:10">
      <c r="A158" s="131">
        <v>45200</v>
      </c>
      <c r="B158" s="16"/>
      <c r="C158" s="16"/>
      <c r="D158" s="16"/>
      <c r="E158" s="143"/>
      <c r="F158" s="123" t="s">
        <v>906</v>
      </c>
      <c r="G158" s="123" t="s">
        <v>1596</v>
      </c>
      <c r="H158" s="13">
        <v>1350</v>
      </c>
      <c r="I158" s="138"/>
      <c r="J158" s="142"/>
    </row>
    <row r="159" spans="1:10">
      <c r="A159" s="131">
        <v>45200</v>
      </c>
      <c r="B159" s="16"/>
      <c r="C159" s="16"/>
      <c r="D159" s="13"/>
      <c r="E159" s="143"/>
      <c r="F159" s="13" t="s">
        <v>33</v>
      </c>
      <c r="G159" s="13" t="s">
        <v>479</v>
      </c>
      <c r="H159" s="13">
        <v>1000</v>
      </c>
      <c r="I159" s="138"/>
      <c r="J159" s="142"/>
    </row>
    <row r="160" spans="1:10">
      <c r="A160" s="131">
        <v>45200</v>
      </c>
      <c r="B160" s="16"/>
      <c r="C160" s="16"/>
      <c r="D160" s="16"/>
      <c r="E160" s="143"/>
      <c r="F160" s="13" t="s">
        <v>1586</v>
      </c>
      <c r="G160" s="13" t="s">
        <v>1594</v>
      </c>
      <c r="H160" s="13">
        <v>2000</v>
      </c>
      <c r="I160" s="138"/>
      <c r="J160" s="142"/>
    </row>
    <row r="161" spans="1:10">
      <c r="A161" s="131">
        <v>45200</v>
      </c>
      <c r="B161" s="16"/>
      <c r="C161" s="16"/>
      <c r="D161" s="13"/>
      <c r="E161" s="143"/>
      <c r="F161" s="13" t="s">
        <v>916</v>
      </c>
      <c r="G161" s="13" t="s">
        <v>916</v>
      </c>
      <c r="H161" s="13">
        <v>150</v>
      </c>
      <c r="I161" s="138"/>
      <c r="J161" s="142"/>
    </row>
    <row r="162" spans="1:10">
      <c r="A162" s="131">
        <v>45200</v>
      </c>
      <c r="B162" s="16"/>
      <c r="C162" s="16"/>
      <c r="D162" s="16"/>
      <c r="E162" s="143"/>
      <c r="F162" s="13" t="s">
        <v>13</v>
      </c>
      <c r="G162" s="13" t="s">
        <v>479</v>
      </c>
      <c r="H162" s="13">
        <v>500</v>
      </c>
      <c r="I162" s="138"/>
      <c r="J162" s="142"/>
    </row>
    <row r="163" spans="1:10">
      <c r="A163" s="131">
        <v>45200</v>
      </c>
      <c r="B163" s="16"/>
      <c r="C163" s="16"/>
      <c r="D163" s="13"/>
      <c r="E163" s="143"/>
      <c r="F163" s="13" t="s">
        <v>13</v>
      </c>
      <c r="G163" s="13" t="s">
        <v>479</v>
      </c>
      <c r="H163" s="13">
        <v>730</v>
      </c>
      <c r="I163" s="138"/>
      <c r="J163" s="142"/>
    </row>
    <row r="164" spans="1:10">
      <c r="A164" s="131">
        <v>45200</v>
      </c>
      <c r="B164" s="16"/>
      <c r="C164" s="16"/>
      <c r="D164" s="16"/>
      <c r="E164" s="143"/>
      <c r="F164" s="13" t="s">
        <v>13</v>
      </c>
      <c r="G164" s="13" t="s">
        <v>479</v>
      </c>
      <c r="H164" s="13">
        <v>530</v>
      </c>
      <c r="I164" s="138"/>
      <c r="J164" s="142"/>
    </row>
    <row r="165" spans="1:10">
      <c r="A165" s="131">
        <v>45200</v>
      </c>
      <c r="B165" s="16"/>
      <c r="C165" s="16"/>
      <c r="D165" s="13"/>
      <c r="E165" s="143"/>
      <c r="F165" s="13" t="s">
        <v>525</v>
      </c>
      <c r="G165" s="13" t="s">
        <v>945</v>
      </c>
      <c r="H165" s="13">
        <v>550</v>
      </c>
      <c r="I165" s="138"/>
      <c r="J165" s="142"/>
    </row>
    <row r="166" spans="1:10">
      <c r="A166" s="131">
        <v>45200</v>
      </c>
      <c r="B166" s="16"/>
      <c r="C166" s="16"/>
      <c r="D166" s="16"/>
      <c r="E166" s="143"/>
      <c r="F166" s="13" t="s">
        <v>13</v>
      </c>
      <c r="G166" s="13" t="s">
        <v>479</v>
      </c>
      <c r="H166" s="13">
        <v>500</v>
      </c>
      <c r="I166" s="138"/>
      <c r="J166" s="142"/>
    </row>
    <row r="167" spans="1:10" ht="18">
      <c r="A167" s="131">
        <v>45200</v>
      </c>
      <c r="B167" s="16"/>
      <c r="C167" s="16"/>
      <c r="D167" s="13"/>
      <c r="E167" s="143"/>
      <c r="F167" s="123" t="s">
        <v>935</v>
      </c>
      <c r="G167" s="123" t="s">
        <v>1595</v>
      </c>
      <c r="H167" s="13">
        <v>5000</v>
      </c>
      <c r="I167" s="138"/>
      <c r="J167" s="142"/>
    </row>
    <row r="168" spans="1:10">
      <c r="A168" s="131">
        <v>45200</v>
      </c>
      <c r="B168" s="16"/>
      <c r="C168" s="16"/>
      <c r="D168" s="16"/>
      <c r="E168" s="143"/>
      <c r="F168" s="13" t="s">
        <v>452</v>
      </c>
      <c r="G168" s="13" t="s">
        <v>452</v>
      </c>
      <c r="H168" s="13">
        <v>800</v>
      </c>
      <c r="I168" s="138"/>
      <c r="J168" s="142"/>
    </row>
    <row r="169" spans="1:10">
      <c r="A169" s="131">
        <v>45200</v>
      </c>
      <c r="B169" s="16"/>
      <c r="C169" s="16"/>
      <c r="D169" s="13"/>
      <c r="E169" s="143"/>
      <c r="F169" s="13" t="s">
        <v>137</v>
      </c>
      <c r="G169" s="13" t="s">
        <v>868</v>
      </c>
      <c r="H169" s="13">
        <v>1350</v>
      </c>
      <c r="I169" s="138"/>
      <c r="J169" s="142"/>
    </row>
    <row r="170" spans="1:10">
      <c r="A170" s="131">
        <v>45200</v>
      </c>
      <c r="B170" s="16"/>
      <c r="C170" s="16"/>
      <c r="D170" s="16"/>
      <c r="E170" s="143"/>
      <c r="F170" s="13" t="s">
        <v>945</v>
      </c>
      <c r="G170" s="13" t="s">
        <v>945</v>
      </c>
      <c r="H170" s="13">
        <v>3450</v>
      </c>
      <c r="I170" s="138"/>
      <c r="J170" s="142"/>
    </row>
    <row r="171" spans="1:10">
      <c r="A171" s="131">
        <v>45200</v>
      </c>
      <c r="B171" s="16"/>
      <c r="C171" s="16"/>
      <c r="D171" s="13"/>
      <c r="E171" s="143"/>
      <c r="F171" s="13" t="s">
        <v>1469</v>
      </c>
      <c r="G171" s="13" t="s">
        <v>1469</v>
      </c>
      <c r="H171" s="13">
        <v>4159</v>
      </c>
      <c r="I171" s="138"/>
      <c r="J171" s="142"/>
    </row>
    <row r="172" spans="1:10" ht="18">
      <c r="A172" s="131">
        <v>45200</v>
      </c>
      <c r="B172" s="16"/>
      <c r="C172" s="16"/>
      <c r="D172" s="16"/>
      <c r="E172" s="143"/>
      <c r="F172" s="123" t="s">
        <v>952</v>
      </c>
      <c r="G172" s="123" t="s">
        <v>1595</v>
      </c>
      <c r="H172" s="13">
        <v>2250</v>
      </c>
      <c r="I172" s="138"/>
      <c r="J172" s="142"/>
    </row>
    <row r="173" spans="1:10">
      <c r="A173" s="131">
        <v>45200</v>
      </c>
      <c r="B173" s="16"/>
      <c r="C173" s="16"/>
      <c r="D173" s="13"/>
      <c r="E173" s="143"/>
      <c r="F173" s="13" t="s">
        <v>916</v>
      </c>
      <c r="G173" s="13" t="s">
        <v>916</v>
      </c>
      <c r="H173" s="13">
        <v>60</v>
      </c>
      <c r="I173" s="138"/>
      <c r="J173" s="142"/>
    </row>
    <row r="174" spans="1:10">
      <c r="A174" s="131">
        <v>45200</v>
      </c>
      <c r="B174" s="16"/>
      <c r="C174" s="16"/>
      <c r="D174" s="16"/>
      <c r="E174" s="143"/>
      <c r="F174" s="13" t="s">
        <v>666</v>
      </c>
      <c r="G174" s="13" t="s">
        <v>1594</v>
      </c>
      <c r="H174" s="13">
        <v>1030</v>
      </c>
      <c r="I174" s="138"/>
      <c r="J174" s="142"/>
    </row>
    <row r="175" spans="1:10">
      <c r="A175" s="131">
        <v>45200</v>
      </c>
      <c r="B175" s="16"/>
      <c r="C175" s="16"/>
      <c r="D175" s="13"/>
      <c r="E175" s="143"/>
      <c r="F175" s="13" t="s">
        <v>868</v>
      </c>
      <c r="G175" s="13" t="s">
        <v>868</v>
      </c>
      <c r="H175" s="13">
        <v>500</v>
      </c>
      <c r="I175" s="138"/>
      <c r="J175" s="142"/>
    </row>
    <row r="176" spans="1:10">
      <c r="A176" s="131">
        <v>45200</v>
      </c>
      <c r="B176" s="16"/>
      <c r="C176" s="16"/>
      <c r="D176" s="16"/>
      <c r="E176" s="143"/>
      <c r="F176" s="13" t="s">
        <v>341</v>
      </c>
      <c r="G176" s="13" t="s">
        <v>945</v>
      </c>
      <c r="H176" s="13">
        <v>1129</v>
      </c>
      <c r="I176" s="138"/>
      <c r="J176" s="142"/>
    </row>
    <row r="177" spans="1:10">
      <c r="A177" s="131">
        <v>45200</v>
      </c>
      <c r="B177" s="16"/>
      <c r="C177" s="16"/>
      <c r="D177" s="13"/>
      <c r="E177" s="143"/>
      <c r="F177" s="13" t="s">
        <v>899</v>
      </c>
      <c r="G177" s="13" t="s">
        <v>916</v>
      </c>
      <c r="H177" s="13">
        <v>400</v>
      </c>
      <c r="I177" s="138"/>
      <c r="J177" s="142"/>
    </row>
    <row r="178" spans="1:10">
      <c r="A178" s="131">
        <v>45200</v>
      </c>
      <c r="B178" s="16"/>
      <c r="C178" s="16"/>
      <c r="D178" s="16"/>
      <c r="E178" s="143"/>
      <c r="F178" s="13" t="s">
        <v>13</v>
      </c>
      <c r="G178" s="13" t="s">
        <v>479</v>
      </c>
      <c r="H178" s="13">
        <v>450</v>
      </c>
      <c r="I178" s="138"/>
      <c r="J178" s="142"/>
    </row>
    <row r="179" spans="1:10">
      <c r="A179" s="131">
        <v>45200</v>
      </c>
      <c r="B179" s="16"/>
      <c r="C179" s="16"/>
      <c r="D179" s="13"/>
      <c r="E179" s="143"/>
      <c r="F179" s="13" t="s">
        <v>916</v>
      </c>
      <c r="G179" s="13" t="s">
        <v>916</v>
      </c>
      <c r="H179" s="13">
        <v>100</v>
      </c>
      <c r="I179" s="138"/>
      <c r="J179" s="142"/>
    </row>
    <row r="180" spans="1:10">
      <c r="A180" s="131">
        <v>45200</v>
      </c>
      <c r="B180" s="16"/>
      <c r="C180" s="16"/>
      <c r="D180" s="16"/>
      <c r="E180" s="143"/>
      <c r="F180" s="13" t="s">
        <v>868</v>
      </c>
      <c r="G180" s="13" t="s">
        <v>868</v>
      </c>
      <c r="H180" s="13">
        <v>3200</v>
      </c>
      <c r="I180" s="138"/>
      <c r="J180" s="142"/>
    </row>
    <row r="181" spans="1:10">
      <c r="A181" s="131">
        <v>45200</v>
      </c>
      <c r="B181" s="16"/>
      <c r="C181" s="16"/>
      <c r="D181" s="13"/>
      <c r="E181" s="143"/>
      <c r="F181" s="13" t="s">
        <v>980</v>
      </c>
      <c r="G181" s="13" t="s">
        <v>329</v>
      </c>
      <c r="H181" s="13">
        <v>1500</v>
      </c>
      <c r="I181" s="138"/>
      <c r="J181" s="142"/>
    </row>
    <row r="182" spans="1:10">
      <c r="A182" s="131">
        <v>45231</v>
      </c>
      <c r="B182" s="16" t="s">
        <v>142</v>
      </c>
      <c r="C182" s="16" t="s">
        <v>142</v>
      </c>
      <c r="D182" s="16">
        <v>2700</v>
      </c>
      <c r="E182" s="141">
        <f>SUM(D182:D186)</f>
        <v>24200</v>
      </c>
      <c r="F182" s="13" t="s">
        <v>205</v>
      </c>
      <c r="G182" s="13" t="s">
        <v>868</v>
      </c>
      <c r="H182" s="13">
        <v>800</v>
      </c>
      <c r="I182" s="139">
        <f>SUM(H182:H219)</f>
        <v>50590</v>
      </c>
      <c r="J182" s="140">
        <f>I182-E182</f>
        <v>26390</v>
      </c>
    </row>
    <row r="183" spans="1:10">
      <c r="A183" s="131">
        <v>45231</v>
      </c>
      <c r="B183" s="16" t="s">
        <v>44</v>
      </c>
      <c r="C183" s="16" t="s">
        <v>44</v>
      </c>
      <c r="D183" s="13">
        <v>18000</v>
      </c>
      <c r="E183" s="141"/>
      <c r="F183" s="13" t="s">
        <v>452</v>
      </c>
      <c r="G183" s="13" t="s">
        <v>452</v>
      </c>
      <c r="H183" s="13">
        <v>410</v>
      </c>
      <c r="I183" s="139"/>
      <c r="J183" s="140"/>
    </row>
    <row r="184" spans="1:10">
      <c r="A184" s="131">
        <v>45231</v>
      </c>
      <c r="B184" s="16" t="s">
        <v>51</v>
      </c>
      <c r="C184" s="16" t="s">
        <v>51</v>
      </c>
      <c r="D184" s="16">
        <v>1000</v>
      </c>
      <c r="E184" s="141"/>
      <c r="F184" s="13" t="s">
        <v>727</v>
      </c>
      <c r="G184" s="13" t="s">
        <v>868</v>
      </c>
      <c r="H184" s="13">
        <v>2350</v>
      </c>
      <c r="I184" s="139"/>
      <c r="J184" s="140"/>
    </row>
    <row r="185" spans="1:10">
      <c r="A185" s="131">
        <v>45231</v>
      </c>
      <c r="B185" s="16" t="s">
        <v>353</v>
      </c>
      <c r="C185" s="16" t="s">
        <v>353</v>
      </c>
      <c r="D185" s="13">
        <v>1500</v>
      </c>
      <c r="E185" s="141"/>
      <c r="F185" s="13" t="s">
        <v>74</v>
      </c>
      <c r="G185" s="13" t="s">
        <v>479</v>
      </c>
      <c r="H185" s="13">
        <v>1779</v>
      </c>
      <c r="I185" s="139"/>
      <c r="J185" s="140"/>
    </row>
    <row r="186" spans="1:10">
      <c r="A186" s="131">
        <v>45231</v>
      </c>
      <c r="B186" s="16" t="s">
        <v>148</v>
      </c>
      <c r="C186" s="16" t="s">
        <v>49</v>
      </c>
      <c r="D186" s="16">
        <v>1000</v>
      </c>
      <c r="E186" s="141"/>
      <c r="F186" s="13" t="s">
        <v>96</v>
      </c>
      <c r="G186" s="13" t="s">
        <v>479</v>
      </c>
      <c r="H186" s="13">
        <v>2000</v>
      </c>
      <c r="I186" s="139"/>
      <c r="J186" s="140"/>
    </row>
    <row r="187" spans="1:10">
      <c r="A187" s="131">
        <v>45231</v>
      </c>
      <c r="B187" s="16"/>
      <c r="C187" s="16"/>
      <c r="D187" s="13"/>
      <c r="E187" s="141"/>
      <c r="F187" s="13" t="s">
        <v>13</v>
      </c>
      <c r="G187" s="13" t="s">
        <v>479</v>
      </c>
      <c r="H187" s="13">
        <v>500</v>
      </c>
      <c r="I187" s="139"/>
      <c r="J187" s="140"/>
    </row>
    <row r="188" spans="1:10">
      <c r="A188" s="131">
        <v>45231</v>
      </c>
      <c r="B188" s="16"/>
      <c r="C188" s="16"/>
      <c r="D188" s="16"/>
      <c r="E188" s="141"/>
      <c r="F188" s="13" t="s">
        <v>666</v>
      </c>
      <c r="G188" s="13" t="s">
        <v>1594</v>
      </c>
      <c r="H188" s="13">
        <v>1000</v>
      </c>
      <c r="I188" s="139"/>
      <c r="J188" s="140"/>
    </row>
    <row r="189" spans="1:10">
      <c r="A189" s="131">
        <v>45231</v>
      </c>
      <c r="B189" s="16"/>
      <c r="C189" s="16"/>
      <c r="D189" s="13"/>
      <c r="E189" s="141"/>
      <c r="F189" s="13" t="s">
        <v>1586</v>
      </c>
      <c r="G189" s="13" t="s">
        <v>1594</v>
      </c>
      <c r="H189" s="13">
        <v>2000</v>
      </c>
      <c r="I189" s="139"/>
      <c r="J189" s="140"/>
    </row>
    <row r="190" spans="1:10">
      <c r="A190" s="131">
        <v>45231</v>
      </c>
      <c r="B190" s="16"/>
      <c r="C190" s="16"/>
      <c r="D190" s="16"/>
      <c r="E190" s="141"/>
      <c r="F190" s="13" t="s">
        <v>1583</v>
      </c>
      <c r="G190" s="13" t="s">
        <v>452</v>
      </c>
      <c r="H190" s="13">
        <v>410</v>
      </c>
      <c r="I190" s="139"/>
      <c r="J190" s="140"/>
    </row>
    <row r="191" spans="1:10">
      <c r="A191" s="131">
        <v>45231</v>
      </c>
      <c r="B191" s="16"/>
      <c r="C191" s="16"/>
      <c r="D191" s="13"/>
      <c r="E191" s="141"/>
      <c r="F191" s="13" t="s">
        <v>1469</v>
      </c>
      <c r="G191" s="13" t="s">
        <v>1469</v>
      </c>
      <c r="H191" s="13">
        <v>800</v>
      </c>
      <c r="I191" s="139"/>
      <c r="J191" s="140"/>
    </row>
    <row r="192" spans="1:10">
      <c r="A192" s="131">
        <v>45231</v>
      </c>
      <c r="B192" s="16"/>
      <c r="C192" s="16"/>
      <c r="D192" s="16"/>
      <c r="E192" s="141"/>
      <c r="F192" s="13" t="s">
        <v>754</v>
      </c>
      <c r="G192" s="13" t="s">
        <v>868</v>
      </c>
      <c r="H192" s="13">
        <v>1800</v>
      </c>
      <c r="I192" s="139"/>
      <c r="J192" s="140"/>
    </row>
    <row r="193" spans="1:10">
      <c r="A193" s="131">
        <v>45231</v>
      </c>
      <c r="B193" s="16"/>
      <c r="C193" s="16"/>
      <c r="D193" s="13"/>
      <c r="E193" s="141"/>
      <c r="F193" s="13" t="s">
        <v>13</v>
      </c>
      <c r="G193" s="13" t="s">
        <v>479</v>
      </c>
      <c r="H193" s="13">
        <v>500</v>
      </c>
      <c r="I193" s="139"/>
      <c r="J193" s="140"/>
    </row>
    <row r="194" spans="1:10">
      <c r="A194" s="131">
        <v>45231</v>
      </c>
      <c r="B194" s="16"/>
      <c r="C194" s="16"/>
      <c r="D194" s="16"/>
      <c r="E194" s="141"/>
      <c r="F194" s="13" t="s">
        <v>74</v>
      </c>
      <c r="G194" s="13" t="s">
        <v>479</v>
      </c>
      <c r="H194" s="13">
        <v>2000</v>
      </c>
      <c r="I194" s="139"/>
      <c r="J194" s="140"/>
    </row>
    <row r="195" spans="1:10">
      <c r="A195" s="131">
        <v>45231</v>
      </c>
      <c r="B195" s="16"/>
      <c r="C195" s="16"/>
      <c r="D195" s="13"/>
      <c r="E195" s="141"/>
      <c r="F195" s="13" t="s">
        <v>376</v>
      </c>
      <c r="G195" s="13" t="s">
        <v>1596</v>
      </c>
      <c r="H195" s="13">
        <v>675</v>
      </c>
      <c r="I195" s="139"/>
      <c r="J195" s="140"/>
    </row>
    <row r="196" spans="1:10">
      <c r="A196" s="131">
        <v>45231</v>
      </c>
      <c r="B196" s="16"/>
      <c r="C196" s="16"/>
      <c r="D196" s="16"/>
      <c r="E196" s="141"/>
      <c r="F196" s="13" t="s">
        <v>13</v>
      </c>
      <c r="G196" s="13" t="s">
        <v>479</v>
      </c>
      <c r="H196" s="13">
        <v>529</v>
      </c>
      <c r="I196" s="139"/>
      <c r="J196" s="140"/>
    </row>
    <row r="197" spans="1:10">
      <c r="A197" s="131">
        <v>45231</v>
      </c>
      <c r="B197" s="16"/>
      <c r="C197" s="16"/>
      <c r="D197" s="13"/>
      <c r="E197" s="141"/>
      <c r="F197" s="13" t="s">
        <v>1584</v>
      </c>
      <c r="G197" s="13" t="s">
        <v>452</v>
      </c>
      <c r="H197" s="13">
        <v>430</v>
      </c>
      <c r="I197" s="139"/>
      <c r="J197" s="140"/>
    </row>
    <row r="198" spans="1:10">
      <c r="A198" s="131">
        <v>45231</v>
      </c>
      <c r="B198" s="16"/>
      <c r="C198" s="16"/>
      <c r="D198" s="16"/>
      <c r="E198" s="141"/>
      <c r="F198" s="13" t="s">
        <v>33</v>
      </c>
      <c r="G198" s="13" t="s">
        <v>479</v>
      </c>
      <c r="H198" s="13">
        <v>1000</v>
      </c>
      <c r="I198" s="139"/>
      <c r="J198" s="140"/>
    </row>
    <row r="199" spans="1:10">
      <c r="A199" s="131">
        <v>45231</v>
      </c>
      <c r="B199" s="16"/>
      <c r="C199" s="16"/>
      <c r="D199" s="13"/>
      <c r="E199" s="141"/>
      <c r="F199" s="13" t="s">
        <v>777</v>
      </c>
      <c r="G199" s="13" t="s">
        <v>868</v>
      </c>
      <c r="H199" s="13">
        <v>1600</v>
      </c>
      <c r="I199" s="139"/>
      <c r="J199" s="140"/>
    </row>
    <row r="200" spans="1:10">
      <c r="A200" s="131">
        <v>45231</v>
      </c>
      <c r="B200" s="16"/>
      <c r="C200" s="16"/>
      <c r="D200" s="16"/>
      <c r="E200" s="141"/>
      <c r="F200" s="13" t="s">
        <v>777</v>
      </c>
      <c r="G200" s="13" t="s">
        <v>868</v>
      </c>
      <c r="H200" s="13">
        <v>1600</v>
      </c>
      <c r="I200" s="139"/>
      <c r="J200" s="140"/>
    </row>
    <row r="201" spans="1:10">
      <c r="A201" s="131">
        <v>45231</v>
      </c>
      <c r="B201" s="16"/>
      <c r="C201" s="16"/>
      <c r="D201" s="13"/>
      <c r="E201" s="141"/>
      <c r="F201" s="13" t="s">
        <v>784</v>
      </c>
      <c r="G201" s="13" t="s">
        <v>1594</v>
      </c>
      <c r="H201" s="13">
        <v>3400</v>
      </c>
      <c r="I201" s="139"/>
      <c r="J201" s="140"/>
    </row>
    <row r="202" spans="1:10" ht="18">
      <c r="A202" s="131">
        <v>45231</v>
      </c>
      <c r="B202" s="16"/>
      <c r="C202" s="16"/>
      <c r="D202" s="16"/>
      <c r="E202" s="141"/>
      <c r="F202" s="123" t="s">
        <v>788</v>
      </c>
      <c r="G202" s="123" t="s">
        <v>1595</v>
      </c>
      <c r="H202" s="13">
        <v>1650</v>
      </c>
      <c r="I202" s="139"/>
      <c r="J202" s="140"/>
    </row>
    <row r="203" spans="1:10">
      <c r="A203" s="131">
        <v>45231</v>
      </c>
      <c r="B203" s="16"/>
      <c r="C203" s="16"/>
      <c r="D203" s="13"/>
      <c r="E203" s="141"/>
      <c r="F203" s="13" t="s">
        <v>13</v>
      </c>
      <c r="G203" s="13" t="s">
        <v>479</v>
      </c>
      <c r="H203" s="13">
        <v>500</v>
      </c>
      <c r="I203" s="139"/>
      <c r="J203" s="140"/>
    </row>
    <row r="204" spans="1:10">
      <c r="A204" s="131">
        <v>45231</v>
      </c>
      <c r="B204" s="16"/>
      <c r="C204" s="16"/>
      <c r="D204" s="16"/>
      <c r="E204" s="141"/>
      <c r="F204" s="13" t="s">
        <v>452</v>
      </c>
      <c r="G204" s="13" t="s">
        <v>452</v>
      </c>
      <c r="H204" s="13">
        <v>600</v>
      </c>
      <c r="I204" s="139"/>
      <c r="J204" s="140"/>
    </row>
    <row r="205" spans="1:10">
      <c r="A205" s="131">
        <v>45231</v>
      </c>
      <c r="B205" s="16"/>
      <c r="C205" s="16"/>
      <c r="D205" s="13"/>
      <c r="E205" s="141"/>
      <c r="F205" s="13" t="s">
        <v>1248</v>
      </c>
      <c r="G205" s="13" t="s">
        <v>1469</v>
      </c>
      <c r="H205" s="13">
        <v>390</v>
      </c>
      <c r="I205" s="139"/>
      <c r="J205" s="140"/>
    </row>
    <row r="206" spans="1:10" ht="18">
      <c r="A206" s="131">
        <v>45231</v>
      </c>
      <c r="B206" s="16"/>
      <c r="C206" s="16"/>
      <c r="D206" s="16"/>
      <c r="E206" s="141"/>
      <c r="F206" s="123" t="s">
        <v>1019</v>
      </c>
      <c r="G206" s="123" t="s">
        <v>1598</v>
      </c>
      <c r="H206" s="13">
        <v>5300</v>
      </c>
      <c r="I206" s="139"/>
      <c r="J206" s="140"/>
    </row>
    <row r="207" spans="1:10">
      <c r="A207" s="131">
        <v>45231</v>
      </c>
      <c r="B207" s="16"/>
      <c r="C207" s="16"/>
      <c r="D207" s="13"/>
      <c r="E207" s="141"/>
      <c r="F207" s="13" t="s">
        <v>13</v>
      </c>
      <c r="G207" s="13" t="s">
        <v>479</v>
      </c>
      <c r="H207" s="13">
        <v>529</v>
      </c>
      <c r="I207" s="139"/>
      <c r="J207" s="140"/>
    </row>
    <row r="208" spans="1:10" ht="18">
      <c r="A208" s="131">
        <v>45231</v>
      </c>
      <c r="B208" s="16"/>
      <c r="C208" s="16"/>
      <c r="D208" s="16"/>
      <c r="E208" s="141"/>
      <c r="F208" s="123" t="s">
        <v>809</v>
      </c>
      <c r="G208" s="123" t="s">
        <v>1595</v>
      </c>
      <c r="H208" s="13">
        <v>1600</v>
      </c>
      <c r="I208" s="139"/>
      <c r="J208" s="140"/>
    </row>
    <row r="209" spans="1:10">
      <c r="A209" s="131">
        <v>45231</v>
      </c>
      <c r="B209" s="16"/>
      <c r="C209" s="16"/>
      <c r="D209" s="13"/>
      <c r="E209" s="141"/>
      <c r="F209" s="13" t="s">
        <v>813</v>
      </c>
      <c r="G209" s="13" t="s">
        <v>868</v>
      </c>
      <c r="H209" s="13">
        <v>829</v>
      </c>
      <c r="I209" s="139"/>
      <c r="J209" s="140"/>
    </row>
    <row r="210" spans="1:10">
      <c r="A210" s="131">
        <v>45231</v>
      </c>
      <c r="B210" s="16"/>
      <c r="C210" s="16"/>
      <c r="D210" s="16"/>
      <c r="E210" s="141"/>
      <c r="F210" s="13" t="s">
        <v>33</v>
      </c>
      <c r="G210" s="13" t="s">
        <v>479</v>
      </c>
      <c r="H210" s="13">
        <v>1000</v>
      </c>
      <c r="I210" s="139"/>
      <c r="J210" s="140"/>
    </row>
    <row r="211" spans="1:10">
      <c r="A211" s="131">
        <v>45231</v>
      </c>
      <c r="B211" s="16"/>
      <c r="C211" s="16"/>
      <c r="D211" s="13"/>
      <c r="E211" s="141"/>
      <c r="F211" s="13" t="s">
        <v>13</v>
      </c>
      <c r="G211" s="13" t="s">
        <v>479</v>
      </c>
      <c r="H211" s="13">
        <v>500</v>
      </c>
      <c r="I211" s="139"/>
      <c r="J211" s="140"/>
    </row>
    <row r="212" spans="1:10">
      <c r="A212" s="131">
        <v>45231</v>
      </c>
      <c r="B212" s="16"/>
      <c r="C212" s="16"/>
      <c r="D212" s="16"/>
      <c r="E212" s="141"/>
      <c r="F212" s="13" t="s">
        <v>137</v>
      </c>
      <c r="G212" s="13" t="s">
        <v>868</v>
      </c>
      <c r="H212" s="13">
        <v>1630</v>
      </c>
      <c r="I212" s="139"/>
      <c r="J212" s="140"/>
    </row>
    <row r="213" spans="1:10">
      <c r="A213" s="131">
        <v>45231</v>
      </c>
      <c r="B213" s="16"/>
      <c r="C213" s="16"/>
      <c r="D213" s="13"/>
      <c r="E213" s="141"/>
      <c r="F213" s="13" t="s">
        <v>827</v>
      </c>
      <c r="G213" s="13" t="s">
        <v>1595</v>
      </c>
      <c r="H213" s="13">
        <v>2500</v>
      </c>
      <c r="I213" s="139"/>
      <c r="J213" s="140"/>
    </row>
    <row r="214" spans="1:10">
      <c r="A214" s="131">
        <v>45231</v>
      </c>
      <c r="B214" s="16"/>
      <c r="C214" s="16"/>
      <c r="D214" s="16"/>
      <c r="E214" s="141"/>
      <c r="F214" s="13" t="s">
        <v>831</v>
      </c>
      <c r="G214" s="13" t="s">
        <v>1595</v>
      </c>
      <c r="H214" s="13">
        <v>1679</v>
      </c>
      <c r="I214" s="139"/>
      <c r="J214" s="140"/>
    </row>
    <row r="215" spans="1:10">
      <c r="A215" s="131">
        <v>45231</v>
      </c>
      <c r="B215" s="16"/>
      <c r="C215" s="16"/>
      <c r="D215" s="13"/>
      <c r="E215" s="141"/>
      <c r="F215" s="13" t="s">
        <v>13</v>
      </c>
      <c r="G215" s="13" t="s">
        <v>479</v>
      </c>
      <c r="H215" s="13">
        <v>500</v>
      </c>
      <c r="I215" s="139"/>
      <c r="J215" s="140"/>
    </row>
    <row r="216" spans="1:10">
      <c r="A216" s="131">
        <v>45231</v>
      </c>
      <c r="B216" s="16"/>
      <c r="C216" s="16"/>
      <c r="D216" s="16"/>
      <c r="E216" s="141"/>
      <c r="F216" s="13" t="s">
        <v>137</v>
      </c>
      <c r="G216" s="13" t="s">
        <v>868</v>
      </c>
      <c r="H216" s="13">
        <v>1700</v>
      </c>
      <c r="I216" s="139"/>
      <c r="J216" s="140"/>
    </row>
    <row r="217" spans="1:10">
      <c r="A217" s="131">
        <v>45231</v>
      </c>
      <c r="B217" s="16"/>
      <c r="C217" s="16"/>
      <c r="D217" s="13"/>
      <c r="E217" s="141"/>
      <c r="F217" s="13" t="s">
        <v>1586</v>
      </c>
      <c r="G217" s="13" t="s">
        <v>1594</v>
      </c>
      <c r="H217" s="13">
        <v>2000</v>
      </c>
      <c r="I217" s="139"/>
      <c r="J217" s="140"/>
    </row>
    <row r="218" spans="1:10">
      <c r="A218" s="131">
        <v>45231</v>
      </c>
      <c r="B218" s="16"/>
      <c r="C218" s="16"/>
      <c r="D218" s="16"/>
      <c r="E218" s="141"/>
      <c r="F218" s="13" t="s">
        <v>61</v>
      </c>
      <c r="G218" s="13" t="s">
        <v>479</v>
      </c>
      <c r="H218" s="13">
        <v>1500</v>
      </c>
      <c r="I218" s="139"/>
      <c r="J218" s="140"/>
    </row>
    <row r="219" spans="1:10">
      <c r="A219" s="131">
        <v>45231</v>
      </c>
      <c r="B219" s="16"/>
      <c r="C219" s="16"/>
      <c r="D219" s="13"/>
      <c r="E219" s="141"/>
      <c r="F219" s="13" t="s">
        <v>13</v>
      </c>
      <c r="G219" s="13" t="s">
        <v>479</v>
      </c>
      <c r="H219" s="13">
        <v>600</v>
      </c>
      <c r="I219" s="139"/>
      <c r="J219" s="140"/>
    </row>
    <row r="220" spans="1:10">
      <c r="A220" s="131">
        <v>45261</v>
      </c>
      <c r="B220" s="16" t="s">
        <v>142</v>
      </c>
      <c r="C220" s="16" t="s">
        <v>142</v>
      </c>
      <c r="D220" s="16">
        <v>1080</v>
      </c>
      <c r="E220" s="141">
        <f>SUM(D220:D229)</f>
        <v>13748</v>
      </c>
      <c r="F220" s="13" t="s">
        <v>99</v>
      </c>
      <c r="G220" s="13" t="s">
        <v>479</v>
      </c>
      <c r="H220" s="13">
        <v>4000</v>
      </c>
      <c r="I220" s="138">
        <f>SUM(H220:H257)</f>
        <v>48415</v>
      </c>
      <c r="J220" s="140">
        <f>I220-E220</f>
        <v>34667</v>
      </c>
    </row>
    <row r="221" spans="1:10">
      <c r="A221" s="131">
        <v>45261</v>
      </c>
      <c r="B221" s="16" t="s">
        <v>142</v>
      </c>
      <c r="C221" s="16" t="s">
        <v>142</v>
      </c>
      <c r="D221" s="13">
        <v>1455</v>
      </c>
      <c r="E221" s="141"/>
      <c r="F221" s="13" t="s">
        <v>132</v>
      </c>
      <c r="G221" s="13" t="s">
        <v>1594</v>
      </c>
      <c r="H221" s="13">
        <v>400</v>
      </c>
      <c r="I221" s="138"/>
      <c r="J221" s="140"/>
    </row>
    <row r="222" spans="1:10">
      <c r="A222" s="131">
        <v>45261</v>
      </c>
      <c r="B222" s="16" t="s">
        <v>142</v>
      </c>
      <c r="C222" s="16" t="s">
        <v>142</v>
      </c>
      <c r="D222" s="16">
        <v>2125</v>
      </c>
      <c r="E222" s="141"/>
      <c r="F222" s="13" t="s">
        <v>563</v>
      </c>
      <c r="G222" s="13" t="s">
        <v>916</v>
      </c>
      <c r="H222" s="13">
        <v>1000</v>
      </c>
      <c r="I222" s="138"/>
      <c r="J222" s="140"/>
    </row>
    <row r="223" spans="1:10">
      <c r="A223" s="131">
        <v>45261</v>
      </c>
      <c r="B223" s="16" t="s">
        <v>142</v>
      </c>
      <c r="C223" s="16" t="s">
        <v>142</v>
      </c>
      <c r="D223" s="13">
        <v>1870</v>
      </c>
      <c r="E223" s="141"/>
      <c r="F223" s="13" t="s">
        <v>567</v>
      </c>
      <c r="G223" s="13" t="s">
        <v>1596</v>
      </c>
      <c r="H223" s="13">
        <v>579</v>
      </c>
      <c r="I223" s="138"/>
      <c r="J223" s="140"/>
    </row>
    <row r="224" spans="1:10">
      <c r="A224" s="131">
        <v>45261</v>
      </c>
      <c r="B224" s="16" t="s">
        <v>142</v>
      </c>
      <c r="C224" s="16" t="s">
        <v>142</v>
      </c>
      <c r="D224" s="16">
        <v>2050</v>
      </c>
      <c r="E224" s="141"/>
      <c r="F224" s="13" t="s">
        <v>1469</v>
      </c>
      <c r="G224" s="13" t="s">
        <v>1469</v>
      </c>
      <c r="H224" s="13">
        <v>2650</v>
      </c>
      <c r="I224" s="138"/>
      <c r="J224" s="140"/>
    </row>
    <row r="225" spans="1:10">
      <c r="A225" s="131">
        <v>45261</v>
      </c>
      <c r="B225" s="16" t="s">
        <v>704</v>
      </c>
      <c r="C225" s="16" t="s">
        <v>1599</v>
      </c>
      <c r="D225" s="13">
        <v>529</v>
      </c>
      <c r="E225" s="141"/>
      <c r="F225" s="13" t="s">
        <v>13</v>
      </c>
      <c r="G225" s="13" t="s">
        <v>479</v>
      </c>
      <c r="H225" s="13">
        <v>500</v>
      </c>
      <c r="I225" s="138"/>
      <c r="J225" s="140"/>
    </row>
    <row r="226" spans="1:10">
      <c r="A226" s="131">
        <v>45261</v>
      </c>
      <c r="B226" s="16" t="s">
        <v>51</v>
      </c>
      <c r="C226" s="16" t="s">
        <v>51</v>
      </c>
      <c r="D226" s="16">
        <v>1000</v>
      </c>
      <c r="E226" s="141"/>
      <c r="F226" s="13" t="s">
        <v>323</v>
      </c>
      <c r="G226" s="13" t="s">
        <v>1595</v>
      </c>
      <c r="H226" s="13">
        <v>2550</v>
      </c>
      <c r="I226" s="138"/>
      <c r="J226" s="140"/>
    </row>
    <row r="227" spans="1:10">
      <c r="A227" s="131">
        <v>45261</v>
      </c>
      <c r="B227" s="16" t="s">
        <v>353</v>
      </c>
      <c r="C227" s="16" t="s">
        <v>353</v>
      </c>
      <c r="D227" s="13">
        <v>1500</v>
      </c>
      <c r="E227" s="141"/>
      <c r="F227" s="13" t="s">
        <v>13</v>
      </c>
      <c r="G227" s="13" t="s">
        <v>479</v>
      </c>
      <c r="H227" s="13">
        <v>500</v>
      </c>
      <c r="I227" s="138"/>
      <c r="J227" s="140"/>
    </row>
    <row r="228" spans="1:10">
      <c r="A228" s="131">
        <v>45261</v>
      </c>
      <c r="B228" s="16" t="s">
        <v>142</v>
      </c>
      <c r="C228" s="16" t="s">
        <v>142</v>
      </c>
      <c r="D228" s="16">
        <v>1610</v>
      </c>
      <c r="E228" s="141"/>
      <c r="F228" s="13" t="s">
        <v>33</v>
      </c>
      <c r="G228" s="13" t="s">
        <v>479</v>
      </c>
      <c r="H228" s="13">
        <v>1150</v>
      </c>
      <c r="I228" s="138"/>
      <c r="J228" s="140"/>
    </row>
    <row r="229" spans="1:10">
      <c r="A229" s="131">
        <v>45261</v>
      </c>
      <c r="B229" s="16" t="s">
        <v>704</v>
      </c>
      <c r="C229" s="16" t="s">
        <v>1599</v>
      </c>
      <c r="D229" s="13">
        <v>529</v>
      </c>
      <c r="E229" s="141"/>
      <c r="F229" s="13" t="s">
        <v>61</v>
      </c>
      <c r="G229" s="13" t="s">
        <v>479</v>
      </c>
      <c r="H229" s="13">
        <v>1500</v>
      </c>
      <c r="I229" s="138"/>
      <c r="J229" s="140"/>
    </row>
    <row r="230" spans="1:10">
      <c r="A230" s="131">
        <v>45261</v>
      </c>
      <c r="B230" s="16"/>
      <c r="C230" s="16"/>
      <c r="D230" s="16"/>
      <c r="E230" s="141"/>
      <c r="F230" s="13" t="s">
        <v>590</v>
      </c>
      <c r="G230" s="13" t="s">
        <v>1595</v>
      </c>
      <c r="H230" s="13">
        <v>1000</v>
      </c>
      <c r="I230" s="138"/>
      <c r="J230" s="140"/>
    </row>
    <row r="231" spans="1:10">
      <c r="A231" s="131">
        <v>45261</v>
      </c>
      <c r="B231" s="16"/>
      <c r="C231" s="16"/>
      <c r="D231" s="13"/>
      <c r="E231" s="141"/>
      <c r="F231" s="13" t="s">
        <v>74</v>
      </c>
      <c r="G231" s="13" t="s">
        <v>479</v>
      </c>
      <c r="H231" s="13">
        <v>1500</v>
      </c>
      <c r="I231" s="138"/>
      <c r="J231" s="140"/>
    </row>
    <row r="232" spans="1:10">
      <c r="A232" s="131">
        <v>45261</v>
      </c>
      <c r="B232" s="16"/>
      <c r="C232" s="16"/>
      <c r="D232" s="16"/>
      <c r="E232" s="141"/>
      <c r="F232" s="13" t="s">
        <v>666</v>
      </c>
      <c r="G232" s="13" t="s">
        <v>1594</v>
      </c>
      <c r="H232" s="13">
        <v>1000</v>
      </c>
      <c r="I232" s="138"/>
      <c r="J232" s="140"/>
    </row>
    <row r="233" spans="1:10">
      <c r="A233" s="131">
        <v>45261</v>
      </c>
      <c r="B233" s="16"/>
      <c r="C233" s="16"/>
      <c r="D233" s="13"/>
      <c r="E233" s="141"/>
      <c r="F233" s="13" t="s">
        <v>601</v>
      </c>
      <c r="G233" s="13" t="s">
        <v>1596</v>
      </c>
      <c r="H233" s="13">
        <v>1200</v>
      </c>
      <c r="I233" s="138"/>
      <c r="J233" s="140"/>
    </row>
    <row r="234" spans="1:10">
      <c r="A234" s="131">
        <v>45261</v>
      </c>
      <c r="B234" s="16"/>
      <c r="C234" s="16"/>
      <c r="D234" s="16"/>
      <c r="E234" s="141"/>
      <c r="F234" s="13" t="s">
        <v>1469</v>
      </c>
      <c r="G234" s="13" t="s">
        <v>1469</v>
      </c>
      <c r="H234" s="13">
        <v>700</v>
      </c>
      <c r="I234" s="138"/>
      <c r="J234" s="140"/>
    </row>
    <row r="235" spans="1:10">
      <c r="A235" s="131">
        <v>45261</v>
      </c>
      <c r="B235" s="16"/>
      <c r="C235" s="16"/>
      <c r="D235" s="13"/>
      <c r="E235" s="141"/>
      <c r="F235" s="13" t="s">
        <v>608</v>
      </c>
      <c r="G235" s="13" t="s">
        <v>945</v>
      </c>
      <c r="H235" s="13">
        <v>1050</v>
      </c>
      <c r="I235" s="138"/>
      <c r="J235" s="140"/>
    </row>
    <row r="236" spans="1:10">
      <c r="A236" s="131">
        <v>45261</v>
      </c>
      <c r="B236" s="16"/>
      <c r="C236" s="16"/>
      <c r="D236" s="16"/>
      <c r="E236" s="141"/>
      <c r="F236" s="13" t="s">
        <v>74</v>
      </c>
      <c r="G236" s="13" t="s">
        <v>479</v>
      </c>
      <c r="H236" s="13">
        <v>1800</v>
      </c>
      <c r="I236" s="138"/>
      <c r="J236" s="140"/>
    </row>
    <row r="237" spans="1:10">
      <c r="A237" s="131">
        <v>45261</v>
      </c>
      <c r="B237" s="16"/>
      <c r="C237" s="16"/>
      <c r="D237" s="13"/>
      <c r="E237" s="141"/>
      <c r="F237" s="13" t="s">
        <v>33</v>
      </c>
      <c r="G237" s="13" t="s">
        <v>479</v>
      </c>
      <c r="H237" s="13">
        <v>1100</v>
      </c>
      <c r="I237" s="138"/>
      <c r="J237" s="140"/>
    </row>
    <row r="238" spans="1:10" ht="18">
      <c r="A238" s="131">
        <v>45261</v>
      </c>
      <c r="B238" s="16"/>
      <c r="C238" s="16"/>
      <c r="D238" s="16"/>
      <c r="E238" s="141"/>
      <c r="F238" s="123" t="s">
        <v>1589</v>
      </c>
      <c r="G238" s="123" t="s">
        <v>1595</v>
      </c>
      <c r="H238" s="13">
        <v>800</v>
      </c>
      <c r="I238" s="138"/>
      <c r="J238" s="140"/>
    </row>
    <row r="239" spans="1:10">
      <c r="A239" s="131">
        <v>45261</v>
      </c>
      <c r="B239" s="16"/>
      <c r="C239" s="16"/>
      <c r="D239" s="13"/>
      <c r="E239" s="141"/>
      <c r="F239" s="13" t="s">
        <v>74</v>
      </c>
      <c r="G239" s="13" t="s">
        <v>479</v>
      </c>
      <c r="H239" s="13">
        <v>2000</v>
      </c>
      <c r="I239" s="138"/>
      <c r="J239" s="140"/>
    </row>
    <row r="240" spans="1:10">
      <c r="A240" s="131">
        <v>45261</v>
      </c>
      <c r="B240" s="16"/>
      <c r="C240" s="16"/>
      <c r="D240" s="16"/>
      <c r="E240" s="141"/>
      <c r="F240" s="13" t="s">
        <v>13</v>
      </c>
      <c r="G240" s="13" t="s">
        <v>479</v>
      </c>
      <c r="H240" s="13">
        <v>500</v>
      </c>
      <c r="I240" s="138"/>
      <c r="J240" s="140"/>
    </row>
    <row r="241" spans="1:10">
      <c r="A241" s="131">
        <v>45261</v>
      </c>
      <c r="B241" s="16"/>
      <c r="C241" s="16"/>
      <c r="D241" s="13"/>
      <c r="E241" s="141"/>
      <c r="F241" s="13" t="s">
        <v>13</v>
      </c>
      <c r="G241" s="13" t="s">
        <v>479</v>
      </c>
      <c r="H241" s="13">
        <v>500</v>
      </c>
      <c r="I241" s="138"/>
      <c r="J241" s="140"/>
    </row>
    <row r="242" spans="1:10">
      <c r="A242" s="131">
        <v>45261</v>
      </c>
      <c r="B242" s="16"/>
      <c r="C242" s="16"/>
      <c r="D242" s="16"/>
      <c r="E242" s="141"/>
      <c r="F242" s="13" t="s">
        <v>13</v>
      </c>
      <c r="G242" s="13" t="s">
        <v>479</v>
      </c>
      <c r="H242" s="13">
        <v>500</v>
      </c>
      <c r="I242" s="138"/>
      <c r="J242" s="140"/>
    </row>
    <row r="243" spans="1:10">
      <c r="A243" s="131">
        <v>45261</v>
      </c>
      <c r="B243" s="16"/>
      <c r="C243" s="16"/>
      <c r="D243" s="13"/>
      <c r="E243" s="141"/>
      <c r="F243" s="13" t="s">
        <v>666</v>
      </c>
      <c r="G243" s="13" t="s">
        <v>1594</v>
      </c>
      <c r="H243" s="13">
        <v>1000</v>
      </c>
      <c r="I243" s="138"/>
      <c r="J243" s="140"/>
    </row>
    <row r="244" spans="1:10">
      <c r="A244" s="131">
        <v>45261</v>
      </c>
      <c r="B244" s="16"/>
      <c r="C244" s="16"/>
      <c r="D244" s="16"/>
      <c r="E244" s="141"/>
      <c r="F244" s="13" t="s">
        <v>452</v>
      </c>
      <c r="G244" s="13" t="s">
        <v>452</v>
      </c>
      <c r="H244" s="13">
        <v>500</v>
      </c>
      <c r="I244" s="138"/>
      <c r="J244" s="140"/>
    </row>
    <row r="245" spans="1:10">
      <c r="A245" s="131">
        <v>45261</v>
      </c>
      <c r="B245" s="16"/>
      <c r="C245" s="16"/>
      <c r="D245" s="13"/>
      <c r="E245" s="141"/>
      <c r="F245" s="13" t="s">
        <v>13</v>
      </c>
      <c r="G245" s="13" t="s">
        <v>479</v>
      </c>
      <c r="H245" s="13">
        <v>500</v>
      </c>
      <c r="I245" s="138"/>
      <c r="J245" s="140"/>
    </row>
    <row r="246" spans="1:10">
      <c r="A246" s="131">
        <v>45261</v>
      </c>
      <c r="B246" s="16"/>
      <c r="C246" s="16"/>
      <c r="D246" s="16"/>
      <c r="E246" s="141"/>
      <c r="F246" s="13" t="s">
        <v>645</v>
      </c>
      <c r="G246" s="13" t="s">
        <v>1594</v>
      </c>
      <c r="H246" s="13">
        <v>400</v>
      </c>
      <c r="I246" s="138"/>
      <c r="J246" s="140"/>
    </row>
    <row r="247" spans="1:10">
      <c r="A247" s="131">
        <v>45261</v>
      </c>
      <c r="B247" s="16"/>
      <c r="C247" s="16"/>
      <c r="D247" s="13"/>
      <c r="E247" s="141"/>
      <c r="F247" s="13" t="s">
        <v>33</v>
      </c>
      <c r="G247" s="13" t="s">
        <v>479</v>
      </c>
      <c r="H247" s="13">
        <v>1000</v>
      </c>
      <c r="I247" s="138"/>
      <c r="J247" s="140"/>
    </row>
    <row r="248" spans="1:10" ht="18">
      <c r="A248" s="131">
        <v>45261</v>
      </c>
      <c r="B248" s="16"/>
      <c r="C248" s="16"/>
      <c r="D248" s="16"/>
      <c r="E248" s="141"/>
      <c r="F248" s="123" t="s">
        <v>652</v>
      </c>
      <c r="G248" s="123" t="s">
        <v>1595</v>
      </c>
      <c r="H248" s="13">
        <v>4050</v>
      </c>
      <c r="I248" s="138"/>
      <c r="J248" s="140"/>
    </row>
    <row r="249" spans="1:10" ht="18">
      <c r="A249" s="131">
        <v>45261</v>
      </c>
      <c r="B249" s="16"/>
      <c r="C249" s="16"/>
      <c r="D249" s="13"/>
      <c r="E249" s="141"/>
      <c r="F249" s="123" t="s">
        <v>656</v>
      </c>
      <c r="G249" s="123" t="s">
        <v>1595</v>
      </c>
      <c r="H249" s="13">
        <v>400</v>
      </c>
      <c r="I249" s="138"/>
      <c r="J249" s="140"/>
    </row>
    <row r="250" spans="1:10">
      <c r="A250" s="131">
        <v>45261</v>
      </c>
      <c r="B250" s="16"/>
      <c r="C250" s="16"/>
      <c r="D250" s="16"/>
      <c r="E250" s="141"/>
      <c r="F250" s="13" t="s">
        <v>13</v>
      </c>
      <c r="G250" s="13" t="s">
        <v>479</v>
      </c>
      <c r="H250" s="13">
        <v>500</v>
      </c>
      <c r="I250" s="138"/>
      <c r="J250" s="140"/>
    </row>
    <row r="251" spans="1:10">
      <c r="A251" s="131">
        <v>45261</v>
      </c>
      <c r="B251" s="16"/>
      <c r="C251" s="16"/>
      <c r="D251" s="13"/>
      <c r="E251" s="141"/>
      <c r="F251" s="13" t="s">
        <v>13</v>
      </c>
      <c r="G251" s="13" t="s">
        <v>479</v>
      </c>
      <c r="H251" s="13">
        <v>500</v>
      </c>
      <c r="I251" s="138"/>
      <c r="J251" s="140"/>
    </row>
    <row r="252" spans="1:10">
      <c r="A252" s="131">
        <v>45261</v>
      </c>
      <c r="B252" s="16"/>
      <c r="C252" s="16"/>
      <c r="D252" s="16"/>
      <c r="E252" s="141"/>
      <c r="F252" s="13" t="s">
        <v>666</v>
      </c>
      <c r="G252" s="13" t="s">
        <v>1594</v>
      </c>
      <c r="H252" s="13">
        <v>1000</v>
      </c>
      <c r="I252" s="138"/>
      <c r="J252" s="140"/>
    </row>
    <row r="253" spans="1:10">
      <c r="A253" s="131">
        <v>45261</v>
      </c>
      <c r="B253" s="16"/>
      <c r="C253" s="16"/>
      <c r="D253" s="13"/>
      <c r="E253" s="141"/>
      <c r="F253" s="13" t="s">
        <v>670</v>
      </c>
      <c r="G253" s="13" t="s">
        <v>945</v>
      </c>
      <c r="H253" s="13">
        <v>1500</v>
      </c>
      <c r="I253" s="138"/>
      <c r="J253" s="140"/>
    </row>
    <row r="254" spans="1:10" ht="18">
      <c r="A254" s="131">
        <v>45261</v>
      </c>
      <c r="B254" s="16"/>
      <c r="C254" s="16"/>
      <c r="D254" s="16"/>
      <c r="E254" s="141"/>
      <c r="F254" s="123" t="s">
        <v>674</v>
      </c>
      <c r="G254" s="123" t="s">
        <v>1595</v>
      </c>
      <c r="H254" s="13">
        <v>5577</v>
      </c>
      <c r="I254" s="138"/>
      <c r="J254" s="140"/>
    </row>
    <row r="255" spans="1:10">
      <c r="A255" s="131">
        <v>45261</v>
      </c>
      <c r="B255" s="16"/>
      <c r="C255" s="16"/>
      <c r="D255" s="13"/>
      <c r="E255" s="141"/>
      <c r="F255" s="13" t="s">
        <v>678</v>
      </c>
      <c r="G255" s="13" t="s">
        <v>1594</v>
      </c>
      <c r="H255" s="13">
        <v>400</v>
      </c>
      <c r="I255" s="138"/>
      <c r="J255" s="140"/>
    </row>
    <row r="256" spans="1:10">
      <c r="A256" s="131">
        <v>45261</v>
      </c>
      <c r="B256" s="16"/>
      <c r="C256" s="16"/>
      <c r="D256" s="16"/>
      <c r="E256" s="141"/>
      <c r="F256" s="13" t="s">
        <v>33</v>
      </c>
      <c r="G256" s="13" t="s">
        <v>479</v>
      </c>
      <c r="H256" s="13">
        <v>1029</v>
      </c>
      <c r="I256" s="138"/>
      <c r="J256" s="140"/>
    </row>
    <row r="257" spans="1:10" ht="18">
      <c r="A257" s="131">
        <v>45261</v>
      </c>
      <c r="B257" s="16"/>
      <c r="C257" s="16"/>
      <c r="D257" s="13"/>
      <c r="E257" s="141"/>
      <c r="F257" s="123" t="s">
        <v>685</v>
      </c>
      <c r="G257" s="123" t="s">
        <v>1595</v>
      </c>
      <c r="H257" s="13">
        <v>1580</v>
      </c>
      <c r="I257" s="138"/>
      <c r="J257" s="140"/>
    </row>
    <row r="258" spans="1:10">
      <c r="A258" s="131">
        <v>45292</v>
      </c>
      <c r="B258" s="16" t="s">
        <v>142</v>
      </c>
      <c r="C258" s="16" t="s">
        <v>142</v>
      </c>
      <c r="D258" s="16">
        <v>220</v>
      </c>
      <c r="E258" s="143">
        <f>SUM(D258:D264)</f>
        <v>16720</v>
      </c>
      <c r="F258" s="13" t="s">
        <v>74</v>
      </c>
      <c r="G258" s="13" t="s">
        <v>479</v>
      </c>
      <c r="H258" s="13">
        <v>2500</v>
      </c>
      <c r="I258" s="138">
        <f>SUM(H258:H282)</f>
        <v>40837</v>
      </c>
      <c r="J258" s="142">
        <f>I258-E258</f>
        <v>24117</v>
      </c>
    </row>
    <row r="259" spans="1:10">
      <c r="A259" s="131">
        <v>45292</v>
      </c>
      <c r="B259" s="16" t="s">
        <v>142</v>
      </c>
      <c r="C259" s="16" t="s">
        <v>142</v>
      </c>
      <c r="D259" s="13">
        <v>2500</v>
      </c>
      <c r="E259" s="143"/>
      <c r="F259" s="13" t="s">
        <v>666</v>
      </c>
      <c r="G259" s="13" t="s">
        <v>1594</v>
      </c>
      <c r="H259" s="13">
        <v>1000</v>
      </c>
      <c r="I259" s="138"/>
      <c r="J259" s="142"/>
    </row>
    <row r="260" spans="1:10">
      <c r="A260" s="131">
        <v>45292</v>
      </c>
      <c r="B260" s="16" t="s">
        <v>148</v>
      </c>
      <c r="C260" s="16" t="s">
        <v>49</v>
      </c>
      <c r="D260" s="16">
        <v>500</v>
      </c>
      <c r="E260" s="143"/>
      <c r="F260" s="13" t="s">
        <v>452</v>
      </c>
      <c r="G260" s="13" t="s">
        <v>452</v>
      </c>
      <c r="H260" s="13">
        <v>410</v>
      </c>
      <c r="I260" s="138"/>
      <c r="J260" s="142"/>
    </row>
    <row r="261" spans="1:10">
      <c r="A261" s="131">
        <v>45292</v>
      </c>
      <c r="B261" s="16" t="s">
        <v>142</v>
      </c>
      <c r="C261" s="16" t="s">
        <v>142</v>
      </c>
      <c r="D261" s="13">
        <v>1000</v>
      </c>
      <c r="E261" s="143"/>
      <c r="F261" s="13" t="s">
        <v>61</v>
      </c>
      <c r="G261" s="13" t="s">
        <v>479</v>
      </c>
      <c r="H261" s="13">
        <v>1500</v>
      </c>
      <c r="I261" s="138"/>
      <c r="J261" s="142"/>
    </row>
    <row r="262" spans="1:10">
      <c r="A262" s="131">
        <v>45292</v>
      </c>
      <c r="B262" s="16" t="s">
        <v>51</v>
      </c>
      <c r="C262" s="16" t="s">
        <v>51</v>
      </c>
      <c r="D262" s="16">
        <v>1000</v>
      </c>
      <c r="E262" s="143"/>
      <c r="F262" s="13" t="s">
        <v>1586</v>
      </c>
      <c r="G262" s="13" t="s">
        <v>1594</v>
      </c>
      <c r="H262" s="13">
        <v>2000</v>
      </c>
      <c r="I262" s="138"/>
      <c r="J262" s="142"/>
    </row>
    <row r="263" spans="1:10">
      <c r="A263" s="131">
        <v>45292</v>
      </c>
      <c r="B263" s="16" t="s">
        <v>353</v>
      </c>
      <c r="C263" s="16" t="s">
        <v>353</v>
      </c>
      <c r="D263" s="13">
        <v>1500</v>
      </c>
      <c r="E263" s="143"/>
      <c r="F263" s="13" t="s">
        <v>376</v>
      </c>
      <c r="G263" s="13" t="s">
        <v>1596</v>
      </c>
      <c r="H263" s="13">
        <v>629</v>
      </c>
      <c r="I263" s="138"/>
      <c r="J263" s="142"/>
    </row>
    <row r="264" spans="1:10">
      <c r="A264" s="131">
        <v>45292</v>
      </c>
      <c r="B264" s="16" t="s">
        <v>44</v>
      </c>
      <c r="C264" s="16" t="s">
        <v>44</v>
      </c>
      <c r="D264" s="16">
        <v>10000</v>
      </c>
      <c r="E264" s="143"/>
      <c r="F264" s="13" t="s">
        <v>13</v>
      </c>
      <c r="G264" s="13" t="s">
        <v>479</v>
      </c>
      <c r="H264" s="13">
        <v>500</v>
      </c>
      <c r="I264" s="138"/>
      <c r="J264" s="142"/>
    </row>
    <row r="265" spans="1:10">
      <c r="A265" s="131">
        <v>45292</v>
      </c>
      <c r="B265" s="16"/>
      <c r="C265" s="16"/>
      <c r="D265" s="13"/>
      <c r="E265" s="143"/>
      <c r="F265" s="13" t="s">
        <v>74</v>
      </c>
      <c r="G265" s="13" t="s">
        <v>479</v>
      </c>
      <c r="H265" s="13">
        <v>2009</v>
      </c>
      <c r="I265" s="138"/>
      <c r="J265" s="142"/>
    </row>
    <row r="266" spans="1:10">
      <c r="A266" s="131">
        <v>45292</v>
      </c>
      <c r="B266" s="16"/>
      <c r="C266" s="16"/>
      <c r="D266" s="16"/>
      <c r="E266" s="143"/>
      <c r="F266" s="13" t="s">
        <v>471</v>
      </c>
      <c r="G266" s="13" t="s">
        <v>916</v>
      </c>
      <c r="H266" s="13">
        <v>400</v>
      </c>
      <c r="I266" s="138"/>
      <c r="J266" s="142"/>
    </row>
    <row r="267" spans="1:10">
      <c r="A267" s="131">
        <v>45292</v>
      </c>
      <c r="B267" s="16"/>
      <c r="C267" s="16"/>
      <c r="D267" s="13"/>
      <c r="E267" s="143"/>
      <c r="F267" s="13" t="s">
        <v>475</v>
      </c>
      <c r="G267" s="13" t="s">
        <v>1594</v>
      </c>
      <c r="H267" s="13">
        <v>4000</v>
      </c>
      <c r="I267" s="138"/>
      <c r="J267" s="142"/>
    </row>
    <row r="268" spans="1:10">
      <c r="A268" s="131">
        <v>45292</v>
      </c>
      <c r="B268" s="16"/>
      <c r="C268" s="16"/>
      <c r="D268" s="16"/>
      <c r="E268" s="143"/>
      <c r="F268" s="13" t="s">
        <v>33</v>
      </c>
      <c r="G268" s="13" t="s">
        <v>479</v>
      </c>
      <c r="H268" s="13">
        <v>5500</v>
      </c>
      <c r="I268" s="138"/>
      <c r="J268" s="142"/>
    </row>
    <row r="269" spans="1:10" ht="18">
      <c r="A269" s="131">
        <v>45292</v>
      </c>
      <c r="B269" s="16"/>
      <c r="C269" s="16"/>
      <c r="D269" s="13"/>
      <c r="E269" s="143"/>
      <c r="F269" s="123" t="s">
        <v>483</v>
      </c>
      <c r="G269" s="123" t="s">
        <v>1595</v>
      </c>
      <c r="H269" s="13">
        <v>2200</v>
      </c>
      <c r="I269" s="138"/>
      <c r="J269" s="142"/>
    </row>
    <row r="270" spans="1:10">
      <c r="A270" s="131">
        <v>45292</v>
      </c>
      <c r="B270" s="16"/>
      <c r="C270" s="16"/>
      <c r="D270" s="16"/>
      <c r="E270" s="143"/>
      <c r="F270" s="13" t="s">
        <v>1469</v>
      </c>
      <c r="G270" s="13" t="s">
        <v>1469</v>
      </c>
      <c r="H270" s="13">
        <v>2009</v>
      </c>
      <c r="I270" s="138"/>
      <c r="J270" s="142"/>
    </row>
    <row r="271" spans="1:10">
      <c r="A271" s="131">
        <v>45292</v>
      </c>
      <c r="B271" s="16"/>
      <c r="C271" s="16"/>
      <c r="D271" s="13"/>
      <c r="E271" s="143"/>
      <c r="F271" s="13" t="s">
        <v>33</v>
      </c>
      <c r="G271" s="13" t="s">
        <v>479</v>
      </c>
      <c r="H271" s="13">
        <v>1000</v>
      </c>
      <c r="I271" s="138"/>
      <c r="J271" s="142"/>
    </row>
    <row r="272" spans="1:10">
      <c r="A272" s="131">
        <v>45292</v>
      </c>
      <c r="B272" s="16"/>
      <c r="C272" s="16"/>
      <c r="D272" s="16"/>
      <c r="E272" s="143"/>
      <c r="F272" s="13" t="s">
        <v>30</v>
      </c>
      <c r="G272" s="13" t="s">
        <v>1595</v>
      </c>
      <c r="H272" s="13">
        <v>1800</v>
      </c>
      <c r="I272" s="138"/>
      <c r="J272" s="142"/>
    </row>
    <row r="273" spans="1:10">
      <c r="A273" s="131">
        <v>45292</v>
      </c>
      <c r="B273" s="16"/>
      <c r="C273" s="16"/>
      <c r="D273" s="13"/>
      <c r="E273" s="143"/>
      <c r="F273" s="13" t="s">
        <v>33</v>
      </c>
      <c r="G273" s="13" t="s">
        <v>479</v>
      </c>
      <c r="H273" s="13">
        <v>1000</v>
      </c>
      <c r="I273" s="138"/>
      <c r="J273" s="142"/>
    </row>
    <row r="274" spans="1:10">
      <c r="A274" s="131">
        <v>45292</v>
      </c>
      <c r="B274" s="16"/>
      <c r="C274" s="16"/>
      <c r="D274" s="16"/>
      <c r="E274" s="143"/>
      <c r="F274" s="13" t="s">
        <v>500</v>
      </c>
      <c r="G274" s="13" t="s">
        <v>945</v>
      </c>
      <c r="H274" s="13">
        <v>2200</v>
      </c>
      <c r="I274" s="138"/>
      <c r="J274" s="142"/>
    </row>
    <row r="275" spans="1:10">
      <c r="A275" s="131">
        <v>45292</v>
      </c>
      <c r="B275" s="16"/>
      <c r="C275" s="16"/>
      <c r="D275" s="13"/>
      <c r="E275" s="143"/>
      <c r="F275" s="13" t="s">
        <v>137</v>
      </c>
      <c r="G275" s="13" t="s">
        <v>868</v>
      </c>
      <c r="H275" s="13">
        <v>1200</v>
      </c>
      <c r="I275" s="138"/>
      <c r="J275" s="142"/>
    </row>
    <row r="276" spans="1:10">
      <c r="A276" s="131">
        <v>45292</v>
      </c>
      <c r="B276" s="16"/>
      <c r="C276" s="16"/>
      <c r="D276" s="16"/>
      <c r="E276" s="143"/>
      <c r="F276" s="13" t="s">
        <v>33</v>
      </c>
      <c r="G276" s="13" t="s">
        <v>479</v>
      </c>
      <c r="H276" s="13">
        <v>1030</v>
      </c>
      <c r="I276" s="138"/>
      <c r="J276" s="142"/>
    </row>
    <row r="277" spans="1:10">
      <c r="A277" s="131">
        <v>45292</v>
      </c>
      <c r="B277" s="16"/>
      <c r="C277" s="16"/>
      <c r="D277" s="13"/>
      <c r="E277" s="143"/>
      <c r="F277" s="13" t="s">
        <v>510</v>
      </c>
      <c r="G277" s="13" t="s">
        <v>1595</v>
      </c>
      <c r="H277" s="13">
        <v>1150</v>
      </c>
      <c r="I277" s="138"/>
      <c r="J277" s="142"/>
    </row>
    <row r="278" spans="1:10">
      <c r="A278" s="131">
        <v>45292</v>
      </c>
      <c r="B278" s="16"/>
      <c r="C278" s="16"/>
      <c r="D278" s="16"/>
      <c r="E278" s="143"/>
      <c r="F278" s="13" t="s">
        <v>376</v>
      </c>
      <c r="G278" s="13" t="s">
        <v>1596</v>
      </c>
      <c r="H278" s="13">
        <v>600</v>
      </c>
      <c r="I278" s="138"/>
      <c r="J278" s="142"/>
    </row>
    <row r="279" spans="1:10">
      <c r="A279" s="131">
        <v>45292</v>
      </c>
      <c r="B279" s="16"/>
      <c r="C279" s="16"/>
      <c r="D279" s="13"/>
      <c r="E279" s="143"/>
      <c r="F279" s="13" t="s">
        <v>518</v>
      </c>
      <c r="G279" s="13" t="s">
        <v>479</v>
      </c>
      <c r="H279" s="13">
        <v>1900</v>
      </c>
      <c r="I279" s="138"/>
      <c r="J279" s="142"/>
    </row>
    <row r="280" spans="1:10">
      <c r="A280" s="131">
        <v>45292</v>
      </c>
      <c r="B280" s="16"/>
      <c r="C280" s="16"/>
      <c r="D280" s="16"/>
      <c r="E280" s="143"/>
      <c r="F280" s="13" t="s">
        <v>96</v>
      </c>
      <c r="G280" s="13" t="s">
        <v>479</v>
      </c>
      <c r="H280" s="13">
        <v>2000</v>
      </c>
      <c r="I280" s="138"/>
      <c r="J280" s="142"/>
    </row>
    <row r="281" spans="1:10">
      <c r="A281" s="131">
        <v>45292</v>
      </c>
      <c r="B281" s="16"/>
      <c r="C281" s="16"/>
      <c r="D281" s="13"/>
      <c r="E281" s="143"/>
      <c r="F281" s="13" t="s">
        <v>525</v>
      </c>
      <c r="G281" s="13" t="s">
        <v>945</v>
      </c>
      <c r="H281" s="13">
        <v>500</v>
      </c>
      <c r="I281" s="138"/>
      <c r="J281" s="142"/>
    </row>
    <row r="282" spans="1:10" ht="18">
      <c r="A282" s="131">
        <v>45292</v>
      </c>
      <c r="B282" s="16"/>
      <c r="C282" s="16"/>
      <c r="D282" s="16"/>
      <c r="E282" s="143"/>
      <c r="F282" s="123" t="s">
        <v>529</v>
      </c>
      <c r="G282" s="123" t="s">
        <v>1595</v>
      </c>
      <c r="H282" s="13">
        <v>1800</v>
      </c>
      <c r="I282" s="138"/>
      <c r="J282" s="142"/>
    </row>
    <row r="283" spans="1:10">
      <c r="A283" s="131">
        <v>45323</v>
      </c>
      <c r="B283" s="16" t="s">
        <v>142</v>
      </c>
      <c r="C283" s="16" t="s">
        <v>142</v>
      </c>
      <c r="D283" s="13">
        <v>1100</v>
      </c>
      <c r="E283" s="138">
        <f>SUM(D283:D289)</f>
        <v>23905</v>
      </c>
      <c r="F283" s="13" t="s">
        <v>33</v>
      </c>
      <c r="G283" s="13" t="s">
        <v>479</v>
      </c>
      <c r="H283" s="13">
        <v>1000</v>
      </c>
      <c r="I283" s="138">
        <f>SUM(H283:H302)</f>
        <v>31339</v>
      </c>
      <c r="J283" s="140">
        <f>I283-E283</f>
        <v>7434</v>
      </c>
    </row>
    <row r="284" spans="1:10">
      <c r="A284" s="131">
        <v>45323</v>
      </c>
      <c r="B284" s="16" t="s">
        <v>44</v>
      </c>
      <c r="C284" s="16" t="s">
        <v>44</v>
      </c>
      <c r="D284" s="16">
        <v>16500</v>
      </c>
      <c r="E284" s="138"/>
      <c r="F284" s="13" t="s">
        <v>33</v>
      </c>
      <c r="G284" s="13" t="s">
        <v>479</v>
      </c>
      <c r="H284" s="13">
        <v>1000</v>
      </c>
      <c r="I284" s="138"/>
      <c r="J284" s="140"/>
    </row>
    <row r="285" spans="1:10">
      <c r="A285" s="131">
        <v>45323</v>
      </c>
      <c r="B285" s="16" t="s">
        <v>142</v>
      </c>
      <c r="C285" s="16" t="s">
        <v>142</v>
      </c>
      <c r="D285" s="13">
        <v>2800</v>
      </c>
      <c r="E285" s="138"/>
      <c r="F285" s="13" t="s">
        <v>341</v>
      </c>
      <c r="G285" s="13" t="s">
        <v>945</v>
      </c>
      <c r="H285" s="13">
        <v>1150</v>
      </c>
      <c r="I285" s="138"/>
      <c r="J285" s="140"/>
    </row>
    <row r="286" spans="1:10">
      <c r="A286" s="131">
        <v>45323</v>
      </c>
      <c r="B286" s="16" t="s">
        <v>142</v>
      </c>
      <c r="C286" s="16" t="s">
        <v>142</v>
      </c>
      <c r="D286" s="16">
        <v>1500</v>
      </c>
      <c r="E286" s="138"/>
      <c r="F286" s="13" t="s">
        <v>61</v>
      </c>
      <c r="G286" s="13" t="s">
        <v>479</v>
      </c>
      <c r="H286" s="13">
        <v>1529</v>
      </c>
      <c r="I286" s="138"/>
      <c r="J286" s="140"/>
    </row>
    <row r="287" spans="1:10">
      <c r="A287" s="131">
        <v>45323</v>
      </c>
      <c r="B287" s="16" t="s">
        <v>142</v>
      </c>
      <c r="C287" s="16" t="s">
        <v>142</v>
      </c>
      <c r="D287" s="13">
        <v>405</v>
      </c>
      <c r="E287" s="138"/>
      <c r="F287" s="13" t="s">
        <v>197</v>
      </c>
      <c r="G287" s="13" t="s">
        <v>479</v>
      </c>
      <c r="H287" s="13">
        <v>6000</v>
      </c>
      <c r="I287" s="138"/>
      <c r="J287" s="140"/>
    </row>
    <row r="288" spans="1:10">
      <c r="A288" s="131">
        <v>45323</v>
      </c>
      <c r="B288" s="16" t="s">
        <v>353</v>
      </c>
      <c r="C288" s="16" t="s">
        <v>353</v>
      </c>
      <c r="D288" s="16">
        <v>1500</v>
      </c>
      <c r="E288" s="138"/>
      <c r="F288" s="13" t="s">
        <v>61</v>
      </c>
      <c r="G288" s="13" t="s">
        <v>479</v>
      </c>
      <c r="H288" s="13">
        <v>1529</v>
      </c>
      <c r="I288" s="138"/>
      <c r="J288" s="140"/>
    </row>
    <row r="289" spans="1:10" ht="18">
      <c r="A289" s="131">
        <v>45323</v>
      </c>
      <c r="B289" s="16" t="s">
        <v>148</v>
      </c>
      <c r="C289" s="16" t="s">
        <v>49</v>
      </c>
      <c r="D289" s="13">
        <v>100</v>
      </c>
      <c r="E289" s="138"/>
      <c r="F289" s="123" t="s">
        <v>372</v>
      </c>
      <c r="G289" s="123" t="s">
        <v>1595</v>
      </c>
      <c r="H289" s="13">
        <v>2350</v>
      </c>
      <c r="I289" s="138"/>
      <c r="J289" s="140"/>
    </row>
    <row r="290" spans="1:10">
      <c r="A290" s="131">
        <v>45323</v>
      </c>
      <c r="B290" s="16"/>
      <c r="C290" s="16"/>
      <c r="D290" s="16"/>
      <c r="E290" s="138"/>
      <c r="F290" s="13" t="s">
        <v>376</v>
      </c>
      <c r="G290" s="13" t="s">
        <v>1596</v>
      </c>
      <c r="H290" s="13">
        <v>600</v>
      </c>
      <c r="I290" s="138"/>
      <c r="J290" s="140"/>
    </row>
    <row r="291" spans="1:10">
      <c r="A291" s="131">
        <v>45323</v>
      </c>
      <c r="B291" s="16"/>
      <c r="C291" s="16"/>
      <c r="D291" s="13"/>
      <c r="E291" s="138"/>
      <c r="F291" s="13" t="s">
        <v>376</v>
      </c>
      <c r="G291" s="13" t="s">
        <v>1596</v>
      </c>
      <c r="H291" s="13">
        <v>600</v>
      </c>
      <c r="I291" s="138"/>
      <c r="J291" s="140"/>
    </row>
    <row r="292" spans="1:10">
      <c r="A292" s="131">
        <v>45323</v>
      </c>
      <c r="B292" s="16"/>
      <c r="C292" s="16"/>
      <c r="D292" s="16"/>
      <c r="E292" s="138"/>
      <c r="F292" s="123" t="s">
        <v>383</v>
      </c>
      <c r="G292" s="123" t="s">
        <v>1594</v>
      </c>
      <c r="H292" s="13">
        <v>3352</v>
      </c>
      <c r="I292" s="138"/>
      <c r="J292" s="140"/>
    </row>
    <row r="293" spans="1:10">
      <c r="A293" s="131">
        <v>45323</v>
      </c>
      <c r="B293" s="16"/>
      <c r="C293" s="16"/>
      <c r="D293" s="13"/>
      <c r="E293" s="138"/>
      <c r="F293" s="13" t="s">
        <v>387</v>
      </c>
      <c r="G293" s="13" t="s">
        <v>1594</v>
      </c>
      <c r="H293" s="13">
        <v>600</v>
      </c>
      <c r="I293" s="138"/>
      <c r="J293" s="140"/>
    </row>
    <row r="294" spans="1:10">
      <c r="A294" s="131">
        <v>45323</v>
      </c>
      <c r="B294" s="16"/>
      <c r="C294" s="16"/>
      <c r="D294" s="16"/>
      <c r="E294" s="138"/>
      <c r="F294" s="13" t="s">
        <v>391</v>
      </c>
      <c r="G294" s="13" t="s">
        <v>868</v>
      </c>
      <c r="H294" s="13">
        <v>1300</v>
      </c>
      <c r="I294" s="138"/>
      <c r="J294" s="140"/>
    </row>
    <row r="295" spans="1:10">
      <c r="A295" s="131">
        <v>45323</v>
      </c>
      <c r="B295" s="16"/>
      <c r="C295" s="16"/>
      <c r="D295" s="13"/>
      <c r="E295" s="138"/>
      <c r="F295" s="13" t="s">
        <v>219</v>
      </c>
      <c r="G295" s="13" t="s">
        <v>1594</v>
      </c>
      <c r="H295" s="13">
        <v>1800</v>
      </c>
      <c r="I295" s="138"/>
      <c r="J295" s="140"/>
    </row>
    <row r="296" spans="1:10">
      <c r="A296" s="131">
        <v>45323</v>
      </c>
      <c r="B296" s="16"/>
      <c r="C296" s="16"/>
      <c r="D296" s="16"/>
      <c r="E296" s="138"/>
      <c r="F296" s="13" t="s">
        <v>33</v>
      </c>
      <c r="G296" s="13" t="s">
        <v>479</v>
      </c>
      <c r="H296" s="13">
        <v>1000</v>
      </c>
      <c r="I296" s="138"/>
      <c r="J296" s="140"/>
    </row>
    <row r="297" spans="1:10">
      <c r="A297" s="131">
        <v>45323</v>
      </c>
      <c r="B297" s="16"/>
      <c r="C297" s="16"/>
      <c r="D297" s="13"/>
      <c r="E297" s="138"/>
      <c r="F297" s="13" t="s">
        <v>33</v>
      </c>
      <c r="G297" s="13" t="s">
        <v>479</v>
      </c>
      <c r="H297" s="13">
        <v>1000</v>
      </c>
      <c r="I297" s="138"/>
      <c r="J297" s="140"/>
    </row>
    <row r="298" spans="1:10">
      <c r="A298" s="131">
        <v>45323</v>
      </c>
      <c r="B298" s="16"/>
      <c r="C298" s="16"/>
      <c r="D298" s="16"/>
      <c r="E298" s="138"/>
      <c r="F298" s="13" t="s">
        <v>376</v>
      </c>
      <c r="G298" s="13" t="s">
        <v>1596</v>
      </c>
      <c r="H298" s="13">
        <v>629</v>
      </c>
      <c r="I298" s="138"/>
      <c r="J298" s="140"/>
    </row>
    <row r="299" spans="1:10">
      <c r="A299" s="131">
        <v>45323</v>
      </c>
      <c r="B299" s="16"/>
      <c r="C299" s="16"/>
      <c r="D299" s="13"/>
      <c r="E299" s="138"/>
      <c r="F299" s="13" t="s">
        <v>1469</v>
      </c>
      <c r="G299" s="13" t="s">
        <v>1469</v>
      </c>
      <c r="H299" s="13">
        <v>2200</v>
      </c>
      <c r="I299" s="138"/>
      <c r="J299" s="140"/>
    </row>
    <row r="300" spans="1:10">
      <c r="A300" s="131">
        <v>45323</v>
      </c>
      <c r="B300" s="16"/>
      <c r="C300" s="16"/>
      <c r="D300" s="16"/>
      <c r="E300" s="138"/>
      <c r="F300" s="13" t="s">
        <v>33</v>
      </c>
      <c r="G300" s="13" t="s">
        <v>479</v>
      </c>
      <c r="H300" s="13">
        <v>1000</v>
      </c>
      <c r="I300" s="138"/>
      <c r="J300" s="140"/>
    </row>
    <row r="301" spans="1:10">
      <c r="A301" s="131">
        <v>45323</v>
      </c>
      <c r="B301" s="16"/>
      <c r="C301" s="16"/>
      <c r="D301" s="13"/>
      <c r="E301" s="138"/>
      <c r="F301" s="13" t="s">
        <v>61</v>
      </c>
      <c r="G301" s="13" t="s">
        <v>479</v>
      </c>
      <c r="H301" s="13">
        <v>1500</v>
      </c>
      <c r="I301" s="138"/>
      <c r="J301" s="140"/>
    </row>
    <row r="302" spans="1:10">
      <c r="A302" s="131">
        <v>45323</v>
      </c>
      <c r="B302" s="16"/>
      <c r="C302" s="16"/>
      <c r="D302" s="16"/>
      <c r="E302" s="138"/>
      <c r="F302" s="13" t="s">
        <v>666</v>
      </c>
      <c r="G302" s="13" t="s">
        <v>1594</v>
      </c>
      <c r="H302" s="13">
        <v>1200</v>
      </c>
      <c r="I302" s="138"/>
      <c r="J302" s="140"/>
    </row>
    <row r="303" spans="1:10">
      <c r="A303" s="131">
        <v>45352</v>
      </c>
      <c r="B303" s="16" t="s">
        <v>1580</v>
      </c>
      <c r="C303" s="16" t="s">
        <v>1429</v>
      </c>
      <c r="D303" s="13">
        <v>5214</v>
      </c>
      <c r="E303" s="141">
        <f>SUM(D303:D307)</f>
        <v>24914</v>
      </c>
      <c r="F303" s="13" t="s">
        <v>137</v>
      </c>
      <c r="G303" s="13" t="s">
        <v>868</v>
      </c>
      <c r="H303" s="13">
        <v>1000</v>
      </c>
      <c r="I303" s="138">
        <f>SUM(H303:H339)</f>
        <v>52790</v>
      </c>
      <c r="J303" s="140">
        <f>I303-E303</f>
        <v>27876</v>
      </c>
    </row>
    <row r="304" spans="1:10">
      <c r="A304" s="131">
        <v>45352</v>
      </c>
      <c r="B304" s="16" t="s">
        <v>44</v>
      </c>
      <c r="C304" s="16" t="s">
        <v>44</v>
      </c>
      <c r="D304" s="16">
        <v>16500</v>
      </c>
      <c r="E304" s="141"/>
      <c r="F304" s="13" t="s">
        <v>74</v>
      </c>
      <c r="G304" s="13" t="s">
        <v>479</v>
      </c>
      <c r="H304" s="13">
        <v>2500</v>
      </c>
      <c r="I304" s="138"/>
      <c r="J304" s="140"/>
    </row>
    <row r="305" spans="1:10">
      <c r="A305" s="131">
        <v>45352</v>
      </c>
      <c r="B305" s="16" t="s">
        <v>51</v>
      </c>
      <c r="C305" s="16" t="s">
        <v>51</v>
      </c>
      <c r="D305" s="13">
        <v>1200</v>
      </c>
      <c r="E305" s="141"/>
      <c r="F305" s="13" t="s">
        <v>257</v>
      </c>
      <c r="G305" s="13" t="s">
        <v>945</v>
      </c>
      <c r="H305" s="13">
        <v>3500</v>
      </c>
      <c r="I305" s="138"/>
      <c r="J305" s="140"/>
    </row>
    <row r="306" spans="1:10">
      <c r="A306" s="131">
        <v>45352</v>
      </c>
      <c r="B306" s="16" t="s">
        <v>148</v>
      </c>
      <c r="C306" s="16" t="s">
        <v>49</v>
      </c>
      <c r="D306" s="16">
        <v>500</v>
      </c>
      <c r="E306" s="141"/>
      <c r="F306" s="13" t="s">
        <v>33</v>
      </c>
      <c r="G306" s="13" t="s">
        <v>479</v>
      </c>
      <c r="H306" s="13">
        <v>1000</v>
      </c>
      <c r="I306" s="138"/>
      <c r="J306" s="140"/>
    </row>
    <row r="307" spans="1:10">
      <c r="A307" s="131">
        <v>45352</v>
      </c>
      <c r="B307" s="16" t="s">
        <v>353</v>
      </c>
      <c r="C307" s="16" t="s">
        <v>353</v>
      </c>
      <c r="D307" s="13">
        <v>1500</v>
      </c>
      <c r="E307" s="141"/>
      <c r="F307" s="13" t="s">
        <v>1469</v>
      </c>
      <c r="G307" s="13" t="s">
        <v>1469</v>
      </c>
      <c r="H307" s="13">
        <v>2300</v>
      </c>
      <c r="I307" s="138"/>
      <c r="J307" s="140"/>
    </row>
    <row r="308" spans="1:10">
      <c r="A308" s="131">
        <v>45352</v>
      </c>
      <c r="B308" s="16"/>
      <c r="C308" s="16"/>
      <c r="D308" s="16"/>
      <c r="E308" s="141"/>
      <c r="F308" s="13" t="s">
        <v>137</v>
      </c>
      <c r="G308" s="13" t="s">
        <v>868</v>
      </c>
      <c r="H308" s="13">
        <v>500</v>
      </c>
      <c r="I308" s="138"/>
      <c r="J308" s="140"/>
    </row>
    <row r="309" spans="1:10">
      <c r="A309" s="131">
        <v>45352</v>
      </c>
      <c r="B309" s="16"/>
      <c r="C309" s="16"/>
      <c r="D309" s="13"/>
      <c r="E309" s="141"/>
      <c r="F309" s="13" t="s">
        <v>266</v>
      </c>
      <c r="G309" s="13" t="s">
        <v>479</v>
      </c>
      <c r="H309" s="13">
        <v>2000</v>
      </c>
      <c r="I309" s="138"/>
      <c r="J309" s="140"/>
    </row>
    <row r="310" spans="1:10">
      <c r="A310" s="131">
        <v>45352</v>
      </c>
      <c r="B310" s="16"/>
      <c r="C310" s="16"/>
      <c r="D310" s="16"/>
      <c r="E310" s="141"/>
      <c r="F310" s="13" t="s">
        <v>475</v>
      </c>
      <c r="G310" s="13" t="s">
        <v>1594</v>
      </c>
      <c r="H310" s="13">
        <v>4000</v>
      </c>
      <c r="I310" s="138"/>
      <c r="J310" s="140"/>
    </row>
    <row r="311" spans="1:10">
      <c r="A311" s="131">
        <v>45352</v>
      </c>
      <c r="B311" s="16"/>
      <c r="C311" s="16"/>
      <c r="D311" s="13"/>
      <c r="E311" s="141"/>
      <c r="F311" s="13" t="s">
        <v>13</v>
      </c>
      <c r="G311" s="13" t="s">
        <v>479</v>
      </c>
      <c r="H311" s="13">
        <v>630</v>
      </c>
      <c r="I311" s="138"/>
      <c r="J311" s="140"/>
    </row>
    <row r="312" spans="1:10">
      <c r="A312" s="131">
        <v>45352</v>
      </c>
      <c r="B312" s="16"/>
      <c r="C312" s="16"/>
      <c r="D312" s="16"/>
      <c r="E312" s="141"/>
      <c r="F312" s="13" t="s">
        <v>1586</v>
      </c>
      <c r="G312" s="13" t="s">
        <v>1594</v>
      </c>
      <c r="H312" s="13">
        <v>2000</v>
      </c>
      <c r="I312" s="138"/>
      <c r="J312" s="140"/>
    </row>
    <row r="313" spans="1:10">
      <c r="A313" s="131">
        <v>45352</v>
      </c>
      <c r="B313" s="16"/>
      <c r="C313" s="16"/>
      <c r="D313" s="13"/>
      <c r="E313" s="141"/>
      <c r="F313" s="13" t="s">
        <v>276</v>
      </c>
      <c r="G313" s="13" t="s">
        <v>1595</v>
      </c>
      <c r="H313" s="13">
        <v>2600</v>
      </c>
      <c r="I313" s="138"/>
      <c r="J313" s="140"/>
    </row>
    <row r="314" spans="1:10">
      <c r="A314" s="131">
        <v>45352</v>
      </c>
      <c r="B314" s="16"/>
      <c r="C314" s="16"/>
      <c r="D314" s="16"/>
      <c r="E314" s="141"/>
      <c r="F314" s="13" t="s">
        <v>1074</v>
      </c>
      <c r="G314" s="13" t="s">
        <v>1594</v>
      </c>
      <c r="H314" s="13">
        <v>2800</v>
      </c>
      <c r="I314" s="138"/>
      <c r="J314" s="140"/>
    </row>
    <row r="315" spans="1:10">
      <c r="A315" s="131">
        <v>45352</v>
      </c>
      <c r="B315" s="16"/>
      <c r="C315" s="16"/>
      <c r="D315" s="13"/>
      <c r="E315" s="141"/>
      <c r="F315" s="13" t="s">
        <v>282</v>
      </c>
      <c r="G315" s="13" t="s">
        <v>916</v>
      </c>
      <c r="H315" s="13">
        <v>2000</v>
      </c>
      <c r="I315" s="138"/>
      <c r="J315" s="140"/>
    </row>
    <row r="316" spans="1:10">
      <c r="A316" s="131">
        <v>45352</v>
      </c>
      <c r="B316" s="16"/>
      <c r="C316" s="16"/>
      <c r="D316" s="16"/>
      <c r="E316" s="141"/>
      <c r="F316" s="13" t="s">
        <v>601</v>
      </c>
      <c r="G316" s="13" t="s">
        <v>1596</v>
      </c>
      <c r="H316" s="13">
        <v>1200</v>
      </c>
      <c r="I316" s="138"/>
      <c r="J316" s="140"/>
    </row>
    <row r="317" spans="1:10">
      <c r="A317" s="131">
        <v>45352</v>
      </c>
      <c r="B317" s="16"/>
      <c r="C317" s="16"/>
      <c r="D317" s="13"/>
      <c r="E317" s="141"/>
      <c r="F317" s="13" t="s">
        <v>13</v>
      </c>
      <c r="G317" s="13" t="s">
        <v>479</v>
      </c>
      <c r="H317" s="13">
        <v>500</v>
      </c>
      <c r="I317" s="138"/>
      <c r="J317" s="140"/>
    </row>
    <row r="318" spans="1:10">
      <c r="A318" s="131">
        <v>45352</v>
      </c>
      <c r="B318" s="16"/>
      <c r="C318" s="16"/>
      <c r="D318" s="16"/>
      <c r="E318" s="141"/>
      <c r="F318" s="13" t="s">
        <v>96</v>
      </c>
      <c r="G318" s="13" t="s">
        <v>479</v>
      </c>
      <c r="H318" s="13">
        <v>2000</v>
      </c>
      <c r="I318" s="138"/>
      <c r="J318" s="140"/>
    </row>
    <row r="319" spans="1:10">
      <c r="A319" s="131">
        <v>45352</v>
      </c>
      <c r="B319" s="16"/>
      <c r="C319" s="16"/>
      <c r="D319" s="13"/>
      <c r="E319" s="141"/>
      <c r="F319" s="13" t="s">
        <v>13</v>
      </c>
      <c r="G319" s="13" t="s">
        <v>479</v>
      </c>
      <c r="H319" s="13">
        <v>500</v>
      </c>
      <c r="I319" s="138"/>
      <c r="J319" s="140"/>
    </row>
    <row r="320" spans="1:10">
      <c r="A320" s="131">
        <v>45352</v>
      </c>
      <c r="B320" s="16"/>
      <c r="C320" s="16"/>
      <c r="D320" s="16"/>
      <c r="E320" s="141"/>
      <c r="F320" s="13" t="s">
        <v>13</v>
      </c>
      <c r="G320" s="13" t="s">
        <v>479</v>
      </c>
      <c r="H320" s="13">
        <v>500</v>
      </c>
      <c r="I320" s="138"/>
      <c r="J320" s="140"/>
    </row>
    <row r="321" spans="1:10" ht="18">
      <c r="A321" s="131">
        <v>45352</v>
      </c>
      <c r="B321" s="16"/>
      <c r="C321" s="16"/>
      <c r="D321" s="13"/>
      <c r="E321" s="141"/>
      <c r="F321" s="123" t="s">
        <v>1588</v>
      </c>
      <c r="G321" s="123" t="s">
        <v>1595</v>
      </c>
      <c r="H321" s="13">
        <v>800</v>
      </c>
      <c r="I321" s="138"/>
      <c r="J321" s="140"/>
    </row>
    <row r="322" spans="1:10">
      <c r="A322" s="131">
        <v>45352</v>
      </c>
      <c r="B322" s="16"/>
      <c r="C322" s="16"/>
      <c r="D322" s="16"/>
      <c r="E322" s="141"/>
      <c r="F322" s="123" t="s">
        <v>299</v>
      </c>
      <c r="G322" s="123" t="s">
        <v>1594</v>
      </c>
      <c r="H322" s="13">
        <v>400</v>
      </c>
      <c r="I322" s="138"/>
      <c r="J322" s="140"/>
    </row>
    <row r="323" spans="1:10">
      <c r="A323" s="131">
        <v>45352</v>
      </c>
      <c r="B323" s="16"/>
      <c r="C323" s="16"/>
      <c r="D323" s="13"/>
      <c r="E323" s="141"/>
      <c r="F323" s="13" t="s">
        <v>13</v>
      </c>
      <c r="G323" s="13" t="s">
        <v>479</v>
      </c>
      <c r="H323" s="13">
        <v>600</v>
      </c>
      <c r="I323" s="138"/>
      <c r="J323" s="140"/>
    </row>
    <row r="324" spans="1:10">
      <c r="A324" s="131">
        <v>45352</v>
      </c>
      <c r="B324" s="16"/>
      <c r="C324" s="16"/>
      <c r="D324" s="16"/>
      <c r="E324" s="141"/>
      <c r="F324" s="13" t="s">
        <v>13</v>
      </c>
      <c r="G324" s="13" t="s">
        <v>479</v>
      </c>
      <c r="H324" s="13">
        <v>500</v>
      </c>
      <c r="I324" s="138"/>
      <c r="J324" s="140"/>
    </row>
    <row r="325" spans="1:10">
      <c r="A325" s="131">
        <v>45352</v>
      </c>
      <c r="B325" s="16"/>
      <c r="C325" s="16"/>
      <c r="D325" s="13"/>
      <c r="E325" s="141"/>
      <c r="F325" s="13" t="s">
        <v>33</v>
      </c>
      <c r="G325" s="13" t="s">
        <v>479</v>
      </c>
      <c r="H325" s="13">
        <v>900</v>
      </c>
      <c r="I325" s="138"/>
      <c r="J325" s="140"/>
    </row>
    <row r="326" spans="1:10">
      <c r="A326" s="131">
        <v>45352</v>
      </c>
      <c r="B326" s="16"/>
      <c r="C326" s="16"/>
      <c r="D326" s="16"/>
      <c r="E326" s="141"/>
      <c r="F326" s="13" t="s">
        <v>61</v>
      </c>
      <c r="G326" s="13" t="s">
        <v>479</v>
      </c>
      <c r="H326" s="13">
        <v>1600</v>
      </c>
      <c r="I326" s="138"/>
      <c r="J326" s="140"/>
    </row>
    <row r="327" spans="1:10" ht="18">
      <c r="A327" s="131">
        <v>45352</v>
      </c>
      <c r="B327" s="16"/>
      <c r="C327" s="16"/>
      <c r="D327" s="13"/>
      <c r="E327" s="141"/>
      <c r="F327" s="123" t="s">
        <v>311</v>
      </c>
      <c r="G327" s="123" t="s">
        <v>1595</v>
      </c>
      <c r="H327" s="13">
        <v>2750</v>
      </c>
      <c r="I327" s="138"/>
      <c r="J327" s="140"/>
    </row>
    <row r="328" spans="1:10">
      <c r="A328" s="131">
        <v>45352</v>
      </c>
      <c r="B328" s="16"/>
      <c r="C328" s="16"/>
      <c r="D328" s="16"/>
      <c r="E328" s="141"/>
      <c r="F328" s="13" t="s">
        <v>33</v>
      </c>
      <c r="G328" s="13" t="s">
        <v>479</v>
      </c>
      <c r="H328" s="13">
        <v>1030</v>
      </c>
      <c r="I328" s="138"/>
      <c r="J328" s="140"/>
    </row>
    <row r="329" spans="1:10">
      <c r="A329" s="131">
        <v>45352</v>
      </c>
      <c r="B329" s="16"/>
      <c r="C329" s="16"/>
      <c r="D329" s="13"/>
      <c r="E329" s="141"/>
      <c r="F329" s="13" t="s">
        <v>316</v>
      </c>
      <c r="G329" s="13" t="s">
        <v>1595</v>
      </c>
      <c r="H329" s="13">
        <v>1300</v>
      </c>
      <c r="I329" s="138"/>
      <c r="J329" s="140"/>
    </row>
    <row r="330" spans="1:10">
      <c r="A330" s="131">
        <v>45352</v>
      </c>
      <c r="B330" s="16"/>
      <c r="C330" s="16"/>
      <c r="D330" s="16"/>
      <c r="E330" s="141"/>
      <c r="F330" s="13" t="s">
        <v>13</v>
      </c>
      <c r="G330" s="13" t="s">
        <v>479</v>
      </c>
      <c r="H330" s="13">
        <v>500</v>
      </c>
      <c r="I330" s="138"/>
      <c r="J330" s="140"/>
    </row>
    <row r="331" spans="1:10">
      <c r="A331" s="131">
        <v>45352</v>
      </c>
      <c r="B331" s="16"/>
      <c r="C331" s="16"/>
      <c r="D331" s="13"/>
      <c r="E331" s="141"/>
      <c r="F331" s="13" t="s">
        <v>320</v>
      </c>
      <c r="G331" s="13" t="s">
        <v>1595</v>
      </c>
      <c r="H331" s="13">
        <v>1750</v>
      </c>
      <c r="I331" s="138"/>
      <c r="J331" s="140"/>
    </row>
    <row r="332" spans="1:10">
      <c r="A332" s="131">
        <v>45352</v>
      </c>
      <c r="B332" s="16"/>
      <c r="C332" s="16"/>
      <c r="D332" s="16"/>
      <c r="E332" s="141"/>
      <c r="F332" s="13" t="s">
        <v>323</v>
      </c>
      <c r="G332" s="13" t="s">
        <v>1595</v>
      </c>
      <c r="H332" s="13">
        <v>2500</v>
      </c>
      <c r="I332" s="138"/>
      <c r="J332" s="140"/>
    </row>
    <row r="333" spans="1:10">
      <c r="A333" s="131">
        <v>45352</v>
      </c>
      <c r="B333" s="16"/>
      <c r="C333" s="16"/>
      <c r="D333" s="13"/>
      <c r="E333" s="141"/>
      <c r="F333" s="13" t="s">
        <v>1587</v>
      </c>
      <c r="G333" s="13" t="s">
        <v>479</v>
      </c>
      <c r="H333" s="13">
        <v>2030</v>
      </c>
      <c r="I333" s="138"/>
      <c r="J333" s="140"/>
    </row>
    <row r="334" spans="1:10">
      <c r="A334" s="131">
        <v>45352</v>
      </c>
      <c r="B334" s="16"/>
      <c r="C334" s="16"/>
      <c r="D334" s="16"/>
      <c r="E334" s="141"/>
      <c r="F334" s="13" t="s">
        <v>329</v>
      </c>
      <c r="G334" s="13" t="s">
        <v>329</v>
      </c>
      <c r="H334" s="13">
        <v>350</v>
      </c>
      <c r="I334" s="138"/>
      <c r="J334" s="140"/>
    </row>
    <row r="335" spans="1:10">
      <c r="A335" s="131">
        <v>45352</v>
      </c>
      <c r="B335" s="16"/>
      <c r="C335" s="16"/>
      <c r="D335" s="13"/>
      <c r="E335" s="141"/>
      <c r="F335" s="13" t="s">
        <v>33</v>
      </c>
      <c r="G335" s="13" t="s">
        <v>479</v>
      </c>
      <c r="H335" s="13">
        <v>1050</v>
      </c>
      <c r="I335" s="138"/>
      <c r="J335" s="140"/>
    </row>
    <row r="336" spans="1:10">
      <c r="A336" s="131">
        <v>45352</v>
      </c>
      <c r="B336" s="16"/>
      <c r="C336" s="16"/>
      <c r="D336" s="16"/>
      <c r="E336" s="141"/>
      <c r="F336" s="13" t="s">
        <v>33</v>
      </c>
      <c r="G336" s="13" t="s">
        <v>479</v>
      </c>
      <c r="H336" s="13">
        <v>1000</v>
      </c>
      <c r="I336" s="138"/>
      <c r="J336" s="140"/>
    </row>
    <row r="337" spans="1:10">
      <c r="A337" s="131">
        <v>45352</v>
      </c>
      <c r="B337" s="16"/>
      <c r="C337" s="16"/>
      <c r="D337" s="13"/>
      <c r="E337" s="141"/>
      <c r="F337" s="13" t="s">
        <v>13</v>
      </c>
      <c r="G337" s="13" t="s">
        <v>479</v>
      </c>
      <c r="H337" s="13">
        <v>600</v>
      </c>
      <c r="I337" s="138"/>
      <c r="J337" s="140"/>
    </row>
    <row r="338" spans="1:10">
      <c r="A338" s="131">
        <v>45352</v>
      </c>
      <c r="B338" s="16"/>
      <c r="C338" s="16"/>
      <c r="D338" s="16"/>
      <c r="E338" s="141"/>
      <c r="F338" s="13" t="s">
        <v>13</v>
      </c>
      <c r="G338" s="13" t="s">
        <v>479</v>
      </c>
      <c r="H338" s="13">
        <v>500</v>
      </c>
      <c r="I338" s="138"/>
      <c r="J338" s="140"/>
    </row>
    <row r="339" spans="1:10">
      <c r="A339" s="131">
        <v>45352</v>
      </c>
      <c r="B339" s="16"/>
      <c r="C339" s="16"/>
      <c r="D339" s="13"/>
      <c r="E339" s="141"/>
      <c r="F339" s="13" t="s">
        <v>341</v>
      </c>
      <c r="G339" s="13" t="s">
        <v>945</v>
      </c>
      <c r="H339" s="13">
        <v>1100</v>
      </c>
      <c r="I339" s="138"/>
      <c r="J339" s="140"/>
    </row>
    <row r="340" spans="1:10">
      <c r="A340" s="131">
        <v>45383</v>
      </c>
      <c r="B340" s="16" t="s">
        <v>49</v>
      </c>
      <c r="C340" s="16" t="s">
        <v>49</v>
      </c>
      <c r="D340" s="16">
        <v>1000</v>
      </c>
      <c r="E340" s="138">
        <f>SUM(D340:D345)</f>
        <v>24160</v>
      </c>
      <c r="F340" s="13" t="s">
        <v>157</v>
      </c>
      <c r="G340" s="13" t="s">
        <v>1595</v>
      </c>
      <c r="H340" s="13">
        <v>1600</v>
      </c>
      <c r="I340" s="144">
        <f>SUM(H340:H372)</f>
        <v>53010</v>
      </c>
      <c r="J340" s="140">
        <f>I340-E340</f>
        <v>28850</v>
      </c>
    </row>
    <row r="341" spans="1:10">
      <c r="A341" s="131">
        <v>45383</v>
      </c>
      <c r="B341" s="16" t="s">
        <v>142</v>
      </c>
      <c r="C341" s="16" t="s">
        <v>142</v>
      </c>
      <c r="D341" s="13">
        <v>500</v>
      </c>
      <c r="E341" s="138"/>
      <c r="F341" s="13" t="s">
        <v>160</v>
      </c>
      <c r="G341" s="13" t="s">
        <v>1594</v>
      </c>
      <c r="H341" s="13">
        <v>850</v>
      </c>
      <c r="I341" s="144"/>
      <c r="J341" s="140"/>
    </row>
    <row r="342" spans="1:10">
      <c r="A342" s="131">
        <v>45383</v>
      </c>
      <c r="B342" s="16" t="s">
        <v>44</v>
      </c>
      <c r="C342" s="16" t="s">
        <v>44</v>
      </c>
      <c r="D342" s="16">
        <v>16500</v>
      </c>
      <c r="E342" s="138"/>
      <c r="F342" s="13" t="s">
        <v>13</v>
      </c>
      <c r="G342" s="13" t="s">
        <v>479</v>
      </c>
      <c r="H342" s="13">
        <v>530</v>
      </c>
      <c r="I342" s="144"/>
      <c r="J342" s="140"/>
    </row>
    <row r="343" spans="1:10">
      <c r="A343" s="131">
        <v>45383</v>
      </c>
      <c r="B343" s="16" t="s">
        <v>51</v>
      </c>
      <c r="C343" s="16" t="s">
        <v>51</v>
      </c>
      <c r="D343" s="13">
        <v>3000</v>
      </c>
      <c r="E343" s="138"/>
      <c r="F343" s="13" t="s">
        <v>165</v>
      </c>
      <c r="G343" s="13" t="s">
        <v>1594</v>
      </c>
      <c r="H343" s="13">
        <v>2000</v>
      </c>
      <c r="I343" s="144"/>
      <c r="J343" s="140"/>
    </row>
    <row r="344" spans="1:10" ht="18">
      <c r="A344" s="131">
        <v>45383</v>
      </c>
      <c r="B344" s="16" t="s">
        <v>142</v>
      </c>
      <c r="C344" s="16" t="s">
        <v>142</v>
      </c>
      <c r="D344" s="16">
        <v>1660</v>
      </c>
      <c r="E344" s="138"/>
      <c r="F344" s="123" t="s">
        <v>168</v>
      </c>
      <c r="G344" s="123" t="s">
        <v>1595</v>
      </c>
      <c r="H344" s="13">
        <v>3300</v>
      </c>
      <c r="I344" s="144"/>
      <c r="J344" s="140"/>
    </row>
    <row r="345" spans="1:10">
      <c r="A345" s="131">
        <v>45383</v>
      </c>
      <c r="B345" s="16" t="s">
        <v>51</v>
      </c>
      <c r="C345" s="16" t="s">
        <v>51</v>
      </c>
      <c r="D345" s="13">
        <v>1500</v>
      </c>
      <c r="E345" s="138"/>
      <c r="F345" s="13" t="s">
        <v>171</v>
      </c>
      <c r="G345" s="13" t="s">
        <v>1596</v>
      </c>
      <c r="H345" s="13">
        <v>1200</v>
      </c>
      <c r="I345" s="144"/>
      <c r="J345" s="140"/>
    </row>
    <row r="346" spans="1:10">
      <c r="A346" s="131">
        <v>45383</v>
      </c>
      <c r="B346" s="16"/>
      <c r="C346" s="16"/>
      <c r="D346" s="16"/>
      <c r="E346" s="138"/>
      <c r="F346" s="13" t="s">
        <v>13</v>
      </c>
      <c r="G346" s="13" t="s">
        <v>479</v>
      </c>
      <c r="H346" s="13">
        <v>500</v>
      </c>
      <c r="I346" s="144"/>
      <c r="J346" s="140"/>
    </row>
    <row r="347" spans="1:10">
      <c r="A347" s="131">
        <v>45383</v>
      </c>
      <c r="B347" s="16"/>
      <c r="C347" s="16"/>
      <c r="D347" s="13"/>
      <c r="E347" s="138"/>
      <c r="F347" s="13" t="s">
        <v>13</v>
      </c>
      <c r="G347" s="13" t="s">
        <v>479</v>
      </c>
      <c r="H347" s="13">
        <v>530</v>
      </c>
      <c r="I347" s="144"/>
      <c r="J347" s="140"/>
    </row>
    <row r="348" spans="1:10">
      <c r="A348" s="131">
        <v>45383</v>
      </c>
      <c r="B348" s="16"/>
      <c r="C348" s="16"/>
      <c r="D348" s="16"/>
      <c r="E348" s="138"/>
      <c r="F348" s="13" t="s">
        <v>33</v>
      </c>
      <c r="G348" s="13" t="s">
        <v>479</v>
      </c>
      <c r="H348" s="13">
        <v>1000</v>
      </c>
      <c r="I348" s="144"/>
      <c r="J348" s="140"/>
    </row>
    <row r="349" spans="1:10">
      <c r="A349" s="131">
        <v>45383</v>
      </c>
      <c r="B349" s="16"/>
      <c r="C349" s="16"/>
      <c r="D349" s="13"/>
      <c r="E349" s="138"/>
      <c r="F349" s="13" t="s">
        <v>33</v>
      </c>
      <c r="G349" s="13" t="s">
        <v>479</v>
      </c>
      <c r="H349" s="13">
        <v>1000</v>
      </c>
      <c r="I349" s="144"/>
      <c r="J349" s="140"/>
    </row>
    <row r="350" spans="1:10">
      <c r="A350" s="131">
        <v>45383</v>
      </c>
      <c r="B350" s="16"/>
      <c r="C350" s="16"/>
      <c r="D350" s="16"/>
      <c r="E350" s="138"/>
      <c r="F350" s="13" t="s">
        <v>13</v>
      </c>
      <c r="G350" s="13" t="s">
        <v>479</v>
      </c>
      <c r="H350" s="13">
        <v>500</v>
      </c>
      <c r="I350" s="144"/>
      <c r="J350" s="140"/>
    </row>
    <row r="351" spans="1:10">
      <c r="A351" s="131">
        <v>45383</v>
      </c>
      <c r="B351" s="16"/>
      <c r="C351" s="16"/>
      <c r="D351" s="13"/>
      <c r="E351" s="138"/>
      <c r="F351" s="13" t="s">
        <v>13</v>
      </c>
      <c r="G351" s="13" t="s">
        <v>479</v>
      </c>
      <c r="H351" s="13">
        <v>500</v>
      </c>
      <c r="I351" s="144"/>
      <c r="J351" s="140"/>
    </row>
    <row r="352" spans="1:10">
      <c r="A352" s="131">
        <v>45383</v>
      </c>
      <c r="B352" s="16"/>
      <c r="C352" s="16"/>
      <c r="D352" s="16"/>
      <c r="E352" s="138"/>
      <c r="F352" s="13" t="s">
        <v>1591</v>
      </c>
      <c r="G352" s="13" t="s">
        <v>479</v>
      </c>
      <c r="H352" s="13">
        <v>1700</v>
      </c>
      <c r="I352" s="144"/>
      <c r="J352" s="140"/>
    </row>
    <row r="353" spans="1:10">
      <c r="A353" s="131">
        <v>45383</v>
      </c>
      <c r="B353" s="16"/>
      <c r="C353" s="16"/>
      <c r="D353" s="13"/>
      <c r="E353" s="138"/>
      <c r="F353" s="13" t="s">
        <v>13</v>
      </c>
      <c r="G353" s="13" t="s">
        <v>479</v>
      </c>
      <c r="H353" s="13">
        <v>500</v>
      </c>
      <c r="I353" s="144"/>
      <c r="J353" s="140"/>
    </row>
    <row r="354" spans="1:10" ht="36">
      <c r="A354" s="131">
        <v>45383</v>
      </c>
      <c r="B354" s="16"/>
      <c r="C354" s="16"/>
      <c r="D354" s="16"/>
      <c r="E354" s="138"/>
      <c r="F354" s="123" t="s">
        <v>192</v>
      </c>
      <c r="G354" s="123" t="s">
        <v>1595</v>
      </c>
      <c r="H354" s="13">
        <v>1600</v>
      </c>
      <c r="I354" s="144"/>
      <c r="J354" s="140"/>
    </row>
    <row r="355" spans="1:10">
      <c r="A355" s="131">
        <v>45383</v>
      </c>
      <c r="B355" s="16"/>
      <c r="C355" s="16"/>
      <c r="D355" s="13"/>
      <c r="E355" s="138"/>
      <c r="F355" s="13" t="s">
        <v>1469</v>
      </c>
      <c r="G355" s="13" t="s">
        <v>1469</v>
      </c>
      <c r="H355" s="13">
        <v>680</v>
      </c>
      <c r="I355" s="144"/>
      <c r="J355" s="140"/>
    </row>
    <row r="356" spans="1:10">
      <c r="A356" s="131">
        <v>45383</v>
      </c>
      <c r="B356" s="16"/>
      <c r="C356" s="16"/>
      <c r="D356" s="16"/>
      <c r="E356" s="138"/>
      <c r="F356" s="13" t="s">
        <v>197</v>
      </c>
      <c r="G356" s="13" t="s">
        <v>479</v>
      </c>
      <c r="H356" s="13">
        <v>6000</v>
      </c>
      <c r="I356" s="144"/>
      <c r="J356" s="140"/>
    </row>
    <row r="357" spans="1:10">
      <c r="A357" s="131">
        <v>45383</v>
      </c>
      <c r="B357" s="16"/>
      <c r="C357" s="16"/>
      <c r="D357" s="13"/>
      <c r="E357" s="138"/>
      <c r="F357" s="13" t="s">
        <v>200</v>
      </c>
      <c r="G357" s="13" t="s">
        <v>479</v>
      </c>
      <c r="H357" s="13">
        <v>600</v>
      </c>
      <c r="I357" s="144"/>
      <c r="J357" s="140"/>
    </row>
    <row r="358" spans="1:10">
      <c r="A358" s="131">
        <v>45383</v>
      </c>
      <c r="B358" s="16"/>
      <c r="C358" s="16"/>
      <c r="D358" s="16"/>
      <c r="E358" s="138"/>
      <c r="F358" s="13" t="s">
        <v>13</v>
      </c>
      <c r="G358" s="13" t="s">
        <v>479</v>
      </c>
      <c r="H358" s="13">
        <v>500</v>
      </c>
      <c r="I358" s="144"/>
      <c r="J358" s="140"/>
    </row>
    <row r="359" spans="1:10">
      <c r="A359" s="131">
        <v>45383</v>
      </c>
      <c r="B359" s="16"/>
      <c r="C359" s="16"/>
      <c r="D359" s="13"/>
      <c r="E359" s="138"/>
      <c r="F359" s="13" t="s">
        <v>205</v>
      </c>
      <c r="G359" s="13" t="s">
        <v>868</v>
      </c>
      <c r="H359" s="13">
        <v>1200</v>
      </c>
      <c r="I359" s="144"/>
      <c r="J359" s="140"/>
    </row>
    <row r="360" spans="1:10" ht="18">
      <c r="A360" s="131">
        <v>45383</v>
      </c>
      <c r="B360" s="16"/>
      <c r="C360" s="16"/>
      <c r="D360" s="16"/>
      <c r="E360" s="138"/>
      <c r="F360" s="123" t="s">
        <v>208</v>
      </c>
      <c r="G360" s="123" t="s">
        <v>479</v>
      </c>
      <c r="H360" s="13">
        <v>430</v>
      </c>
      <c r="I360" s="144"/>
      <c r="J360" s="140"/>
    </row>
    <row r="361" spans="1:10" ht="18">
      <c r="A361" s="131">
        <v>45383</v>
      </c>
      <c r="B361" s="16"/>
      <c r="C361" s="16"/>
      <c r="D361" s="13"/>
      <c r="E361" s="138"/>
      <c r="F361" s="123" t="s">
        <v>211</v>
      </c>
      <c r="G361" s="123" t="s">
        <v>479</v>
      </c>
      <c r="H361" s="13">
        <v>3530</v>
      </c>
      <c r="I361" s="144"/>
      <c r="J361" s="140"/>
    </row>
    <row r="362" spans="1:10" ht="18">
      <c r="A362" s="131">
        <v>45383</v>
      </c>
      <c r="B362" s="16"/>
      <c r="C362" s="16"/>
      <c r="D362" s="16"/>
      <c r="E362" s="138"/>
      <c r="F362" s="123" t="s">
        <v>214</v>
      </c>
      <c r="G362" s="123" t="s">
        <v>1594</v>
      </c>
      <c r="H362" s="13">
        <v>3000</v>
      </c>
      <c r="I362" s="144"/>
      <c r="J362" s="140"/>
    </row>
    <row r="363" spans="1:10">
      <c r="A363" s="131">
        <v>45383</v>
      </c>
      <c r="B363" s="16"/>
      <c r="C363" s="16"/>
      <c r="D363" s="13"/>
      <c r="E363" s="138"/>
      <c r="F363" s="13" t="s">
        <v>13</v>
      </c>
      <c r="G363" s="13" t="s">
        <v>479</v>
      </c>
      <c r="H363" s="13">
        <v>500</v>
      </c>
      <c r="I363" s="144"/>
      <c r="J363" s="140"/>
    </row>
    <row r="364" spans="1:10">
      <c r="A364" s="131">
        <v>45383</v>
      </c>
      <c r="B364" s="16"/>
      <c r="C364" s="16"/>
      <c r="D364" s="16"/>
      <c r="E364" s="138"/>
      <c r="F364" s="13" t="s">
        <v>1586</v>
      </c>
      <c r="G364" s="13" t="s">
        <v>1594</v>
      </c>
      <c r="H364" s="13">
        <v>2000</v>
      </c>
      <c r="I364" s="144"/>
      <c r="J364" s="140"/>
    </row>
    <row r="365" spans="1:10">
      <c r="A365" s="131">
        <v>45383</v>
      </c>
      <c r="B365" s="16"/>
      <c r="C365" s="16"/>
      <c r="D365" s="13"/>
      <c r="E365" s="138"/>
      <c r="F365" s="13" t="s">
        <v>1469</v>
      </c>
      <c r="G365" s="13" t="s">
        <v>1469</v>
      </c>
      <c r="H365" s="13">
        <v>1700</v>
      </c>
      <c r="I365" s="144"/>
      <c r="J365" s="140"/>
    </row>
    <row r="366" spans="1:10">
      <c r="A366" s="131">
        <v>45383</v>
      </c>
      <c r="B366" s="16"/>
      <c r="C366" s="16"/>
      <c r="D366" s="16"/>
      <c r="E366" s="138"/>
      <c r="F366" s="13" t="s">
        <v>74</v>
      </c>
      <c r="G366" s="13" t="s">
        <v>479</v>
      </c>
      <c r="H366" s="13">
        <v>2600</v>
      </c>
      <c r="I366" s="144"/>
      <c r="J366" s="140"/>
    </row>
    <row r="367" spans="1:10">
      <c r="A367" s="131">
        <v>45383</v>
      </c>
      <c r="B367" s="16"/>
      <c r="C367" s="16"/>
      <c r="D367" s="13"/>
      <c r="E367" s="138"/>
      <c r="F367" s="13" t="s">
        <v>226</v>
      </c>
      <c r="G367" s="13" t="s">
        <v>1595</v>
      </c>
      <c r="H367" s="13">
        <v>1100</v>
      </c>
      <c r="I367" s="144"/>
      <c r="J367" s="140"/>
    </row>
    <row r="368" spans="1:10">
      <c r="A368" s="131">
        <v>45383</v>
      </c>
      <c r="B368" s="16"/>
      <c r="C368" s="16"/>
      <c r="D368" s="16"/>
      <c r="E368" s="138"/>
      <c r="F368" s="13" t="s">
        <v>205</v>
      </c>
      <c r="G368" s="13" t="s">
        <v>868</v>
      </c>
      <c r="H368" s="13">
        <v>1200</v>
      </c>
      <c r="I368" s="144"/>
      <c r="J368" s="140"/>
    </row>
    <row r="369" spans="1:10">
      <c r="A369" s="131">
        <v>45383</v>
      </c>
      <c r="B369" s="16"/>
      <c r="C369" s="16"/>
      <c r="D369" s="13"/>
      <c r="E369" s="138"/>
      <c r="F369" s="13" t="s">
        <v>1248</v>
      </c>
      <c r="G369" s="13" t="s">
        <v>1469</v>
      </c>
      <c r="H369" s="13">
        <v>1700</v>
      </c>
      <c r="I369" s="144"/>
      <c r="J369" s="140"/>
    </row>
    <row r="370" spans="1:10" ht="18">
      <c r="A370" s="131">
        <v>45383</v>
      </c>
      <c r="B370" s="16"/>
      <c r="C370" s="16"/>
      <c r="D370" s="16"/>
      <c r="E370" s="138"/>
      <c r="F370" s="123" t="s">
        <v>234</v>
      </c>
      <c r="G370" s="123" t="s">
        <v>1595</v>
      </c>
      <c r="H370" s="13">
        <v>2960</v>
      </c>
      <c r="I370" s="144"/>
      <c r="J370" s="140"/>
    </row>
    <row r="371" spans="1:10">
      <c r="A371" s="131">
        <v>45383</v>
      </c>
      <c r="B371" s="16"/>
      <c r="C371" s="16"/>
      <c r="D371" s="13"/>
      <c r="E371" s="138"/>
      <c r="F371" s="123" t="s">
        <v>237</v>
      </c>
      <c r="G371" s="123" t="s">
        <v>868</v>
      </c>
      <c r="H371" s="13">
        <v>5500</v>
      </c>
      <c r="I371" s="144"/>
      <c r="J371" s="140"/>
    </row>
    <row r="372" spans="1:10">
      <c r="A372" s="131">
        <v>45383</v>
      </c>
      <c r="B372" s="16"/>
      <c r="C372" s="16"/>
      <c r="D372" s="16"/>
      <c r="E372" s="138"/>
      <c r="F372" s="13" t="s">
        <v>240</v>
      </c>
      <c r="G372" s="13" t="s">
        <v>479</v>
      </c>
      <c r="H372" s="13">
        <v>500</v>
      </c>
      <c r="I372" s="144"/>
      <c r="J372" s="140"/>
    </row>
    <row r="373" spans="1:10">
      <c r="A373" s="131">
        <v>45413</v>
      </c>
      <c r="B373" s="16" t="s">
        <v>142</v>
      </c>
      <c r="C373" s="16" t="s">
        <v>142</v>
      </c>
      <c r="D373" s="13">
        <v>1000</v>
      </c>
      <c r="E373" s="141">
        <f>SUM(D373:D380)</f>
        <v>31230</v>
      </c>
      <c r="F373" s="13" t="s">
        <v>58</v>
      </c>
      <c r="G373" s="13" t="s">
        <v>479</v>
      </c>
      <c r="H373" s="13">
        <v>6600</v>
      </c>
      <c r="I373" s="138">
        <f>SUM(H373:H404)</f>
        <v>58537</v>
      </c>
      <c r="J373" s="140">
        <f>I373-E373</f>
        <v>27307</v>
      </c>
    </row>
    <row r="374" spans="1:10">
      <c r="A374" s="131">
        <v>45413</v>
      </c>
      <c r="B374" s="16" t="s">
        <v>44</v>
      </c>
      <c r="C374" s="16" t="s">
        <v>44</v>
      </c>
      <c r="D374" s="16">
        <v>16500</v>
      </c>
      <c r="E374" s="141"/>
      <c r="F374" s="13" t="s">
        <v>61</v>
      </c>
      <c r="G374" s="13" t="s">
        <v>479</v>
      </c>
      <c r="H374" s="13">
        <v>1500</v>
      </c>
      <c r="I374" s="138"/>
      <c r="J374" s="140"/>
    </row>
    <row r="375" spans="1:10">
      <c r="A375" s="131">
        <v>45413</v>
      </c>
      <c r="B375" s="16" t="s">
        <v>51</v>
      </c>
      <c r="C375" s="16" t="s">
        <v>51</v>
      </c>
      <c r="D375" s="13">
        <v>1000</v>
      </c>
      <c r="E375" s="141"/>
      <c r="F375" s="13" t="s">
        <v>33</v>
      </c>
      <c r="G375" s="13" t="s">
        <v>479</v>
      </c>
      <c r="H375" s="13">
        <v>1000</v>
      </c>
      <c r="I375" s="138"/>
      <c r="J375" s="140"/>
    </row>
    <row r="376" spans="1:10">
      <c r="A376" s="131">
        <v>45413</v>
      </c>
      <c r="B376" s="16" t="s">
        <v>142</v>
      </c>
      <c r="C376" s="16" t="s">
        <v>142</v>
      </c>
      <c r="D376" s="16">
        <v>502</v>
      </c>
      <c r="E376" s="141"/>
      <c r="F376" s="13" t="s">
        <v>1469</v>
      </c>
      <c r="G376" s="13" t="s">
        <v>1469</v>
      </c>
      <c r="H376" s="13">
        <v>3100</v>
      </c>
      <c r="I376" s="138"/>
      <c r="J376" s="140"/>
    </row>
    <row r="377" spans="1:10" ht="18">
      <c r="A377" s="131">
        <v>45413</v>
      </c>
      <c r="B377" s="16" t="s">
        <v>148</v>
      </c>
      <c r="C377" s="16" t="s">
        <v>49</v>
      </c>
      <c r="D377" s="13">
        <v>300</v>
      </c>
      <c r="E377" s="141"/>
      <c r="F377" s="123" t="s">
        <v>69</v>
      </c>
      <c r="G377" s="123" t="s">
        <v>1595</v>
      </c>
      <c r="H377" s="13">
        <v>2500</v>
      </c>
      <c r="I377" s="138"/>
      <c r="J377" s="140"/>
    </row>
    <row r="378" spans="1:10">
      <c r="A378" s="131">
        <v>45413</v>
      </c>
      <c r="B378" s="16" t="s">
        <v>150</v>
      </c>
      <c r="C378" s="16" t="s">
        <v>1429</v>
      </c>
      <c r="D378" s="16">
        <v>9768</v>
      </c>
      <c r="E378" s="141"/>
      <c r="F378" s="13" t="s">
        <v>61</v>
      </c>
      <c r="G378" s="13" t="s">
        <v>479</v>
      </c>
      <c r="H378" s="13">
        <v>1520</v>
      </c>
      <c r="I378" s="138"/>
      <c r="J378" s="140"/>
    </row>
    <row r="379" spans="1:10">
      <c r="A379" s="131">
        <v>45413</v>
      </c>
      <c r="B379" s="16" t="s">
        <v>353</v>
      </c>
      <c r="C379" s="16" t="s">
        <v>353</v>
      </c>
      <c r="D379" s="13">
        <v>1500</v>
      </c>
      <c r="E379" s="141"/>
      <c r="F379" s="13" t="s">
        <v>74</v>
      </c>
      <c r="G379" s="13" t="s">
        <v>479</v>
      </c>
      <c r="H379" s="13">
        <v>2000</v>
      </c>
      <c r="I379" s="138"/>
      <c r="J379" s="140"/>
    </row>
    <row r="380" spans="1:10">
      <c r="A380" s="131">
        <v>45413</v>
      </c>
      <c r="B380" s="16" t="s">
        <v>154</v>
      </c>
      <c r="C380" s="16" t="s">
        <v>1599</v>
      </c>
      <c r="D380" s="16">
        <v>660</v>
      </c>
      <c r="E380" s="141"/>
      <c r="F380" s="13" t="s">
        <v>1586</v>
      </c>
      <c r="G380" s="13" t="s">
        <v>1594</v>
      </c>
      <c r="H380" s="13">
        <v>2000</v>
      </c>
      <c r="I380" s="138"/>
      <c r="J380" s="140"/>
    </row>
    <row r="381" spans="1:10" ht="45">
      <c r="A381" s="131">
        <v>45413</v>
      </c>
      <c r="B381" s="16"/>
      <c r="C381" s="16"/>
      <c r="D381" s="13"/>
      <c r="E381" s="141"/>
      <c r="F381" s="123" t="s">
        <v>80</v>
      </c>
      <c r="G381" s="123" t="s">
        <v>1595</v>
      </c>
      <c r="H381" s="13">
        <v>3200</v>
      </c>
      <c r="I381" s="138"/>
      <c r="J381" s="140"/>
    </row>
    <row r="382" spans="1:10" ht="18">
      <c r="A382" s="131">
        <v>45413</v>
      </c>
      <c r="B382" s="16"/>
      <c r="C382" s="16"/>
      <c r="D382" s="16"/>
      <c r="E382" s="141"/>
      <c r="F382" s="123" t="s">
        <v>208</v>
      </c>
      <c r="G382" s="123" t="s">
        <v>479</v>
      </c>
      <c r="H382" s="13">
        <v>570</v>
      </c>
      <c r="I382" s="138"/>
      <c r="J382" s="140"/>
    </row>
    <row r="383" spans="1:10">
      <c r="A383" s="131">
        <v>45413</v>
      </c>
      <c r="B383" s="16"/>
      <c r="C383" s="16"/>
      <c r="D383" s="13"/>
      <c r="E383" s="141"/>
      <c r="F383" s="13" t="s">
        <v>33</v>
      </c>
      <c r="G383" s="13" t="s">
        <v>479</v>
      </c>
      <c r="H383" s="13">
        <v>1030</v>
      </c>
      <c r="I383" s="138"/>
      <c r="J383" s="140"/>
    </row>
    <row r="384" spans="1:10">
      <c r="A384" s="131">
        <v>45413</v>
      </c>
      <c r="B384" s="16"/>
      <c r="C384" s="16"/>
      <c r="D384" s="16"/>
      <c r="E384" s="141"/>
      <c r="F384" s="13" t="s">
        <v>13</v>
      </c>
      <c r="G384" s="13" t="s">
        <v>479</v>
      </c>
      <c r="H384" s="13">
        <v>500</v>
      </c>
      <c r="I384" s="138"/>
      <c r="J384" s="140"/>
    </row>
    <row r="385" spans="1:10">
      <c r="A385" s="131">
        <v>45413</v>
      </c>
      <c r="B385" s="16"/>
      <c r="C385" s="16"/>
      <c r="D385" s="13"/>
      <c r="E385" s="141"/>
      <c r="F385" s="13" t="s">
        <v>74</v>
      </c>
      <c r="G385" s="13" t="s">
        <v>479</v>
      </c>
      <c r="H385" s="13">
        <v>2000</v>
      </c>
      <c r="I385" s="138"/>
      <c r="J385" s="140"/>
    </row>
    <row r="386" spans="1:10">
      <c r="A386" s="131">
        <v>45413</v>
      </c>
      <c r="B386" s="16"/>
      <c r="C386" s="16"/>
      <c r="D386" s="16"/>
      <c r="E386" s="141"/>
      <c r="F386" s="13" t="s">
        <v>33</v>
      </c>
      <c r="G386" s="13" t="s">
        <v>479</v>
      </c>
      <c r="H386" s="13">
        <v>1100</v>
      </c>
      <c r="I386" s="138"/>
      <c r="J386" s="140"/>
    </row>
    <row r="387" spans="1:10">
      <c r="A387" s="131">
        <v>45413</v>
      </c>
      <c r="B387" s="16"/>
      <c r="C387" s="16"/>
      <c r="D387" s="13"/>
      <c r="E387" s="141"/>
      <c r="F387" s="13" t="s">
        <v>33</v>
      </c>
      <c r="G387" s="13" t="s">
        <v>479</v>
      </c>
      <c r="H387" s="13">
        <v>1100</v>
      </c>
      <c r="I387" s="138"/>
      <c r="J387" s="140"/>
    </row>
    <row r="388" spans="1:10">
      <c r="A388" s="131">
        <v>45413</v>
      </c>
      <c r="B388" s="16"/>
      <c r="C388" s="16"/>
      <c r="D388" s="16"/>
      <c r="E388" s="141"/>
      <c r="F388" s="13" t="s">
        <v>96</v>
      </c>
      <c r="G388" s="13" t="s">
        <v>479</v>
      </c>
      <c r="H388" s="13">
        <v>2000</v>
      </c>
      <c r="I388" s="138"/>
      <c r="J388" s="140"/>
    </row>
    <row r="389" spans="1:10">
      <c r="A389" s="131">
        <v>45413</v>
      </c>
      <c r="B389" s="16"/>
      <c r="C389" s="16"/>
      <c r="D389" s="13"/>
      <c r="E389" s="141"/>
      <c r="F389" s="13" t="s">
        <v>99</v>
      </c>
      <c r="G389" s="13" t="s">
        <v>479</v>
      </c>
      <c r="H389" s="13">
        <v>4000</v>
      </c>
      <c r="I389" s="138"/>
      <c r="J389" s="140"/>
    </row>
    <row r="390" spans="1:10">
      <c r="A390" s="131">
        <v>45413</v>
      </c>
      <c r="B390" s="16"/>
      <c r="C390" s="16"/>
      <c r="D390" s="16"/>
      <c r="E390" s="141"/>
      <c r="F390" s="13" t="s">
        <v>13</v>
      </c>
      <c r="G390" s="13" t="s">
        <v>479</v>
      </c>
      <c r="H390" s="13">
        <v>530</v>
      </c>
      <c r="I390" s="138"/>
      <c r="J390" s="140"/>
    </row>
    <row r="391" spans="1:10">
      <c r="A391" s="131">
        <v>45413</v>
      </c>
      <c r="B391" s="16"/>
      <c r="C391" s="16"/>
      <c r="D391" s="13"/>
      <c r="E391" s="141"/>
      <c r="F391" s="13" t="s">
        <v>104</v>
      </c>
      <c r="G391" s="13" t="s">
        <v>1597</v>
      </c>
      <c r="H391" s="13">
        <v>650</v>
      </c>
      <c r="I391" s="138"/>
      <c r="J391" s="140"/>
    </row>
    <row r="392" spans="1:10">
      <c r="A392" s="131">
        <v>45413</v>
      </c>
      <c r="B392" s="16"/>
      <c r="C392" s="16"/>
      <c r="D392" s="16"/>
      <c r="E392" s="141"/>
      <c r="F392" s="13" t="s">
        <v>13</v>
      </c>
      <c r="G392" s="13" t="s">
        <v>479</v>
      </c>
      <c r="H392" s="13">
        <v>630</v>
      </c>
      <c r="I392" s="138"/>
      <c r="J392" s="140"/>
    </row>
    <row r="393" spans="1:10">
      <c r="A393" s="131">
        <v>45413</v>
      </c>
      <c r="B393" s="16"/>
      <c r="C393" s="16"/>
      <c r="D393" s="13"/>
      <c r="E393" s="141"/>
      <c r="F393" s="13" t="s">
        <v>1469</v>
      </c>
      <c r="G393" s="13" t="s">
        <v>1469</v>
      </c>
      <c r="H393" s="13">
        <v>1300</v>
      </c>
      <c r="I393" s="138"/>
      <c r="J393" s="140"/>
    </row>
    <row r="394" spans="1:10">
      <c r="A394" s="131">
        <v>45413</v>
      </c>
      <c r="B394" s="16"/>
      <c r="C394" s="16"/>
      <c r="D394" s="16"/>
      <c r="E394" s="141"/>
      <c r="F394" s="13" t="s">
        <v>1469</v>
      </c>
      <c r="G394" s="13" t="s">
        <v>1469</v>
      </c>
      <c r="H394" s="13">
        <v>1000</v>
      </c>
      <c r="I394" s="138"/>
      <c r="J394" s="140"/>
    </row>
    <row r="395" spans="1:10" ht="27">
      <c r="A395" s="131">
        <v>45413</v>
      </c>
      <c r="B395" s="16"/>
      <c r="C395" s="16"/>
      <c r="D395" s="13"/>
      <c r="E395" s="141"/>
      <c r="F395" s="123" t="s">
        <v>113</v>
      </c>
      <c r="G395" s="123" t="s">
        <v>1595</v>
      </c>
      <c r="H395" s="13">
        <v>9200</v>
      </c>
      <c r="I395" s="138"/>
      <c r="J395" s="140"/>
    </row>
    <row r="396" spans="1:10">
      <c r="A396" s="131">
        <v>45413</v>
      </c>
      <c r="B396" s="16"/>
      <c r="C396" s="16"/>
      <c r="D396" s="16"/>
      <c r="E396" s="141"/>
      <c r="F396" s="13" t="s">
        <v>13</v>
      </c>
      <c r="G396" s="13" t="s">
        <v>479</v>
      </c>
      <c r="H396" s="13">
        <v>500</v>
      </c>
      <c r="I396" s="138"/>
      <c r="J396" s="140"/>
    </row>
    <row r="397" spans="1:10" ht="36">
      <c r="A397" s="131">
        <v>45413</v>
      </c>
      <c r="B397" s="16"/>
      <c r="C397" s="16"/>
      <c r="D397" s="13"/>
      <c r="E397" s="141"/>
      <c r="F397" s="123" t="s">
        <v>118</v>
      </c>
      <c r="G397" s="123" t="s">
        <v>1595</v>
      </c>
      <c r="H397" s="13">
        <v>1500</v>
      </c>
      <c r="I397" s="138"/>
      <c r="J397" s="140"/>
    </row>
    <row r="398" spans="1:10" ht="18">
      <c r="A398" s="131">
        <v>45413</v>
      </c>
      <c r="B398" s="16"/>
      <c r="C398" s="16"/>
      <c r="D398" s="16"/>
      <c r="E398" s="141"/>
      <c r="F398" s="123" t="s">
        <v>121</v>
      </c>
      <c r="G398" s="123" t="s">
        <v>1595</v>
      </c>
      <c r="H398" s="13">
        <v>2000</v>
      </c>
      <c r="I398" s="138"/>
      <c r="J398" s="140"/>
    </row>
    <row r="399" spans="1:10">
      <c r="A399" s="131">
        <v>45413</v>
      </c>
      <c r="B399" s="16"/>
      <c r="C399" s="16"/>
      <c r="D399" s="13"/>
      <c r="E399" s="141"/>
      <c r="F399" s="13" t="s">
        <v>13</v>
      </c>
      <c r="G399" s="13" t="s">
        <v>479</v>
      </c>
      <c r="H399" s="13">
        <v>500</v>
      </c>
      <c r="I399" s="138"/>
      <c r="J399" s="140"/>
    </row>
    <row r="400" spans="1:10" ht="18">
      <c r="A400" s="131">
        <v>45413</v>
      </c>
      <c r="B400" s="16"/>
      <c r="C400" s="16"/>
      <c r="D400" s="16"/>
      <c r="E400" s="141"/>
      <c r="F400" s="123" t="s">
        <v>126</v>
      </c>
      <c r="G400" s="123" t="s">
        <v>1595</v>
      </c>
      <c r="H400" s="13">
        <v>970</v>
      </c>
      <c r="I400" s="138"/>
      <c r="J400" s="140"/>
    </row>
    <row r="401" spans="1:10">
      <c r="A401" s="131">
        <v>45413</v>
      </c>
      <c r="B401" s="16"/>
      <c r="C401" s="16"/>
      <c r="D401" s="13"/>
      <c r="E401" s="141"/>
      <c r="F401" s="13" t="s">
        <v>129</v>
      </c>
      <c r="G401" s="13" t="s">
        <v>1599</v>
      </c>
      <c r="H401" s="13">
        <v>1027</v>
      </c>
      <c r="I401" s="138"/>
      <c r="J401" s="140"/>
    </row>
    <row r="402" spans="1:10">
      <c r="A402" s="131">
        <v>45413</v>
      </c>
      <c r="B402" s="16"/>
      <c r="C402" s="16"/>
      <c r="D402" s="16"/>
      <c r="E402" s="141"/>
      <c r="F402" s="123" t="s">
        <v>132</v>
      </c>
      <c r="G402" s="123" t="s">
        <v>1594</v>
      </c>
      <c r="H402" s="13">
        <v>550</v>
      </c>
      <c r="I402" s="138"/>
      <c r="J402" s="140"/>
    </row>
    <row r="403" spans="1:10">
      <c r="A403" s="131">
        <v>45413</v>
      </c>
      <c r="B403" s="16"/>
      <c r="C403" s="16"/>
      <c r="D403" s="13"/>
      <c r="E403" s="141"/>
      <c r="F403" s="13" t="s">
        <v>1469</v>
      </c>
      <c r="G403" s="13" t="s">
        <v>1469</v>
      </c>
      <c r="H403" s="13">
        <v>1230</v>
      </c>
      <c r="I403" s="138"/>
      <c r="J403" s="140"/>
    </row>
    <row r="404" spans="1:10">
      <c r="A404" s="131">
        <v>45413</v>
      </c>
      <c r="B404" s="16"/>
      <c r="C404" s="16"/>
      <c r="D404" s="16"/>
      <c r="E404" s="141"/>
      <c r="F404" s="13" t="s">
        <v>137</v>
      </c>
      <c r="G404" s="13" t="s">
        <v>868</v>
      </c>
      <c r="H404" s="13">
        <v>1230</v>
      </c>
      <c r="I404" s="138"/>
      <c r="J404" s="140"/>
    </row>
    <row r="405" spans="1:10" ht="18">
      <c r="A405" s="131">
        <v>45444</v>
      </c>
      <c r="B405" s="16" t="s">
        <v>44</v>
      </c>
      <c r="C405" s="16" t="s">
        <v>44</v>
      </c>
      <c r="D405" s="13">
        <v>16500</v>
      </c>
      <c r="E405" s="141">
        <f>SUM(D405:D410)</f>
        <v>21873</v>
      </c>
      <c r="F405" s="123" t="s">
        <v>7</v>
      </c>
      <c r="G405" s="123" t="s">
        <v>1599</v>
      </c>
      <c r="H405" s="13">
        <v>900</v>
      </c>
      <c r="I405" s="139">
        <f>SUM(H405:H415)</f>
        <v>15850</v>
      </c>
      <c r="J405" s="140">
        <f>I405-E405</f>
        <v>-6023</v>
      </c>
    </row>
    <row r="406" spans="1:10">
      <c r="A406" s="131">
        <v>45444</v>
      </c>
      <c r="B406" s="16" t="s">
        <v>142</v>
      </c>
      <c r="C406" s="16" t="s">
        <v>142</v>
      </c>
      <c r="D406" s="16">
        <v>1175</v>
      </c>
      <c r="E406" s="141"/>
      <c r="F406" s="13" t="s">
        <v>10</v>
      </c>
      <c r="G406" s="13" t="s">
        <v>329</v>
      </c>
      <c r="H406" s="13">
        <v>650</v>
      </c>
      <c r="I406" s="139"/>
      <c r="J406" s="140"/>
    </row>
    <row r="407" spans="1:10">
      <c r="A407" s="131">
        <v>45444</v>
      </c>
      <c r="B407" s="16" t="s">
        <v>142</v>
      </c>
      <c r="C407" s="16" t="s">
        <v>142</v>
      </c>
      <c r="D407" s="13">
        <v>2000</v>
      </c>
      <c r="E407" s="141"/>
      <c r="F407" s="13" t="s">
        <v>13</v>
      </c>
      <c r="G407" s="13" t="s">
        <v>479</v>
      </c>
      <c r="H407" s="13">
        <v>500</v>
      </c>
      <c r="I407" s="139"/>
      <c r="J407" s="140"/>
    </row>
    <row r="408" spans="1:10">
      <c r="A408" s="131">
        <v>45444</v>
      </c>
      <c r="B408" s="16" t="s">
        <v>49</v>
      </c>
      <c r="C408" s="16" t="s">
        <v>49</v>
      </c>
      <c r="D408" s="16">
        <v>250</v>
      </c>
      <c r="E408" s="141"/>
      <c r="F408" s="13" t="s">
        <v>16</v>
      </c>
      <c r="G408" s="13" t="s">
        <v>479</v>
      </c>
      <c r="H408" s="13">
        <v>5000</v>
      </c>
      <c r="I408" s="139"/>
      <c r="J408" s="140"/>
    </row>
    <row r="409" spans="1:10">
      <c r="A409" s="131">
        <v>45444</v>
      </c>
      <c r="B409" s="16" t="s">
        <v>51</v>
      </c>
      <c r="C409" s="16" t="s">
        <v>51</v>
      </c>
      <c r="D409" s="13">
        <v>928</v>
      </c>
      <c r="E409" s="141"/>
      <c r="F409" s="13" t="s">
        <v>19</v>
      </c>
      <c r="G409" s="13" t="s">
        <v>479</v>
      </c>
      <c r="H409" s="13">
        <v>500</v>
      </c>
      <c r="I409" s="139"/>
      <c r="J409" s="140"/>
    </row>
    <row r="410" spans="1:10" ht="36">
      <c r="A410" s="131">
        <v>45444</v>
      </c>
      <c r="B410" s="16" t="s">
        <v>142</v>
      </c>
      <c r="C410" s="16" t="s">
        <v>142</v>
      </c>
      <c r="D410" s="16">
        <v>1020</v>
      </c>
      <c r="E410" s="141"/>
      <c r="F410" s="123" t="s">
        <v>22</v>
      </c>
      <c r="G410" s="123" t="s">
        <v>1595</v>
      </c>
      <c r="H410" s="13">
        <v>1700</v>
      </c>
      <c r="I410" s="139"/>
      <c r="J410" s="140"/>
    </row>
    <row r="411" spans="1:10">
      <c r="A411" s="131">
        <v>45444</v>
      </c>
      <c r="B411" s="16"/>
      <c r="C411" s="16"/>
      <c r="D411" s="13"/>
      <c r="E411" s="141"/>
      <c r="F411" s="13" t="s">
        <v>1582</v>
      </c>
      <c r="G411" s="13" t="s">
        <v>1582</v>
      </c>
      <c r="H411" s="13">
        <v>900</v>
      </c>
      <c r="I411" s="139"/>
      <c r="J411" s="140"/>
    </row>
    <row r="412" spans="1:10" ht="27">
      <c r="A412" s="131">
        <v>45444</v>
      </c>
      <c r="B412" s="16"/>
      <c r="C412" s="16"/>
      <c r="D412" s="16"/>
      <c r="E412" s="141"/>
      <c r="F412" s="123" t="s">
        <v>27</v>
      </c>
      <c r="G412" s="123" t="s">
        <v>1595</v>
      </c>
      <c r="H412" s="13">
        <v>1900</v>
      </c>
      <c r="I412" s="139"/>
      <c r="J412" s="140"/>
    </row>
    <row r="413" spans="1:10">
      <c r="A413" s="131">
        <v>45444</v>
      </c>
      <c r="B413" s="16"/>
      <c r="C413" s="16"/>
      <c r="D413" s="13"/>
      <c r="E413" s="141"/>
      <c r="F413" s="13" t="s">
        <v>30</v>
      </c>
      <c r="G413" s="13" t="s">
        <v>1595</v>
      </c>
      <c r="H413" s="13">
        <v>1800</v>
      </c>
      <c r="I413" s="139"/>
      <c r="J413" s="140"/>
    </row>
    <row r="414" spans="1:10">
      <c r="A414" s="131">
        <v>45444</v>
      </c>
      <c r="B414" s="16"/>
      <c r="C414" s="16"/>
      <c r="D414" s="16"/>
      <c r="E414" s="141"/>
      <c r="F414" s="13" t="s">
        <v>33</v>
      </c>
      <c r="G414" s="13" t="s">
        <v>479</v>
      </c>
      <c r="H414" s="13">
        <v>1000</v>
      </c>
      <c r="I414" s="139"/>
      <c r="J414" s="140"/>
    </row>
    <row r="415" spans="1:10">
      <c r="A415" s="131">
        <v>45444</v>
      </c>
      <c r="B415" s="16"/>
      <c r="C415" s="16"/>
      <c r="D415" s="13"/>
      <c r="E415" s="141"/>
      <c r="F415" s="13" t="s">
        <v>33</v>
      </c>
      <c r="G415" s="13" t="s">
        <v>479</v>
      </c>
      <c r="H415" s="13">
        <v>1000</v>
      </c>
      <c r="I415" s="139"/>
      <c r="J415" s="140"/>
    </row>
  </sheetData>
  <mergeCells count="39">
    <mergeCell ref="E405:E415"/>
    <mergeCell ref="I405:I415"/>
    <mergeCell ref="J405:J415"/>
    <mergeCell ref="I340:I372"/>
    <mergeCell ref="J340:J372"/>
    <mergeCell ref="I373:I404"/>
    <mergeCell ref="J373:J404"/>
    <mergeCell ref="E340:E372"/>
    <mergeCell ref="E373:E404"/>
    <mergeCell ref="E283:E302"/>
    <mergeCell ref="I283:I302"/>
    <mergeCell ref="J283:J302"/>
    <mergeCell ref="E303:E339"/>
    <mergeCell ref="I303:I339"/>
    <mergeCell ref="J303:J339"/>
    <mergeCell ref="E220:E257"/>
    <mergeCell ref="I220:I257"/>
    <mergeCell ref="J220:J257"/>
    <mergeCell ref="E258:E282"/>
    <mergeCell ref="I258:I282"/>
    <mergeCell ref="J258:J282"/>
    <mergeCell ref="E146:E181"/>
    <mergeCell ref="I146:I181"/>
    <mergeCell ref="J146:J181"/>
    <mergeCell ref="E182:E219"/>
    <mergeCell ref="I182:I219"/>
    <mergeCell ref="J182:J219"/>
    <mergeCell ref="I66:I111"/>
    <mergeCell ref="J66:J111"/>
    <mergeCell ref="E112:E145"/>
    <mergeCell ref="I112:I145"/>
    <mergeCell ref="J112:J145"/>
    <mergeCell ref="E66:E111"/>
    <mergeCell ref="E2:E35"/>
    <mergeCell ref="I2:I35"/>
    <mergeCell ref="J2:J35"/>
    <mergeCell ref="E36:E65"/>
    <mergeCell ref="I36:I65"/>
    <mergeCell ref="J36:J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6"/>
  <sheetViews>
    <sheetView topLeftCell="A27" workbookViewId="0">
      <selection activeCell="E2" sqref="E2:F33"/>
    </sheetView>
  </sheetViews>
  <sheetFormatPr defaultColWidth="12.5703125" defaultRowHeight="15.75" customHeight="1"/>
  <cols>
    <col min="1" max="1" width="14" customWidth="1"/>
    <col min="2" max="2" width="7.5703125" customWidth="1"/>
    <col min="3" max="3" width="6.42578125" customWidth="1"/>
    <col min="4" max="4" width="21.42578125" customWidth="1"/>
    <col min="5" max="6" width="14" customWidth="1"/>
    <col min="7" max="7" width="14.28515625" customWidth="1"/>
    <col min="8" max="25" width="7.5703125" customWidth="1"/>
  </cols>
  <sheetData>
    <row r="1" spans="1:7" ht="11.25" customHeight="1">
      <c r="A1" s="1" t="s">
        <v>0</v>
      </c>
      <c r="B1" s="133" t="s">
        <v>1</v>
      </c>
      <c r="C1" s="134"/>
      <c r="D1" s="24" t="s">
        <v>2</v>
      </c>
      <c r="E1" s="2" t="s">
        <v>55</v>
      </c>
      <c r="F1" s="2" t="s">
        <v>4</v>
      </c>
      <c r="G1" s="3"/>
    </row>
    <row r="2" spans="1:7" ht="15.75" customHeight="1">
      <c r="A2" s="9" t="s">
        <v>56</v>
      </c>
      <c r="B2" s="10">
        <v>45416</v>
      </c>
      <c r="C2" s="11">
        <v>0.66512700000000002</v>
      </c>
      <c r="D2" s="9" t="s">
        <v>57</v>
      </c>
      <c r="E2" s="124" t="s">
        <v>58</v>
      </c>
      <c r="F2" s="16">
        <v>6600</v>
      </c>
      <c r="G2" s="3"/>
    </row>
    <row r="3" spans="1:7" ht="15.75" customHeight="1">
      <c r="A3" s="9" t="s">
        <v>59</v>
      </c>
      <c r="B3" s="10">
        <v>45415</v>
      </c>
      <c r="C3" s="11">
        <v>0.31697900000000001</v>
      </c>
      <c r="D3" s="9" t="s">
        <v>60</v>
      </c>
      <c r="E3" s="15" t="s">
        <v>61</v>
      </c>
      <c r="F3" s="16">
        <v>1500</v>
      </c>
      <c r="G3" s="3"/>
    </row>
    <row r="4" spans="1:7" ht="15.75" customHeight="1">
      <c r="A4" s="9" t="s">
        <v>62</v>
      </c>
      <c r="B4" s="10">
        <v>45414</v>
      </c>
      <c r="C4" s="11">
        <v>0.69038200000000005</v>
      </c>
      <c r="D4" s="9" t="s">
        <v>63</v>
      </c>
      <c r="E4" s="15" t="s">
        <v>33</v>
      </c>
      <c r="F4" s="16">
        <v>1000</v>
      </c>
      <c r="G4" s="3"/>
    </row>
    <row r="5" spans="1:7" ht="15.75" customHeight="1">
      <c r="A5" s="9" t="s">
        <v>64</v>
      </c>
      <c r="B5" s="10">
        <v>45413</v>
      </c>
      <c r="C5" s="11">
        <v>5.8333000000000003E-2</v>
      </c>
      <c r="D5" s="9" t="s">
        <v>65</v>
      </c>
      <c r="E5" s="15" t="s">
        <v>66</v>
      </c>
      <c r="F5" s="16">
        <v>3100</v>
      </c>
      <c r="G5" s="3"/>
    </row>
    <row r="6" spans="1:7" ht="18">
      <c r="A6" s="9" t="s">
        <v>67</v>
      </c>
      <c r="B6" s="10">
        <v>45418</v>
      </c>
      <c r="C6" s="11">
        <v>0.401065</v>
      </c>
      <c r="D6" s="9" t="s">
        <v>68</v>
      </c>
      <c r="E6" s="124" t="s">
        <v>69</v>
      </c>
      <c r="F6" s="16">
        <v>2500</v>
      </c>
      <c r="G6" s="3"/>
    </row>
    <row r="7" spans="1:7" ht="45">
      <c r="A7" s="9" t="s">
        <v>70</v>
      </c>
      <c r="B7" s="10">
        <v>45417</v>
      </c>
      <c r="C7" s="11">
        <v>0.77363400000000004</v>
      </c>
      <c r="D7" s="25" t="s">
        <v>71</v>
      </c>
      <c r="E7" s="15" t="s">
        <v>61</v>
      </c>
      <c r="F7" s="16">
        <v>1520</v>
      </c>
      <c r="G7" s="3"/>
    </row>
    <row r="8" spans="1:7" ht="18">
      <c r="A8" s="9" t="s">
        <v>72</v>
      </c>
      <c r="B8" s="10">
        <v>45416</v>
      </c>
      <c r="C8" s="11">
        <v>0.79203699999999999</v>
      </c>
      <c r="D8" s="9" t="s">
        <v>73</v>
      </c>
      <c r="E8" s="15" t="s">
        <v>74</v>
      </c>
      <c r="F8" s="16">
        <v>2000</v>
      </c>
      <c r="G8" s="3"/>
    </row>
    <row r="9" spans="1:7" ht="36">
      <c r="A9" s="9" t="s">
        <v>75</v>
      </c>
      <c r="B9" s="10">
        <v>45416</v>
      </c>
      <c r="C9" s="11">
        <v>0.76976900000000004</v>
      </c>
      <c r="D9" s="9" t="s">
        <v>76</v>
      </c>
      <c r="E9" s="15" t="s">
        <v>77</v>
      </c>
      <c r="F9" s="16">
        <v>2000</v>
      </c>
      <c r="G9" s="3"/>
    </row>
    <row r="10" spans="1:7" ht="54">
      <c r="A10" s="9" t="s">
        <v>78</v>
      </c>
      <c r="B10" s="10">
        <v>45416</v>
      </c>
      <c r="C10" s="11">
        <v>0.76719899999999996</v>
      </c>
      <c r="D10" s="9" t="s">
        <v>79</v>
      </c>
      <c r="E10" s="124" t="s">
        <v>80</v>
      </c>
      <c r="F10" s="16">
        <v>3200</v>
      </c>
      <c r="G10" s="3"/>
    </row>
    <row r="11" spans="1:7" ht="18">
      <c r="A11" s="9" t="s">
        <v>81</v>
      </c>
      <c r="B11" s="10">
        <v>45420</v>
      </c>
      <c r="C11" s="11">
        <v>0.68786999999999998</v>
      </c>
      <c r="D11" s="9" t="s">
        <v>82</v>
      </c>
      <c r="E11" s="123" t="s">
        <v>83</v>
      </c>
      <c r="F11" s="13">
        <v>570</v>
      </c>
      <c r="G11" s="3"/>
    </row>
    <row r="12" spans="1:7" ht="18">
      <c r="A12" s="9" t="s">
        <v>84</v>
      </c>
      <c r="B12" s="10">
        <v>45418</v>
      </c>
      <c r="C12" s="11">
        <v>0.58694400000000002</v>
      </c>
      <c r="D12" s="9" t="s">
        <v>85</v>
      </c>
      <c r="E12" s="15" t="s">
        <v>33</v>
      </c>
      <c r="F12" s="16">
        <v>1030</v>
      </c>
      <c r="G12" s="3"/>
    </row>
    <row r="13" spans="1:7" ht="18">
      <c r="A13" s="9" t="s">
        <v>86</v>
      </c>
      <c r="B13" s="10">
        <v>45418</v>
      </c>
      <c r="C13" s="11">
        <v>0.52331000000000005</v>
      </c>
      <c r="D13" s="9" t="s">
        <v>87</v>
      </c>
      <c r="E13" s="12" t="s">
        <v>13</v>
      </c>
      <c r="F13" s="13">
        <v>500</v>
      </c>
      <c r="G13" s="3"/>
    </row>
    <row r="14" spans="1:7" ht="18">
      <c r="A14" s="9" t="s">
        <v>88</v>
      </c>
      <c r="B14" s="10">
        <v>45425</v>
      </c>
      <c r="C14" s="11">
        <v>0.60131900000000005</v>
      </c>
      <c r="D14" s="9" t="s">
        <v>89</v>
      </c>
      <c r="E14" s="15" t="s">
        <v>74</v>
      </c>
      <c r="F14" s="16">
        <v>2000</v>
      </c>
      <c r="G14" s="3"/>
    </row>
    <row r="15" spans="1:7" ht="18">
      <c r="A15" s="9" t="s">
        <v>90</v>
      </c>
      <c r="B15" s="10">
        <v>45425</v>
      </c>
      <c r="C15" s="11">
        <v>0.50392400000000004</v>
      </c>
      <c r="D15" s="9" t="s">
        <v>91</v>
      </c>
      <c r="E15" s="15" t="s">
        <v>33</v>
      </c>
      <c r="F15" s="16">
        <v>1100</v>
      </c>
      <c r="G15" s="3"/>
    </row>
    <row r="16" spans="1:7" ht="18">
      <c r="A16" s="9" t="s">
        <v>92</v>
      </c>
      <c r="B16" s="10">
        <v>45426</v>
      </c>
      <c r="C16" s="11">
        <v>0.37759300000000001</v>
      </c>
      <c r="D16" s="9" t="s">
        <v>93</v>
      </c>
      <c r="E16" s="15" t="s">
        <v>33</v>
      </c>
      <c r="F16" s="16">
        <v>1100</v>
      </c>
      <c r="G16" s="3"/>
    </row>
    <row r="17" spans="1:7" ht="18">
      <c r="A17" s="9" t="s">
        <v>94</v>
      </c>
      <c r="B17" s="10">
        <v>45426</v>
      </c>
      <c r="C17" s="11">
        <v>0.33889999999999998</v>
      </c>
      <c r="D17" s="9" t="s">
        <v>95</v>
      </c>
      <c r="E17" s="15" t="s">
        <v>96</v>
      </c>
      <c r="F17" s="16">
        <v>2000</v>
      </c>
      <c r="G17" s="3"/>
    </row>
    <row r="18" spans="1:7" ht="18">
      <c r="A18" s="9" t="s">
        <v>97</v>
      </c>
      <c r="B18" s="10">
        <v>45425</v>
      </c>
      <c r="C18" s="11">
        <v>0.89315999999999995</v>
      </c>
      <c r="D18" s="9" t="s">
        <v>98</v>
      </c>
      <c r="E18" s="15" t="s">
        <v>99</v>
      </c>
      <c r="F18" s="16">
        <v>4000</v>
      </c>
      <c r="G18" s="3"/>
    </row>
    <row r="19" spans="1:7" ht="18">
      <c r="A19" s="9" t="s">
        <v>100</v>
      </c>
      <c r="B19" s="10">
        <v>45432</v>
      </c>
      <c r="C19" s="11">
        <v>0.89410900000000004</v>
      </c>
      <c r="D19" s="9" t="s">
        <v>101</v>
      </c>
      <c r="E19" s="12" t="s">
        <v>13</v>
      </c>
      <c r="F19" s="13">
        <v>530</v>
      </c>
      <c r="G19" s="3"/>
    </row>
    <row r="20" spans="1:7" ht="18">
      <c r="A20" s="9" t="s">
        <v>102</v>
      </c>
      <c r="B20" s="10">
        <v>45432</v>
      </c>
      <c r="C20" s="11">
        <v>0.44704899999999997</v>
      </c>
      <c r="D20" s="9" t="s">
        <v>103</v>
      </c>
      <c r="E20" s="12" t="s">
        <v>104</v>
      </c>
      <c r="F20" s="13">
        <v>650</v>
      </c>
      <c r="G20" s="3"/>
    </row>
    <row r="21" spans="1:7" ht="18">
      <c r="A21" s="9" t="s">
        <v>105</v>
      </c>
      <c r="B21" s="10">
        <v>45430</v>
      </c>
      <c r="C21" s="11">
        <v>0.70674800000000004</v>
      </c>
      <c r="D21" s="9" t="s">
        <v>106</v>
      </c>
      <c r="E21" s="12" t="s">
        <v>13</v>
      </c>
      <c r="F21" s="13">
        <v>630</v>
      </c>
      <c r="G21" s="3"/>
    </row>
    <row r="22" spans="1:7" ht="18">
      <c r="A22" s="9" t="s">
        <v>107</v>
      </c>
      <c r="B22" s="10">
        <v>45429</v>
      </c>
      <c r="C22" s="11">
        <v>0.88177099999999997</v>
      </c>
      <c r="D22" s="9" t="s">
        <v>108</v>
      </c>
      <c r="E22" s="15" t="s">
        <v>66</v>
      </c>
      <c r="F22" s="16">
        <v>1300</v>
      </c>
      <c r="G22" s="3"/>
    </row>
    <row r="23" spans="1:7" ht="18">
      <c r="A23" s="9" t="s">
        <v>109</v>
      </c>
      <c r="B23" s="10">
        <v>45429</v>
      </c>
      <c r="C23" s="11">
        <v>0.53125</v>
      </c>
      <c r="D23" s="9" t="s">
        <v>110</v>
      </c>
      <c r="E23" s="15" t="s">
        <v>66</v>
      </c>
      <c r="F23" s="16">
        <v>1000</v>
      </c>
      <c r="G23" s="3"/>
    </row>
    <row r="24" spans="1:7" ht="27">
      <c r="A24" s="9" t="s">
        <v>111</v>
      </c>
      <c r="B24" s="10">
        <v>45428</v>
      </c>
      <c r="C24" s="11">
        <v>0.72156200000000004</v>
      </c>
      <c r="D24" s="9" t="s">
        <v>112</v>
      </c>
      <c r="E24" s="124" t="s">
        <v>113</v>
      </c>
      <c r="F24" s="16">
        <v>9200</v>
      </c>
      <c r="G24" s="3"/>
    </row>
    <row r="25" spans="1:7" ht="27">
      <c r="A25" s="9" t="s">
        <v>114</v>
      </c>
      <c r="B25" s="10">
        <v>45441</v>
      </c>
      <c r="C25" s="11">
        <v>0.77513900000000002</v>
      </c>
      <c r="D25" s="9" t="s">
        <v>115</v>
      </c>
      <c r="E25" s="12" t="s">
        <v>13</v>
      </c>
      <c r="F25" s="13">
        <v>500</v>
      </c>
      <c r="G25" s="3"/>
    </row>
    <row r="26" spans="1:7" ht="45">
      <c r="A26" s="9" t="s">
        <v>116</v>
      </c>
      <c r="B26" s="10">
        <v>45440</v>
      </c>
      <c r="C26" s="11">
        <v>0.84137700000000004</v>
      </c>
      <c r="D26" s="9" t="s">
        <v>117</v>
      </c>
      <c r="E26" s="124" t="s">
        <v>118</v>
      </c>
      <c r="F26" s="15">
        <v>1500</v>
      </c>
      <c r="G26" s="3"/>
    </row>
    <row r="27" spans="1:7" ht="27">
      <c r="A27" s="9" t="s">
        <v>119</v>
      </c>
      <c r="B27" s="10">
        <v>45440</v>
      </c>
      <c r="C27" s="11">
        <v>0.351296</v>
      </c>
      <c r="D27" s="9" t="s">
        <v>120</v>
      </c>
      <c r="E27" s="124" t="s">
        <v>121</v>
      </c>
      <c r="F27" s="16">
        <v>2000</v>
      </c>
      <c r="G27" s="3"/>
    </row>
    <row r="28" spans="1:7" ht="18">
      <c r="A28" s="9" t="s">
        <v>122</v>
      </c>
      <c r="B28" s="10">
        <v>45439</v>
      </c>
      <c r="C28" s="11">
        <v>0.82398099999999996</v>
      </c>
      <c r="D28" s="9" t="s">
        <v>123</v>
      </c>
      <c r="E28" s="12" t="s">
        <v>13</v>
      </c>
      <c r="F28" s="13">
        <v>500</v>
      </c>
      <c r="G28" s="3"/>
    </row>
    <row r="29" spans="1:7" ht="27">
      <c r="A29" s="9" t="s">
        <v>124</v>
      </c>
      <c r="B29" s="10">
        <v>45439</v>
      </c>
      <c r="C29" s="11">
        <v>0.76563700000000001</v>
      </c>
      <c r="D29" s="9" t="s">
        <v>125</v>
      </c>
      <c r="E29" s="123" t="s">
        <v>126</v>
      </c>
      <c r="F29" s="13">
        <v>970</v>
      </c>
      <c r="G29" s="3"/>
    </row>
    <row r="30" spans="1:7" ht="18">
      <c r="A30" s="9" t="s">
        <v>127</v>
      </c>
      <c r="B30" s="10">
        <v>45437</v>
      </c>
      <c r="C30" s="11">
        <v>0.76161999999999996</v>
      </c>
      <c r="D30" s="9" t="s">
        <v>128</v>
      </c>
      <c r="E30" s="124" t="s">
        <v>129</v>
      </c>
      <c r="F30" s="16">
        <v>1027</v>
      </c>
      <c r="G30" s="3"/>
    </row>
    <row r="31" spans="1:7" ht="18">
      <c r="A31" s="9" t="s">
        <v>130</v>
      </c>
      <c r="B31" s="10">
        <v>45443</v>
      </c>
      <c r="C31" s="11">
        <v>0.50989600000000002</v>
      </c>
      <c r="D31" s="9" t="s">
        <v>131</v>
      </c>
      <c r="E31" s="12" t="s">
        <v>132</v>
      </c>
      <c r="F31" s="13">
        <v>550</v>
      </c>
      <c r="G31" s="3"/>
    </row>
    <row r="32" spans="1:7" ht="36">
      <c r="A32" s="9" t="s">
        <v>133</v>
      </c>
      <c r="B32" s="10">
        <v>45442</v>
      </c>
      <c r="C32" s="11">
        <v>0.65141199999999999</v>
      </c>
      <c r="D32" s="9" t="s">
        <v>134</v>
      </c>
      <c r="E32" s="15" t="s">
        <v>66</v>
      </c>
      <c r="F32" s="16">
        <v>1230</v>
      </c>
      <c r="G32" s="3"/>
    </row>
    <row r="33" spans="1:7" ht="18">
      <c r="A33" s="9" t="s">
        <v>135</v>
      </c>
      <c r="B33" s="10">
        <v>45442</v>
      </c>
      <c r="C33" s="11">
        <v>0.61471100000000001</v>
      </c>
      <c r="D33" s="9" t="s">
        <v>136</v>
      </c>
      <c r="E33" s="15" t="s">
        <v>137</v>
      </c>
      <c r="F33" s="16">
        <v>1230</v>
      </c>
      <c r="G33" s="3"/>
    </row>
    <row r="34" spans="1:7" ht="12.75">
      <c r="A34" s="3"/>
      <c r="B34" s="3"/>
      <c r="C34" s="3"/>
      <c r="D34" s="3"/>
      <c r="E34" s="26" t="s">
        <v>37</v>
      </c>
      <c r="F34" s="27">
        <f>SUM(F2:F33)</f>
        <v>58537</v>
      </c>
      <c r="G34" s="3"/>
    </row>
    <row r="35" spans="1:7" ht="12.75">
      <c r="A35" s="26" t="s">
        <v>38</v>
      </c>
      <c r="B35" s="3"/>
      <c r="C35" s="3"/>
      <c r="D35" s="3"/>
      <c r="E35" s="3"/>
      <c r="F35" s="3"/>
      <c r="G35" s="3"/>
    </row>
    <row r="36" spans="1:7" ht="12.75">
      <c r="A36" s="28" t="s">
        <v>138</v>
      </c>
      <c r="B36" s="133" t="s">
        <v>139</v>
      </c>
      <c r="C36" s="134"/>
      <c r="D36" s="29" t="s">
        <v>140</v>
      </c>
      <c r="E36" s="2" t="s">
        <v>42</v>
      </c>
      <c r="F36" s="3"/>
      <c r="G36" s="3"/>
    </row>
    <row r="37" spans="1:7" ht="12.75">
      <c r="A37" s="9" t="s">
        <v>141</v>
      </c>
      <c r="B37" s="10">
        <v>45415</v>
      </c>
      <c r="C37" s="11">
        <v>0.59694400000000003</v>
      </c>
      <c r="D37" s="14" t="s">
        <v>142</v>
      </c>
      <c r="E37" s="16">
        <v>-1000</v>
      </c>
      <c r="F37" s="3"/>
      <c r="G37" s="3"/>
    </row>
    <row r="38" spans="1:7" ht="12.75">
      <c r="A38" s="9" t="s">
        <v>143</v>
      </c>
      <c r="B38" s="10">
        <v>45418</v>
      </c>
      <c r="C38" s="11">
        <v>0.45352999999999999</v>
      </c>
      <c r="D38" s="14" t="s">
        <v>44</v>
      </c>
      <c r="E38" s="16">
        <v>-16500</v>
      </c>
      <c r="F38" s="3"/>
      <c r="G38" s="3"/>
    </row>
    <row r="39" spans="1:7" ht="12.75">
      <c r="A39" s="9" t="s">
        <v>144</v>
      </c>
      <c r="B39" s="10">
        <v>45417</v>
      </c>
      <c r="C39" s="11">
        <v>0.80650500000000003</v>
      </c>
      <c r="D39" s="14" t="s">
        <v>145</v>
      </c>
      <c r="E39" s="16">
        <v>-1000</v>
      </c>
      <c r="F39" s="3"/>
      <c r="G39" s="3"/>
    </row>
    <row r="40" spans="1:7" ht="12.75">
      <c r="A40" s="9" t="s">
        <v>146</v>
      </c>
      <c r="B40" s="10">
        <v>45417</v>
      </c>
      <c r="C40" s="11">
        <v>0.54934000000000005</v>
      </c>
      <c r="D40" s="14" t="s">
        <v>142</v>
      </c>
      <c r="E40" s="13">
        <v>-502</v>
      </c>
      <c r="F40" s="3"/>
      <c r="G40" s="3"/>
    </row>
    <row r="41" spans="1:7" ht="12.75">
      <c r="A41" s="9" t="s">
        <v>147</v>
      </c>
      <c r="B41" s="10">
        <v>45417</v>
      </c>
      <c r="C41" s="11">
        <v>0.38794000000000001</v>
      </c>
      <c r="D41" s="14" t="s">
        <v>148</v>
      </c>
      <c r="E41" s="13">
        <v>-300</v>
      </c>
      <c r="F41" s="3"/>
      <c r="G41" s="3"/>
    </row>
    <row r="42" spans="1:7" ht="12.75">
      <c r="A42" s="9" t="s">
        <v>149</v>
      </c>
      <c r="B42" s="10">
        <v>45420</v>
      </c>
      <c r="C42" s="11">
        <v>0.43594899999999998</v>
      </c>
      <c r="D42" s="14" t="s">
        <v>150</v>
      </c>
      <c r="E42" s="16">
        <v>-9768</v>
      </c>
      <c r="F42" s="3"/>
      <c r="G42" s="3"/>
    </row>
    <row r="43" spans="1:7" ht="12.75">
      <c r="A43" s="30" t="s">
        <v>151</v>
      </c>
      <c r="B43" s="31">
        <v>45435</v>
      </c>
      <c r="C43" s="32">
        <v>0.78973400000000005</v>
      </c>
      <c r="D43" s="33" t="s">
        <v>152</v>
      </c>
      <c r="E43" s="34">
        <v>-1500</v>
      </c>
      <c r="F43" s="3"/>
      <c r="G43" s="3"/>
    </row>
    <row r="44" spans="1:7" ht="12.75">
      <c r="A44" s="30" t="s">
        <v>153</v>
      </c>
      <c r="B44" s="31">
        <v>45433</v>
      </c>
      <c r="C44" s="32">
        <v>0.66299799999999998</v>
      </c>
      <c r="D44" s="33" t="s">
        <v>154</v>
      </c>
      <c r="E44" s="35">
        <v>-660</v>
      </c>
      <c r="F44" s="3"/>
      <c r="G44" s="3"/>
    </row>
    <row r="45" spans="1:7" ht="12.75">
      <c r="A45" s="3"/>
      <c r="B45" s="3"/>
      <c r="C45" s="3"/>
      <c r="D45" s="26" t="s">
        <v>37</v>
      </c>
      <c r="E45" s="27">
        <f>SUM(E37:E44)</f>
        <v>-31230</v>
      </c>
      <c r="F45" s="3"/>
      <c r="G45" s="3"/>
    </row>
    <row r="46" spans="1:7" ht="12.75">
      <c r="A46" s="3"/>
      <c r="B46" s="3"/>
      <c r="C46" s="3"/>
      <c r="D46" s="36" t="s">
        <v>54</v>
      </c>
      <c r="E46" s="37">
        <f>SUM(F34,E45)</f>
        <v>27307</v>
      </c>
      <c r="F46" s="3"/>
      <c r="G46" s="3"/>
    </row>
    <row r="47" spans="1:7" ht="12.75">
      <c r="F47" s="3"/>
      <c r="G47" s="3"/>
    </row>
    <row r="48" spans="1:7" ht="12.75">
      <c r="F48" s="3"/>
      <c r="G48" s="3"/>
    </row>
    <row r="49" spans="6:6" ht="12.75">
      <c r="F49" s="3"/>
    </row>
    <row r="50" spans="6:6" ht="12.75">
      <c r="F50" s="3"/>
    </row>
    <row r="51" spans="6:6" ht="12.75"/>
    <row r="52" spans="6:6" ht="12.75"/>
    <row r="53" spans="6:6" ht="12.75"/>
    <row r="54" spans="6:6" ht="12.75"/>
    <row r="55" spans="6:6" ht="12.75"/>
    <row r="56" spans="6:6" ht="12.75"/>
    <row r="57" spans="6:6" ht="12.75"/>
    <row r="58" spans="6:6" ht="12.75"/>
    <row r="59" spans="6:6" ht="12.75"/>
    <row r="60" spans="6:6" ht="12.75"/>
    <row r="61" spans="6:6" ht="12.75"/>
    <row r="62" spans="6:6" ht="12.75"/>
    <row r="63" spans="6:6" ht="12.75"/>
    <row r="64" spans="6:6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</sheetData>
  <mergeCells count="2">
    <mergeCell ref="B1:C1"/>
    <mergeCell ref="B36:C3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6"/>
  <sheetViews>
    <sheetView topLeftCell="A21" workbookViewId="0">
      <selection activeCell="E2" sqref="E2:F34"/>
    </sheetView>
  </sheetViews>
  <sheetFormatPr defaultColWidth="12.5703125" defaultRowHeight="15.75" customHeight="1"/>
  <cols>
    <col min="1" max="1" width="14" customWidth="1"/>
    <col min="2" max="2" width="7.5703125" customWidth="1"/>
    <col min="3" max="3" width="6.42578125" customWidth="1"/>
    <col min="4" max="4" width="27" customWidth="1"/>
    <col min="5" max="6" width="15.42578125" customWidth="1"/>
    <col min="7" max="7" width="14.28515625" customWidth="1"/>
    <col min="8" max="24" width="7.5703125" customWidth="1"/>
  </cols>
  <sheetData>
    <row r="1" spans="1:6" ht="11.25" customHeight="1">
      <c r="A1" s="1" t="s">
        <v>0</v>
      </c>
      <c r="B1" s="133" t="s">
        <v>1</v>
      </c>
      <c r="C1" s="134"/>
      <c r="D1" s="24" t="s">
        <v>2</v>
      </c>
      <c r="E1" s="2" t="s">
        <v>55</v>
      </c>
      <c r="F1" s="2" t="s">
        <v>4</v>
      </c>
    </row>
    <row r="2" spans="1:6" ht="11.25" customHeight="1">
      <c r="A2" s="38" t="s">
        <v>155</v>
      </c>
      <c r="B2" s="39">
        <v>45383</v>
      </c>
      <c r="C2" s="40">
        <v>0.7339</v>
      </c>
      <c r="D2" s="41" t="s">
        <v>156</v>
      </c>
      <c r="E2" s="128" t="s">
        <v>157</v>
      </c>
      <c r="F2" s="42">
        <v>1600</v>
      </c>
    </row>
    <row r="3" spans="1:6" ht="15.75" customHeight="1">
      <c r="A3" s="43" t="s">
        <v>158</v>
      </c>
      <c r="B3" s="44">
        <v>45383</v>
      </c>
      <c r="C3" s="40">
        <v>0.73192100000000004</v>
      </c>
      <c r="D3" s="45" t="s">
        <v>159</v>
      </c>
      <c r="E3" s="46" t="s">
        <v>160</v>
      </c>
      <c r="F3" s="47">
        <v>850</v>
      </c>
    </row>
    <row r="4" spans="1:6" ht="15.75" customHeight="1">
      <c r="A4" s="9" t="s">
        <v>161</v>
      </c>
      <c r="B4" s="10">
        <v>45383</v>
      </c>
      <c r="C4" s="11">
        <v>0.50270800000000004</v>
      </c>
      <c r="D4" s="9" t="s">
        <v>162</v>
      </c>
      <c r="E4" s="12" t="s">
        <v>13</v>
      </c>
      <c r="F4" s="13">
        <v>530</v>
      </c>
    </row>
    <row r="5" spans="1:6" ht="15.75" customHeight="1">
      <c r="A5" s="4" t="s">
        <v>163</v>
      </c>
      <c r="B5" s="5">
        <v>45384</v>
      </c>
      <c r="C5" s="6">
        <v>0.88106499999999999</v>
      </c>
      <c r="D5" s="4" t="s">
        <v>164</v>
      </c>
      <c r="E5" s="126" t="s">
        <v>165</v>
      </c>
      <c r="F5" s="48">
        <v>2000</v>
      </c>
    </row>
    <row r="6" spans="1:6" ht="15.75" customHeight="1">
      <c r="A6" s="9" t="s">
        <v>166</v>
      </c>
      <c r="B6" s="10">
        <v>45384</v>
      </c>
      <c r="C6" s="11">
        <v>0.46792800000000001</v>
      </c>
      <c r="D6" s="9" t="s">
        <v>167</v>
      </c>
      <c r="E6" s="124" t="s">
        <v>168</v>
      </c>
      <c r="F6" s="15">
        <v>3300</v>
      </c>
    </row>
    <row r="7" spans="1:6" ht="15.75" customHeight="1">
      <c r="A7" s="9" t="s">
        <v>169</v>
      </c>
      <c r="B7" s="10">
        <v>45385</v>
      </c>
      <c r="C7" s="11">
        <v>0.66827499999999995</v>
      </c>
      <c r="D7" s="9" t="s">
        <v>170</v>
      </c>
      <c r="E7" s="15" t="s">
        <v>171</v>
      </c>
      <c r="F7" s="16">
        <v>1200</v>
      </c>
    </row>
    <row r="8" spans="1:6" ht="18">
      <c r="A8" s="9" t="s">
        <v>172</v>
      </c>
      <c r="B8" s="10">
        <v>45388</v>
      </c>
      <c r="C8" s="11">
        <v>0.72704899999999995</v>
      </c>
      <c r="D8" s="9" t="s">
        <v>173</v>
      </c>
      <c r="E8" s="12" t="s">
        <v>13</v>
      </c>
      <c r="F8" s="13">
        <v>500</v>
      </c>
    </row>
    <row r="9" spans="1:6" ht="18">
      <c r="A9" s="9" t="s">
        <v>174</v>
      </c>
      <c r="B9" s="10">
        <v>45388</v>
      </c>
      <c r="C9" s="11">
        <v>0.26649299999999998</v>
      </c>
      <c r="D9" s="9" t="s">
        <v>175</v>
      </c>
      <c r="E9" s="12" t="s">
        <v>13</v>
      </c>
      <c r="F9" s="13">
        <v>530</v>
      </c>
    </row>
    <row r="10" spans="1:6" ht="27">
      <c r="A10" s="9" t="s">
        <v>176</v>
      </c>
      <c r="B10" s="10">
        <v>45390</v>
      </c>
      <c r="C10" s="11">
        <v>0.63741899999999996</v>
      </c>
      <c r="D10" s="9" t="s">
        <v>177</v>
      </c>
      <c r="E10" s="15" t="s">
        <v>178</v>
      </c>
      <c r="F10" s="16">
        <v>1000</v>
      </c>
    </row>
    <row r="11" spans="1:6" ht="18">
      <c r="A11" s="9" t="s">
        <v>179</v>
      </c>
      <c r="B11" s="10">
        <v>45390</v>
      </c>
      <c r="C11" s="11">
        <v>0.46781299999999998</v>
      </c>
      <c r="D11" s="9" t="s">
        <v>180</v>
      </c>
      <c r="E11" s="15" t="s">
        <v>33</v>
      </c>
      <c r="F11" s="16">
        <v>1000</v>
      </c>
    </row>
    <row r="12" spans="1:6" ht="18">
      <c r="A12" s="9" t="s">
        <v>181</v>
      </c>
      <c r="B12" s="10">
        <v>45390</v>
      </c>
      <c r="C12" s="11">
        <v>0.901667</v>
      </c>
      <c r="D12" s="9" t="s">
        <v>182</v>
      </c>
      <c r="E12" s="12" t="s">
        <v>13</v>
      </c>
      <c r="F12" s="13">
        <v>500</v>
      </c>
    </row>
    <row r="13" spans="1:6" ht="18">
      <c r="A13" s="9" t="s">
        <v>183</v>
      </c>
      <c r="B13" s="10">
        <v>45391</v>
      </c>
      <c r="C13" s="11">
        <v>0.42069400000000001</v>
      </c>
      <c r="D13" s="9" t="s">
        <v>184</v>
      </c>
      <c r="E13" s="12" t="s">
        <v>13</v>
      </c>
      <c r="F13" s="13">
        <v>500</v>
      </c>
    </row>
    <row r="14" spans="1:6" ht="18">
      <c r="A14" s="9" t="s">
        <v>185</v>
      </c>
      <c r="B14" s="10">
        <v>45391</v>
      </c>
      <c r="C14" s="11">
        <v>0.38995400000000002</v>
      </c>
      <c r="D14" s="9" t="s">
        <v>186</v>
      </c>
      <c r="E14" s="124" t="s">
        <v>187</v>
      </c>
      <c r="F14" s="16">
        <v>1700</v>
      </c>
    </row>
    <row r="15" spans="1:6" ht="18">
      <c r="A15" s="9" t="s">
        <v>188</v>
      </c>
      <c r="B15" s="10">
        <v>45391</v>
      </c>
      <c r="C15" s="11">
        <v>0.38741900000000001</v>
      </c>
      <c r="D15" s="9" t="s">
        <v>189</v>
      </c>
      <c r="E15" s="12" t="s">
        <v>13</v>
      </c>
      <c r="F15" s="13">
        <v>500</v>
      </c>
    </row>
    <row r="16" spans="1:6" ht="45">
      <c r="A16" s="9" t="s">
        <v>190</v>
      </c>
      <c r="B16" s="10">
        <v>45391</v>
      </c>
      <c r="C16" s="11">
        <v>0.34409699999999999</v>
      </c>
      <c r="D16" s="9" t="s">
        <v>191</v>
      </c>
      <c r="E16" s="124" t="s">
        <v>192</v>
      </c>
      <c r="F16" s="16">
        <v>1600</v>
      </c>
    </row>
    <row r="17" spans="1:6" ht="18">
      <c r="A17" s="9" t="s">
        <v>193</v>
      </c>
      <c r="B17" s="10">
        <v>45394</v>
      </c>
      <c r="C17" s="11">
        <v>0.61307900000000004</v>
      </c>
      <c r="D17" s="9" t="s">
        <v>194</v>
      </c>
      <c r="E17" s="12" t="s">
        <v>66</v>
      </c>
      <c r="F17" s="13">
        <v>680</v>
      </c>
    </row>
    <row r="18" spans="1:6" ht="18">
      <c r="A18" s="9" t="s">
        <v>195</v>
      </c>
      <c r="B18" s="10">
        <v>45394</v>
      </c>
      <c r="C18" s="11">
        <v>0.60309000000000001</v>
      </c>
      <c r="D18" s="9" t="s">
        <v>196</v>
      </c>
      <c r="E18" s="15" t="s">
        <v>197</v>
      </c>
      <c r="F18" s="16">
        <v>6000</v>
      </c>
    </row>
    <row r="19" spans="1:6" ht="18">
      <c r="A19" s="9" t="s">
        <v>198</v>
      </c>
      <c r="B19" s="10">
        <v>45395</v>
      </c>
      <c r="C19" s="11">
        <v>0.87949100000000002</v>
      </c>
      <c r="D19" s="9" t="s">
        <v>199</v>
      </c>
      <c r="E19" s="123" t="s">
        <v>200</v>
      </c>
      <c r="F19" s="13">
        <v>600</v>
      </c>
    </row>
    <row r="20" spans="1:6" ht="18">
      <c r="A20" s="9" t="s">
        <v>201</v>
      </c>
      <c r="B20" s="10">
        <v>45395</v>
      </c>
      <c r="C20" s="11">
        <v>0.58339099999999999</v>
      </c>
      <c r="D20" s="9" t="s">
        <v>202</v>
      </c>
      <c r="E20" s="12" t="s">
        <v>13</v>
      </c>
      <c r="F20" s="13">
        <v>500</v>
      </c>
    </row>
    <row r="21" spans="1:6" ht="18">
      <c r="A21" s="9" t="s">
        <v>203</v>
      </c>
      <c r="B21" s="10">
        <v>45397</v>
      </c>
      <c r="C21" s="11">
        <v>0.89895800000000003</v>
      </c>
      <c r="D21" s="9" t="s">
        <v>204</v>
      </c>
      <c r="E21" s="15" t="s">
        <v>205</v>
      </c>
      <c r="F21" s="16">
        <v>1200</v>
      </c>
    </row>
    <row r="22" spans="1:6" ht="18">
      <c r="A22" s="9" t="s">
        <v>206</v>
      </c>
      <c r="B22" s="10">
        <v>45397</v>
      </c>
      <c r="C22" s="11">
        <v>0.82871499999999998</v>
      </c>
      <c r="D22" s="9" t="s">
        <v>207</v>
      </c>
      <c r="E22" s="123" t="s">
        <v>208</v>
      </c>
      <c r="F22" s="12">
        <v>430</v>
      </c>
    </row>
    <row r="23" spans="1:6" ht="27">
      <c r="A23" s="9" t="s">
        <v>209</v>
      </c>
      <c r="B23" s="10">
        <v>45398</v>
      </c>
      <c r="C23" s="11">
        <v>0.49561300000000003</v>
      </c>
      <c r="D23" s="9" t="s">
        <v>210</v>
      </c>
      <c r="E23" s="124" t="s">
        <v>211</v>
      </c>
      <c r="F23" s="16">
        <v>3530</v>
      </c>
    </row>
    <row r="24" spans="1:6" ht="27">
      <c r="A24" s="9" t="s">
        <v>212</v>
      </c>
      <c r="B24" s="10">
        <v>45398</v>
      </c>
      <c r="C24" s="11">
        <v>0.43554399999999999</v>
      </c>
      <c r="D24" s="9" t="s">
        <v>213</v>
      </c>
      <c r="E24" s="124" t="s">
        <v>214</v>
      </c>
      <c r="F24" s="16">
        <v>3000</v>
      </c>
    </row>
    <row r="25" spans="1:6" ht="18">
      <c r="A25" s="9" t="s">
        <v>215</v>
      </c>
      <c r="B25" s="10">
        <v>45399</v>
      </c>
      <c r="C25" s="11">
        <v>0.802199</v>
      </c>
      <c r="D25" s="9" t="s">
        <v>216</v>
      </c>
      <c r="E25" s="12" t="s">
        <v>13</v>
      </c>
      <c r="F25" s="13">
        <v>500</v>
      </c>
    </row>
    <row r="26" spans="1:6" ht="18">
      <c r="A26" s="9" t="s">
        <v>217</v>
      </c>
      <c r="B26" s="10">
        <v>45400</v>
      </c>
      <c r="C26" s="11">
        <v>0.64571800000000001</v>
      </c>
      <c r="D26" s="9" t="s">
        <v>218</v>
      </c>
      <c r="E26" s="15" t="s">
        <v>219</v>
      </c>
      <c r="F26" s="16">
        <v>2000</v>
      </c>
    </row>
    <row r="27" spans="1:6" ht="27">
      <c r="A27" s="9" t="s">
        <v>220</v>
      </c>
      <c r="B27" s="10">
        <v>45401</v>
      </c>
      <c r="C27" s="11">
        <v>0.81923599999999996</v>
      </c>
      <c r="D27" s="9" t="s">
        <v>221</v>
      </c>
      <c r="E27" s="15" t="s">
        <v>66</v>
      </c>
      <c r="F27" s="16">
        <v>1700</v>
      </c>
    </row>
    <row r="28" spans="1:6" ht="18">
      <c r="A28" s="9" t="s">
        <v>222</v>
      </c>
      <c r="B28" s="10">
        <v>45402</v>
      </c>
      <c r="C28" s="11">
        <v>0.90755799999999998</v>
      </c>
      <c r="D28" s="9" t="s">
        <v>223</v>
      </c>
      <c r="E28" s="15" t="s">
        <v>74</v>
      </c>
      <c r="F28" s="16">
        <v>2600</v>
      </c>
    </row>
    <row r="29" spans="1:6" ht="18">
      <c r="A29" s="9" t="s">
        <v>224</v>
      </c>
      <c r="B29" s="10">
        <v>45406</v>
      </c>
      <c r="C29" s="11">
        <v>0.71585600000000005</v>
      </c>
      <c r="D29" s="9" t="s">
        <v>225</v>
      </c>
      <c r="E29" s="15" t="s">
        <v>226</v>
      </c>
      <c r="F29" s="15">
        <v>1100</v>
      </c>
    </row>
    <row r="30" spans="1:6" ht="18">
      <c r="A30" s="9" t="s">
        <v>227</v>
      </c>
      <c r="B30" s="10">
        <v>45408</v>
      </c>
      <c r="C30" s="11">
        <v>0.61840300000000004</v>
      </c>
      <c r="D30" s="9" t="s">
        <v>228</v>
      </c>
      <c r="E30" s="15" t="s">
        <v>205</v>
      </c>
      <c r="F30" s="16">
        <v>1200</v>
      </c>
    </row>
    <row r="31" spans="1:6" ht="18">
      <c r="A31" s="9" t="s">
        <v>229</v>
      </c>
      <c r="B31" s="10">
        <v>45409</v>
      </c>
      <c r="C31" s="11">
        <v>0.910937</v>
      </c>
      <c r="D31" s="9" t="s">
        <v>230</v>
      </c>
      <c r="E31" s="15" t="s">
        <v>231</v>
      </c>
      <c r="F31" s="16">
        <v>1700</v>
      </c>
    </row>
    <row r="32" spans="1:6" ht="18">
      <c r="A32" s="9" t="s">
        <v>232</v>
      </c>
      <c r="B32" s="10">
        <v>45409</v>
      </c>
      <c r="C32" s="11">
        <v>0.52761599999999997</v>
      </c>
      <c r="D32" s="9" t="s">
        <v>233</v>
      </c>
      <c r="E32" s="124" t="s">
        <v>234</v>
      </c>
      <c r="F32" s="15">
        <v>2960</v>
      </c>
    </row>
    <row r="33" spans="1:7" ht="18">
      <c r="A33" s="9" t="s">
        <v>235</v>
      </c>
      <c r="B33" s="10">
        <v>45409</v>
      </c>
      <c r="C33" s="11">
        <v>0.40544000000000002</v>
      </c>
      <c r="D33" s="9" t="s">
        <v>236</v>
      </c>
      <c r="E33" s="15" t="s">
        <v>237</v>
      </c>
      <c r="F33" s="16">
        <v>5500</v>
      </c>
    </row>
    <row r="34" spans="1:7" ht="18">
      <c r="A34" s="30" t="s">
        <v>238</v>
      </c>
      <c r="B34" s="31">
        <v>45412</v>
      </c>
      <c r="C34" s="32">
        <v>0.604769</v>
      </c>
      <c r="D34" s="49" t="s">
        <v>239</v>
      </c>
      <c r="E34" s="50" t="s">
        <v>240</v>
      </c>
      <c r="F34" s="35">
        <v>500</v>
      </c>
    </row>
    <row r="35" spans="1:7" ht="12.75">
      <c r="A35" s="51"/>
      <c r="B35" s="52"/>
      <c r="C35" s="53"/>
      <c r="D35" s="54"/>
      <c r="E35" s="55" t="s">
        <v>37</v>
      </c>
      <c r="F35" s="56">
        <f>SUM(F2:F34)</f>
        <v>53010</v>
      </c>
      <c r="G35" s="57"/>
    </row>
    <row r="36" spans="1:7" ht="12.75">
      <c r="A36" s="51"/>
      <c r="B36" s="52"/>
      <c r="C36" s="53"/>
      <c r="D36" s="54"/>
      <c r="E36" s="58"/>
      <c r="F36" s="58"/>
      <c r="G36" s="59"/>
    </row>
    <row r="37" spans="1:7" ht="12.75">
      <c r="A37" s="60"/>
      <c r="B37" s="61"/>
      <c r="C37" s="62"/>
      <c r="D37" s="63"/>
      <c r="E37" s="64"/>
      <c r="F37" s="59"/>
    </row>
    <row r="38" spans="1:7" ht="11.25" customHeight="1">
      <c r="A38" s="1" t="s">
        <v>241</v>
      </c>
      <c r="B38" s="137" t="s">
        <v>242</v>
      </c>
      <c r="C38" s="134"/>
      <c r="D38" s="65" t="s">
        <v>243</v>
      </c>
      <c r="E38" s="2" t="s">
        <v>244</v>
      </c>
    </row>
    <row r="39" spans="1:7" ht="12.75">
      <c r="A39" s="9" t="s">
        <v>245</v>
      </c>
      <c r="B39" s="10">
        <v>45384</v>
      </c>
      <c r="C39" s="11">
        <v>0.81184000000000001</v>
      </c>
      <c r="D39" s="14" t="s">
        <v>49</v>
      </c>
      <c r="E39" s="16">
        <v>-1000</v>
      </c>
    </row>
    <row r="40" spans="1:7" ht="12.75">
      <c r="A40" s="9" t="s">
        <v>246</v>
      </c>
      <c r="B40" s="10">
        <v>45384</v>
      </c>
      <c r="C40" s="11">
        <v>0.43177100000000002</v>
      </c>
      <c r="D40" s="14" t="s">
        <v>46</v>
      </c>
      <c r="E40" s="13">
        <v>-500</v>
      </c>
    </row>
    <row r="41" spans="1:7" ht="12.75">
      <c r="A41" s="9" t="s">
        <v>247</v>
      </c>
      <c r="B41" s="10">
        <v>45384</v>
      </c>
      <c r="C41" s="11">
        <v>0.43084499999999998</v>
      </c>
      <c r="D41" s="14" t="s">
        <v>44</v>
      </c>
      <c r="E41" s="12">
        <v>-16500</v>
      </c>
    </row>
    <row r="42" spans="1:7" ht="12.75">
      <c r="A42" s="9" t="s">
        <v>248</v>
      </c>
      <c r="B42" s="10">
        <v>45384</v>
      </c>
      <c r="C42" s="11">
        <v>0.42902800000000002</v>
      </c>
      <c r="D42" s="14" t="s">
        <v>51</v>
      </c>
      <c r="E42" s="16">
        <v>-3000</v>
      </c>
    </row>
    <row r="43" spans="1:7" ht="12.75">
      <c r="A43" s="9" t="s">
        <v>249</v>
      </c>
      <c r="B43" s="10">
        <v>45385</v>
      </c>
      <c r="C43" s="11">
        <v>0.40452500000000002</v>
      </c>
      <c r="D43" s="14" t="s">
        <v>46</v>
      </c>
      <c r="E43" s="16">
        <v>-1660</v>
      </c>
    </row>
    <row r="44" spans="1:7" ht="12.75">
      <c r="A44" s="9" t="s">
        <v>250</v>
      </c>
      <c r="B44" s="10">
        <v>45389</v>
      </c>
      <c r="C44" s="11">
        <v>0.708287</v>
      </c>
      <c r="D44" s="14" t="s">
        <v>51</v>
      </c>
      <c r="E44" s="16">
        <v>-1500</v>
      </c>
    </row>
    <row r="45" spans="1:7" ht="12.75">
      <c r="D45" s="17" t="s">
        <v>37</v>
      </c>
      <c r="E45" s="23">
        <f>SUM(E39:E44)</f>
        <v>-24160</v>
      </c>
    </row>
    <row r="46" spans="1:7" ht="12.75">
      <c r="D46" s="66" t="s">
        <v>54</v>
      </c>
      <c r="E46" s="67">
        <f>SUM(F35,E45)</f>
        <v>28850</v>
      </c>
    </row>
    <row r="47" spans="1:7" ht="12.75"/>
    <row r="48" spans="1:7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</sheetData>
  <mergeCells count="2">
    <mergeCell ref="B1:C1"/>
    <mergeCell ref="B38:C3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9"/>
  <sheetViews>
    <sheetView topLeftCell="A24" workbookViewId="0">
      <selection activeCell="E2" sqref="E2:F38"/>
    </sheetView>
  </sheetViews>
  <sheetFormatPr defaultColWidth="12.5703125" defaultRowHeight="15.75" customHeight="1"/>
  <cols>
    <col min="1" max="1" width="14" customWidth="1"/>
    <col min="2" max="2" width="11.42578125" customWidth="1"/>
    <col min="3" max="3" width="15.42578125" customWidth="1"/>
    <col min="4" max="4" width="22.140625" customWidth="1"/>
    <col min="5" max="7" width="14.28515625" customWidth="1"/>
    <col min="8" max="23" width="7.5703125" customWidth="1"/>
  </cols>
  <sheetData>
    <row r="1" spans="1:6" ht="11.25" customHeight="1">
      <c r="A1" s="1" t="s">
        <v>0</v>
      </c>
      <c r="B1" s="133" t="s">
        <v>1</v>
      </c>
      <c r="C1" s="134"/>
      <c r="D1" s="68" t="s">
        <v>2</v>
      </c>
      <c r="E1" s="2" t="s">
        <v>55</v>
      </c>
      <c r="F1" s="2" t="s">
        <v>4</v>
      </c>
    </row>
    <row r="2" spans="1:6" ht="15.75" customHeight="1">
      <c r="A2" s="9" t="s">
        <v>251</v>
      </c>
      <c r="B2" s="10">
        <v>45379</v>
      </c>
      <c r="C2" s="11">
        <v>0.67305599999999999</v>
      </c>
      <c r="D2" s="9" t="s">
        <v>252</v>
      </c>
      <c r="E2" s="15" t="s">
        <v>137</v>
      </c>
      <c r="F2" s="16">
        <v>1000</v>
      </c>
    </row>
    <row r="3" spans="1:6" ht="21.75" customHeight="1">
      <c r="A3" s="9" t="s">
        <v>253</v>
      </c>
      <c r="B3" s="10">
        <v>45378</v>
      </c>
      <c r="C3" s="11">
        <v>0.75239599999999995</v>
      </c>
      <c r="D3" s="9" t="s">
        <v>254</v>
      </c>
      <c r="E3" s="15" t="s">
        <v>74</v>
      </c>
      <c r="F3" s="16">
        <v>2500</v>
      </c>
    </row>
    <row r="4" spans="1:6" ht="18">
      <c r="A4" s="9" t="s">
        <v>255</v>
      </c>
      <c r="B4" s="10">
        <v>45381</v>
      </c>
      <c r="C4" s="11">
        <v>0.58627300000000004</v>
      </c>
      <c r="D4" s="9" t="s">
        <v>256</v>
      </c>
      <c r="E4" s="15" t="s">
        <v>257</v>
      </c>
      <c r="F4" s="16">
        <v>3500</v>
      </c>
    </row>
    <row r="5" spans="1:6" ht="18">
      <c r="A5" s="9" t="s">
        <v>258</v>
      </c>
      <c r="B5" s="10">
        <v>45381</v>
      </c>
      <c r="C5" s="11">
        <v>0.13816000000000001</v>
      </c>
      <c r="D5" s="9" t="s">
        <v>259</v>
      </c>
      <c r="E5" s="15" t="s">
        <v>33</v>
      </c>
      <c r="F5" s="16">
        <v>1000</v>
      </c>
    </row>
    <row r="6" spans="1:6" ht="18">
      <c r="A6" s="9" t="s">
        <v>260</v>
      </c>
      <c r="B6" s="10">
        <v>45380</v>
      </c>
      <c r="C6" s="11">
        <v>0.62078699999999998</v>
      </c>
      <c r="D6" s="9" t="s">
        <v>261</v>
      </c>
      <c r="E6" s="15" t="s">
        <v>66</v>
      </c>
      <c r="F6" s="16">
        <v>2300</v>
      </c>
    </row>
    <row r="7" spans="1:6" ht="18">
      <c r="A7" s="9" t="s">
        <v>262</v>
      </c>
      <c r="B7" s="10">
        <v>45380</v>
      </c>
      <c r="C7" s="11">
        <v>0.58164400000000005</v>
      </c>
      <c r="D7" s="9" t="s">
        <v>263</v>
      </c>
      <c r="E7" s="15" t="s">
        <v>137</v>
      </c>
      <c r="F7" s="15">
        <v>500</v>
      </c>
    </row>
    <row r="8" spans="1:6" ht="18">
      <c r="A8" s="4" t="s">
        <v>264</v>
      </c>
      <c r="B8" s="5">
        <v>45376</v>
      </c>
      <c r="C8" s="6">
        <v>0.682037</v>
      </c>
      <c r="D8" s="4" t="s">
        <v>265</v>
      </c>
      <c r="E8" s="48" t="s">
        <v>266</v>
      </c>
      <c r="F8" s="69">
        <v>2000</v>
      </c>
    </row>
    <row r="9" spans="1:6" ht="18">
      <c r="A9" s="9" t="s">
        <v>267</v>
      </c>
      <c r="B9" s="10">
        <v>45376</v>
      </c>
      <c r="C9" s="11">
        <v>0.42597200000000002</v>
      </c>
      <c r="D9" s="9" t="s">
        <v>268</v>
      </c>
      <c r="E9" s="15" t="s">
        <v>269</v>
      </c>
      <c r="F9" s="16">
        <v>4000</v>
      </c>
    </row>
    <row r="10" spans="1:6" ht="27">
      <c r="A10" s="9" t="s">
        <v>270</v>
      </c>
      <c r="B10" s="10">
        <v>45375</v>
      </c>
      <c r="C10" s="11">
        <v>0.48249999999999998</v>
      </c>
      <c r="D10" s="9" t="s">
        <v>271</v>
      </c>
      <c r="E10" s="12" t="s">
        <v>13</v>
      </c>
      <c r="F10" s="13">
        <v>630</v>
      </c>
    </row>
    <row r="11" spans="1:6" ht="18">
      <c r="A11" s="9" t="s">
        <v>272</v>
      </c>
      <c r="B11" s="10">
        <v>45374</v>
      </c>
      <c r="C11" s="11">
        <v>0.28586800000000001</v>
      </c>
      <c r="D11" s="9" t="s">
        <v>273</v>
      </c>
      <c r="E11" s="124" t="s">
        <v>219</v>
      </c>
      <c r="F11" s="16">
        <v>2000</v>
      </c>
    </row>
    <row r="12" spans="1:6" ht="18">
      <c r="A12" s="4" t="s">
        <v>274</v>
      </c>
      <c r="B12" s="5">
        <v>45373</v>
      </c>
      <c r="C12" s="6">
        <v>0.74203699999999995</v>
      </c>
      <c r="D12" s="4" t="s">
        <v>275</v>
      </c>
      <c r="E12" s="126" t="s">
        <v>276</v>
      </c>
      <c r="F12" s="69">
        <v>2600</v>
      </c>
    </row>
    <row r="13" spans="1:6" ht="18">
      <c r="A13" s="9" t="s">
        <v>277</v>
      </c>
      <c r="B13" s="10">
        <v>45373</v>
      </c>
      <c r="C13" s="11">
        <v>0.39150499999999999</v>
      </c>
      <c r="D13" s="9" t="s">
        <v>278</v>
      </c>
      <c r="E13" s="15" t="s">
        <v>279</v>
      </c>
      <c r="F13" s="16">
        <v>2800</v>
      </c>
    </row>
    <row r="14" spans="1:6" ht="18">
      <c r="A14" s="9" t="s">
        <v>280</v>
      </c>
      <c r="B14" s="10">
        <v>45372</v>
      </c>
      <c r="C14" s="11">
        <v>0.66968700000000003</v>
      </c>
      <c r="D14" s="9" t="s">
        <v>281</v>
      </c>
      <c r="E14" s="15" t="s">
        <v>282</v>
      </c>
      <c r="F14" s="16">
        <v>2000</v>
      </c>
    </row>
    <row r="15" spans="1:6" ht="18">
      <c r="A15" s="9" t="s">
        <v>283</v>
      </c>
      <c r="B15" s="10">
        <v>45371</v>
      </c>
      <c r="C15" s="11">
        <v>0.750498</v>
      </c>
      <c r="D15" s="9" t="s">
        <v>284</v>
      </c>
      <c r="E15" s="124" t="s">
        <v>285</v>
      </c>
      <c r="F15" s="15">
        <v>1200</v>
      </c>
    </row>
    <row r="16" spans="1:6" ht="36">
      <c r="A16" s="4" t="s">
        <v>286</v>
      </c>
      <c r="B16" s="5">
        <v>45371</v>
      </c>
      <c r="C16" s="6">
        <v>0.46057900000000002</v>
      </c>
      <c r="D16" s="4" t="s">
        <v>287</v>
      </c>
      <c r="E16" s="7" t="s">
        <v>13</v>
      </c>
      <c r="F16" s="8">
        <v>500</v>
      </c>
    </row>
    <row r="17" spans="1:6" ht="18">
      <c r="A17" s="9" t="s">
        <v>288</v>
      </c>
      <c r="B17" s="10">
        <v>45371</v>
      </c>
      <c r="C17" s="11">
        <v>0.30771999999999999</v>
      </c>
      <c r="D17" s="9" t="s">
        <v>289</v>
      </c>
      <c r="E17" s="15" t="s">
        <v>96</v>
      </c>
      <c r="F17" s="16">
        <v>2000</v>
      </c>
    </row>
    <row r="18" spans="1:6" ht="18">
      <c r="A18" s="9" t="s">
        <v>290</v>
      </c>
      <c r="B18" s="10">
        <v>45370</v>
      </c>
      <c r="C18" s="11">
        <v>0.91332199999999997</v>
      </c>
      <c r="D18" s="9" t="s">
        <v>291</v>
      </c>
      <c r="E18" s="12" t="s">
        <v>13</v>
      </c>
      <c r="F18" s="13">
        <v>500</v>
      </c>
    </row>
    <row r="19" spans="1:6" ht="18">
      <c r="A19" s="9" t="s">
        <v>292</v>
      </c>
      <c r="B19" s="10">
        <v>45370</v>
      </c>
      <c r="C19" s="11">
        <v>0.89519700000000002</v>
      </c>
      <c r="D19" s="9" t="s">
        <v>293</v>
      </c>
      <c r="E19" s="12" t="s">
        <v>13</v>
      </c>
      <c r="F19" s="13">
        <v>500</v>
      </c>
    </row>
    <row r="20" spans="1:6" ht="18">
      <c r="A20" s="9" t="s">
        <v>294</v>
      </c>
      <c r="B20" s="10">
        <v>45369</v>
      </c>
      <c r="C20" s="11">
        <v>0.56149300000000002</v>
      </c>
      <c r="D20" s="9" t="s">
        <v>295</v>
      </c>
      <c r="E20" s="123" t="s">
        <v>296</v>
      </c>
      <c r="F20" s="13">
        <v>800</v>
      </c>
    </row>
    <row r="21" spans="1:6" ht="18">
      <c r="A21" s="9" t="s">
        <v>297</v>
      </c>
      <c r="B21" s="10">
        <v>45367</v>
      </c>
      <c r="C21" s="11">
        <v>0.96156200000000003</v>
      </c>
      <c r="D21" s="9" t="s">
        <v>298</v>
      </c>
      <c r="E21" s="123" t="s">
        <v>299</v>
      </c>
      <c r="F21" s="13">
        <v>400</v>
      </c>
    </row>
    <row r="22" spans="1:6" ht="18">
      <c r="A22" s="9" t="s">
        <v>300</v>
      </c>
      <c r="B22" s="10">
        <v>45367</v>
      </c>
      <c r="C22" s="11">
        <v>0.69170100000000001</v>
      </c>
      <c r="D22" s="9" t="s">
        <v>301</v>
      </c>
      <c r="E22" s="123" t="s">
        <v>13</v>
      </c>
      <c r="F22" s="13">
        <v>600</v>
      </c>
    </row>
    <row r="23" spans="1:6" ht="18">
      <c r="A23" s="9" t="s">
        <v>302</v>
      </c>
      <c r="B23" s="10">
        <v>45367</v>
      </c>
      <c r="C23" s="11">
        <v>0.45115699999999997</v>
      </c>
      <c r="D23" s="9" t="s">
        <v>303</v>
      </c>
      <c r="E23" s="12" t="s">
        <v>13</v>
      </c>
      <c r="F23" s="13">
        <v>500</v>
      </c>
    </row>
    <row r="24" spans="1:6" ht="18">
      <c r="A24" s="9" t="s">
        <v>304</v>
      </c>
      <c r="B24" s="10">
        <v>45367</v>
      </c>
      <c r="C24" s="11">
        <v>0.28552100000000002</v>
      </c>
      <c r="D24" s="9" t="s">
        <v>305</v>
      </c>
      <c r="E24" s="12" t="s">
        <v>306</v>
      </c>
      <c r="F24" s="13">
        <v>900</v>
      </c>
    </row>
    <row r="25" spans="1:6" ht="18">
      <c r="A25" s="9" t="s">
        <v>307</v>
      </c>
      <c r="B25" s="10">
        <v>45366</v>
      </c>
      <c r="C25" s="11">
        <v>0.78495400000000004</v>
      </c>
      <c r="D25" s="9" t="s">
        <v>308</v>
      </c>
      <c r="E25" s="15" t="s">
        <v>61</v>
      </c>
      <c r="F25" s="16">
        <v>1600</v>
      </c>
    </row>
    <row r="26" spans="1:6" ht="27">
      <c r="A26" s="9" t="s">
        <v>309</v>
      </c>
      <c r="B26" s="10">
        <v>45365</v>
      </c>
      <c r="C26" s="11">
        <v>0.233125</v>
      </c>
      <c r="D26" s="9" t="s">
        <v>310</v>
      </c>
      <c r="E26" s="124" t="s">
        <v>311</v>
      </c>
      <c r="F26" s="16">
        <v>2750</v>
      </c>
    </row>
    <row r="27" spans="1:6" ht="18">
      <c r="A27" s="9" t="s">
        <v>312</v>
      </c>
      <c r="B27" s="10">
        <v>45364</v>
      </c>
      <c r="C27" s="11">
        <v>0.79748799999999997</v>
      </c>
      <c r="D27" s="9" t="s">
        <v>313</v>
      </c>
      <c r="E27" s="127" t="s">
        <v>33</v>
      </c>
      <c r="F27" s="16">
        <v>1030</v>
      </c>
    </row>
    <row r="28" spans="1:6" ht="18">
      <c r="A28" s="9" t="s">
        <v>314</v>
      </c>
      <c r="B28" s="10">
        <v>45364</v>
      </c>
      <c r="C28" s="11">
        <v>0.47755799999999998</v>
      </c>
      <c r="D28" s="9" t="s">
        <v>315</v>
      </c>
      <c r="E28" s="16" t="s">
        <v>316</v>
      </c>
      <c r="F28" s="16">
        <v>1300</v>
      </c>
    </row>
    <row r="29" spans="1:6" ht="18">
      <c r="A29" s="14">
        <v>1</v>
      </c>
      <c r="B29" s="10">
        <v>45361</v>
      </c>
      <c r="C29" s="11">
        <v>0.90056700000000001</v>
      </c>
      <c r="D29" s="9" t="s">
        <v>317</v>
      </c>
      <c r="E29" s="12" t="s">
        <v>13</v>
      </c>
      <c r="F29" s="13">
        <v>500</v>
      </c>
    </row>
    <row r="30" spans="1:6" ht="18">
      <c r="A30" s="9" t="s">
        <v>318</v>
      </c>
      <c r="B30" s="10">
        <v>45361</v>
      </c>
      <c r="C30" s="11">
        <v>0.79824099999999998</v>
      </c>
      <c r="D30" s="9" t="s">
        <v>319</v>
      </c>
      <c r="E30" s="124" t="s">
        <v>320</v>
      </c>
      <c r="F30" s="16">
        <v>1750</v>
      </c>
    </row>
    <row r="31" spans="1:6" ht="18">
      <c r="A31" s="4" t="s">
        <v>321</v>
      </c>
      <c r="B31" s="5">
        <v>45361</v>
      </c>
      <c r="C31" s="6">
        <v>0.35321799999999998</v>
      </c>
      <c r="D31" s="4" t="s">
        <v>322</v>
      </c>
      <c r="E31" s="126" t="s">
        <v>323</v>
      </c>
      <c r="F31" s="69">
        <v>2500</v>
      </c>
    </row>
    <row r="32" spans="1:6" ht="18">
      <c r="A32" s="9" t="s">
        <v>324</v>
      </c>
      <c r="B32" s="10">
        <v>45358</v>
      </c>
      <c r="C32" s="11">
        <v>0.83976899999999999</v>
      </c>
      <c r="D32" s="9" t="s">
        <v>325</v>
      </c>
      <c r="E32" s="124" t="s">
        <v>326</v>
      </c>
      <c r="F32" s="16">
        <v>2030</v>
      </c>
    </row>
    <row r="33" spans="1:6" ht="18">
      <c r="A33" s="9" t="s">
        <v>327</v>
      </c>
      <c r="B33" s="10">
        <v>45358</v>
      </c>
      <c r="C33" s="11">
        <v>0.791377</v>
      </c>
      <c r="D33" s="9" t="s">
        <v>328</v>
      </c>
      <c r="E33" s="12" t="s">
        <v>329</v>
      </c>
      <c r="F33" s="13">
        <v>350</v>
      </c>
    </row>
    <row r="34" spans="1:6" ht="18">
      <c r="A34" s="9" t="s">
        <v>330</v>
      </c>
      <c r="B34" s="10">
        <v>45356</v>
      </c>
      <c r="C34" s="11">
        <v>0.61671299999999996</v>
      </c>
      <c r="D34" s="9" t="s">
        <v>331</v>
      </c>
      <c r="E34" s="15" t="s">
        <v>33</v>
      </c>
      <c r="F34" s="16">
        <v>1050</v>
      </c>
    </row>
    <row r="35" spans="1:6" ht="27">
      <c r="A35" s="9" t="s">
        <v>332</v>
      </c>
      <c r="B35" s="10">
        <v>45356</v>
      </c>
      <c r="C35" s="11">
        <v>0.426875</v>
      </c>
      <c r="D35" s="9" t="s">
        <v>333</v>
      </c>
      <c r="E35" s="15" t="s">
        <v>334</v>
      </c>
      <c r="F35" s="16">
        <v>1000</v>
      </c>
    </row>
    <row r="36" spans="1:6" ht="18">
      <c r="A36" s="9" t="s">
        <v>335</v>
      </c>
      <c r="B36" s="10">
        <v>45355</v>
      </c>
      <c r="C36" s="11">
        <v>0.88258099999999995</v>
      </c>
      <c r="D36" s="9" t="s">
        <v>336</v>
      </c>
      <c r="E36" s="12" t="s">
        <v>13</v>
      </c>
      <c r="F36" s="13">
        <v>600</v>
      </c>
    </row>
    <row r="37" spans="1:6" ht="18">
      <c r="A37" s="9" t="s">
        <v>337</v>
      </c>
      <c r="B37" s="10">
        <v>45355</v>
      </c>
      <c r="C37" s="11">
        <v>0.80194399999999999</v>
      </c>
      <c r="D37" s="9" t="s">
        <v>338</v>
      </c>
      <c r="E37" s="12" t="s">
        <v>13</v>
      </c>
      <c r="F37" s="13">
        <v>500</v>
      </c>
    </row>
    <row r="38" spans="1:6" ht="18">
      <c r="A38" s="9" t="s">
        <v>339</v>
      </c>
      <c r="B38" s="10">
        <v>45354</v>
      </c>
      <c r="C38" s="11">
        <v>0.31685200000000002</v>
      </c>
      <c r="D38" s="9" t="s">
        <v>340</v>
      </c>
      <c r="E38" s="12" t="s">
        <v>341</v>
      </c>
      <c r="F38" s="16">
        <v>1100</v>
      </c>
    </row>
    <row r="39" spans="1:6" ht="12.75">
      <c r="A39" s="9"/>
      <c r="B39" s="10"/>
      <c r="C39" s="11"/>
      <c r="D39" s="25"/>
      <c r="E39" s="12" t="s">
        <v>342</v>
      </c>
      <c r="F39" s="13">
        <f>SUM(F2:F38)</f>
        <v>52790</v>
      </c>
    </row>
    <row r="40" spans="1:6" ht="12.75">
      <c r="A40" s="70"/>
      <c r="B40" s="71"/>
      <c r="C40" s="72"/>
      <c r="D40" s="73"/>
      <c r="E40" s="74"/>
      <c r="F40" s="74"/>
    </row>
    <row r="41" spans="1:6" ht="12.75">
      <c r="A41" s="70"/>
      <c r="B41" s="71"/>
      <c r="C41" s="72"/>
      <c r="D41" s="70"/>
      <c r="E41" s="74"/>
      <c r="F41" s="74"/>
    </row>
    <row r="42" spans="1:6" ht="12.75"/>
    <row r="43" spans="1:6" ht="12.75">
      <c r="A43" s="75" t="s">
        <v>343</v>
      </c>
      <c r="B43" s="76"/>
      <c r="C43" s="76"/>
      <c r="D43" s="76"/>
      <c r="E43" s="76"/>
    </row>
    <row r="44" spans="1:6" ht="11.25" customHeight="1">
      <c r="A44" s="28" t="s">
        <v>344</v>
      </c>
      <c r="B44" s="133" t="s">
        <v>345</v>
      </c>
      <c r="C44" s="134"/>
      <c r="D44" s="77"/>
      <c r="E44" s="78" t="s">
        <v>346</v>
      </c>
    </row>
    <row r="45" spans="1:6" ht="27">
      <c r="A45" s="9" t="s">
        <v>347</v>
      </c>
      <c r="B45" s="10">
        <v>45357</v>
      </c>
      <c r="C45" s="11">
        <v>0.39025500000000002</v>
      </c>
      <c r="D45" s="22" t="s">
        <v>348</v>
      </c>
      <c r="E45" s="16">
        <v>-5214</v>
      </c>
    </row>
    <row r="46" spans="1:6" ht="12.75">
      <c r="A46" s="9" t="s">
        <v>349</v>
      </c>
      <c r="B46" s="10">
        <v>45356</v>
      </c>
      <c r="C46" s="11">
        <v>0.90771999999999997</v>
      </c>
      <c r="D46" s="22" t="s">
        <v>44</v>
      </c>
      <c r="E46" s="16">
        <v>-16500</v>
      </c>
    </row>
    <row r="47" spans="1:6" ht="12.75">
      <c r="A47" s="9" t="s">
        <v>350</v>
      </c>
      <c r="B47" s="10">
        <v>45354</v>
      </c>
      <c r="C47" s="11">
        <v>0.427396</v>
      </c>
      <c r="D47" s="14" t="s">
        <v>145</v>
      </c>
      <c r="E47" s="12">
        <v>-1200</v>
      </c>
    </row>
    <row r="48" spans="1:6" ht="12.75">
      <c r="A48" s="9" t="s">
        <v>351</v>
      </c>
      <c r="B48" s="10">
        <v>45354</v>
      </c>
      <c r="C48" s="11">
        <v>0.427396</v>
      </c>
      <c r="D48" s="14" t="s">
        <v>148</v>
      </c>
      <c r="E48" s="12">
        <v>-500</v>
      </c>
    </row>
    <row r="49" spans="1:5" ht="12.75">
      <c r="A49" s="4" t="s">
        <v>352</v>
      </c>
      <c r="B49" s="5">
        <v>45353</v>
      </c>
      <c r="C49" s="6">
        <v>0.48180600000000001</v>
      </c>
      <c r="D49" s="79" t="s">
        <v>353</v>
      </c>
      <c r="E49" s="7">
        <v>-1500</v>
      </c>
    </row>
    <row r="50" spans="1:5" ht="12.75">
      <c r="D50" s="17" t="s">
        <v>37</v>
      </c>
      <c r="E50" s="23">
        <f>SUM(E45:E49)</f>
        <v>-24914</v>
      </c>
    </row>
    <row r="51" spans="1:5" ht="12.75">
      <c r="D51" s="66" t="s">
        <v>54</v>
      </c>
      <c r="E51" s="80">
        <f>SUM(F39,E50)</f>
        <v>27876</v>
      </c>
    </row>
    <row r="52" spans="1:5" ht="12.75"/>
    <row r="53" spans="1:5" ht="12.75"/>
    <row r="54" spans="1:5" ht="12.75"/>
    <row r="55" spans="1:5" ht="12.75"/>
    <row r="56" spans="1:5" ht="12.75"/>
    <row r="57" spans="1:5" ht="12.75"/>
    <row r="58" spans="1:5" ht="12.75"/>
    <row r="59" spans="1:5" ht="12.75"/>
    <row r="60" spans="1:5" ht="12.75"/>
    <row r="61" spans="1:5" ht="12.75"/>
    <row r="62" spans="1:5" ht="12.75"/>
    <row r="63" spans="1:5" ht="12.75"/>
    <row r="64" spans="1:5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</sheetData>
  <mergeCells count="2">
    <mergeCell ref="B1:C1"/>
    <mergeCell ref="B44:C4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72"/>
  <sheetViews>
    <sheetView topLeftCell="A19" workbookViewId="0">
      <selection activeCell="D2" sqref="D2:E21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5" ht="11.25" customHeight="1">
      <c r="A1" s="81" t="s">
        <v>0</v>
      </c>
      <c r="B1" s="81" t="s">
        <v>1</v>
      </c>
      <c r="C1" s="82" t="s">
        <v>2</v>
      </c>
      <c r="D1" s="82" t="s">
        <v>55</v>
      </c>
      <c r="E1" s="82" t="s">
        <v>4</v>
      </c>
    </row>
    <row r="2" spans="1:5" ht="18" customHeight="1">
      <c r="A2" s="83" t="s">
        <v>354</v>
      </c>
      <c r="B2" s="84">
        <v>45345</v>
      </c>
      <c r="C2" s="85" t="s">
        <v>355</v>
      </c>
      <c r="D2" s="86" t="s">
        <v>33</v>
      </c>
      <c r="E2" s="34">
        <v>1000</v>
      </c>
    </row>
    <row r="3" spans="1:5" ht="24.75" customHeight="1">
      <c r="A3" s="83" t="s">
        <v>356</v>
      </c>
      <c r="B3" s="84">
        <v>45345</v>
      </c>
      <c r="C3" s="85" t="s">
        <v>357</v>
      </c>
      <c r="D3" s="86" t="s">
        <v>33</v>
      </c>
      <c r="E3" s="86">
        <v>1000</v>
      </c>
    </row>
    <row r="4" spans="1:5" ht="18" customHeight="1">
      <c r="A4" s="83" t="s">
        <v>358</v>
      </c>
      <c r="B4" s="84">
        <v>45345</v>
      </c>
      <c r="C4" s="33" t="s">
        <v>359</v>
      </c>
      <c r="D4" s="86" t="s">
        <v>341</v>
      </c>
      <c r="E4" s="86">
        <v>1150</v>
      </c>
    </row>
    <row r="5" spans="1:5" ht="27">
      <c r="A5" s="9" t="s">
        <v>360</v>
      </c>
      <c r="B5" s="25" t="s">
        <v>361</v>
      </c>
      <c r="C5" s="25" t="s">
        <v>362</v>
      </c>
      <c r="D5" s="15" t="s">
        <v>61</v>
      </c>
      <c r="E5" s="16">
        <v>1529</v>
      </c>
    </row>
    <row r="6" spans="1:5" ht="27">
      <c r="A6" s="9" t="s">
        <v>363</v>
      </c>
      <c r="B6" s="25" t="s">
        <v>364</v>
      </c>
      <c r="C6" s="25" t="s">
        <v>365</v>
      </c>
      <c r="D6" s="15" t="s">
        <v>197</v>
      </c>
      <c r="E6" s="16">
        <v>6000</v>
      </c>
    </row>
    <row r="7" spans="1:5" ht="27">
      <c r="A7" s="9" t="s">
        <v>366</v>
      </c>
      <c r="B7" s="25" t="s">
        <v>367</v>
      </c>
      <c r="C7" s="22" t="s">
        <v>368</v>
      </c>
      <c r="D7" s="15" t="s">
        <v>61</v>
      </c>
      <c r="E7" s="16">
        <v>1529</v>
      </c>
    </row>
    <row r="8" spans="1:5" ht="27">
      <c r="A8" s="9" t="s">
        <v>369</v>
      </c>
      <c r="B8" s="25" t="s">
        <v>370</v>
      </c>
      <c r="C8" s="25" t="s">
        <v>371</v>
      </c>
      <c r="D8" s="124" t="s">
        <v>372</v>
      </c>
      <c r="E8" s="16">
        <v>2350</v>
      </c>
    </row>
    <row r="9" spans="1:5" ht="18">
      <c r="A9" s="9" t="s">
        <v>373</v>
      </c>
      <c r="B9" s="25" t="s">
        <v>374</v>
      </c>
      <c r="C9" s="25" t="s">
        <v>375</v>
      </c>
      <c r="D9" s="12" t="s">
        <v>376</v>
      </c>
      <c r="E9" s="13">
        <v>600</v>
      </c>
    </row>
    <row r="10" spans="1:5" ht="27">
      <c r="A10" s="9" t="s">
        <v>377</v>
      </c>
      <c r="B10" s="25" t="s">
        <v>378</v>
      </c>
      <c r="C10" s="25" t="s">
        <v>379</v>
      </c>
      <c r="D10" s="12" t="s">
        <v>376</v>
      </c>
      <c r="E10" s="13">
        <v>600</v>
      </c>
    </row>
    <row r="11" spans="1:5" ht="27">
      <c r="A11" s="9" t="s">
        <v>380</v>
      </c>
      <c r="B11" s="25" t="s">
        <v>381</v>
      </c>
      <c r="C11" s="25" t="s">
        <v>382</v>
      </c>
      <c r="D11" s="124" t="s">
        <v>383</v>
      </c>
      <c r="E11" s="16">
        <v>3352</v>
      </c>
    </row>
    <row r="12" spans="1:5" ht="27">
      <c r="A12" s="9" t="s">
        <v>384</v>
      </c>
      <c r="B12" s="25" t="s">
        <v>385</v>
      </c>
      <c r="C12" s="25" t="s">
        <v>386</v>
      </c>
      <c r="D12" s="12" t="s">
        <v>387</v>
      </c>
      <c r="E12" s="13">
        <v>600</v>
      </c>
    </row>
    <row r="13" spans="1:5" ht="36">
      <c r="A13" s="9" t="s">
        <v>388</v>
      </c>
      <c r="B13" s="25" t="s">
        <v>389</v>
      </c>
      <c r="C13" s="25" t="s">
        <v>390</v>
      </c>
      <c r="D13" s="15" t="s">
        <v>391</v>
      </c>
      <c r="E13" s="16">
        <v>1300</v>
      </c>
    </row>
    <row r="14" spans="1:5" ht="27">
      <c r="A14" s="9" t="s">
        <v>392</v>
      </c>
      <c r="B14" s="25" t="s">
        <v>393</v>
      </c>
      <c r="C14" s="25" t="s">
        <v>394</v>
      </c>
      <c r="D14" s="15" t="s">
        <v>395</v>
      </c>
      <c r="E14" s="16">
        <v>1800</v>
      </c>
    </row>
    <row r="15" spans="1:5" ht="27">
      <c r="A15" s="9" t="s">
        <v>396</v>
      </c>
      <c r="B15" s="25" t="s">
        <v>397</v>
      </c>
      <c r="C15" s="25" t="s">
        <v>398</v>
      </c>
      <c r="D15" s="15" t="s">
        <v>33</v>
      </c>
      <c r="E15" s="16">
        <v>1000</v>
      </c>
    </row>
    <row r="16" spans="1:5" ht="27">
      <c r="A16" s="9" t="s">
        <v>399</v>
      </c>
      <c r="B16" s="25" t="s">
        <v>400</v>
      </c>
      <c r="C16" s="25" t="s">
        <v>401</v>
      </c>
      <c r="D16" s="15" t="s">
        <v>33</v>
      </c>
      <c r="E16" s="16">
        <v>1000</v>
      </c>
    </row>
    <row r="17" spans="1:5" ht="18">
      <c r="A17" s="9" t="s">
        <v>402</v>
      </c>
      <c r="B17" s="25" t="s">
        <v>403</v>
      </c>
      <c r="C17" s="25" t="s">
        <v>404</v>
      </c>
      <c r="D17" s="12" t="s">
        <v>376</v>
      </c>
      <c r="E17" s="13">
        <v>629</v>
      </c>
    </row>
    <row r="18" spans="1:5" ht="27">
      <c r="A18" s="9" t="s">
        <v>405</v>
      </c>
      <c r="B18" s="25" t="s">
        <v>406</v>
      </c>
      <c r="C18" s="25" t="s">
        <v>407</v>
      </c>
      <c r="D18" s="15" t="s">
        <v>66</v>
      </c>
      <c r="E18" s="16">
        <v>2200</v>
      </c>
    </row>
    <row r="19" spans="1:5" ht="27">
      <c r="A19" s="9" t="s">
        <v>408</v>
      </c>
      <c r="B19" s="25" t="s">
        <v>409</v>
      </c>
      <c r="C19" s="25" t="s">
        <v>410</v>
      </c>
      <c r="D19" s="15" t="s">
        <v>33</v>
      </c>
      <c r="E19" s="16">
        <v>1000</v>
      </c>
    </row>
    <row r="20" spans="1:5" ht="27">
      <c r="A20" s="9" t="s">
        <v>411</v>
      </c>
      <c r="B20" s="25" t="s">
        <v>412</v>
      </c>
      <c r="C20" s="25" t="s">
        <v>413</v>
      </c>
      <c r="D20" s="15" t="s">
        <v>61</v>
      </c>
      <c r="E20" s="16">
        <v>1500</v>
      </c>
    </row>
    <row r="21" spans="1:5" ht="27">
      <c r="A21" s="9" t="s">
        <v>414</v>
      </c>
      <c r="B21" s="25" t="s">
        <v>415</v>
      </c>
      <c r="C21" s="25" t="s">
        <v>416</v>
      </c>
      <c r="D21" s="15" t="s">
        <v>417</v>
      </c>
      <c r="E21" s="16">
        <v>1200</v>
      </c>
    </row>
    <row r="22" spans="1:5" ht="12.75">
      <c r="A22" s="3"/>
      <c r="B22" s="3"/>
      <c r="C22" s="3"/>
      <c r="D22" s="26" t="s">
        <v>37</v>
      </c>
      <c r="E22" s="27">
        <f>SUM(E2:E21)</f>
        <v>31339</v>
      </c>
    </row>
    <row r="23" spans="1:5" ht="12.75">
      <c r="A23" s="75" t="s">
        <v>343</v>
      </c>
      <c r="B23" s="76"/>
      <c r="C23" s="76"/>
      <c r="D23" s="76"/>
      <c r="E23" s="76"/>
    </row>
    <row r="24" spans="1:5" ht="12.75">
      <c r="A24" s="87" t="s">
        <v>418</v>
      </c>
      <c r="B24" s="87" t="s">
        <v>1</v>
      </c>
      <c r="C24" s="87" t="s">
        <v>419</v>
      </c>
      <c r="D24" s="87" t="s">
        <v>55</v>
      </c>
      <c r="E24" s="87" t="s">
        <v>42</v>
      </c>
    </row>
    <row r="25" spans="1:5" ht="18">
      <c r="A25" s="83" t="s">
        <v>420</v>
      </c>
      <c r="B25" s="84">
        <v>45345</v>
      </c>
      <c r="C25" s="85" t="s">
        <v>421</v>
      </c>
      <c r="D25" s="86" t="s">
        <v>142</v>
      </c>
      <c r="E25" s="34">
        <v>-1100</v>
      </c>
    </row>
    <row r="26" spans="1:5" ht="18">
      <c r="A26" s="9" t="s">
        <v>422</v>
      </c>
      <c r="B26" s="25" t="s">
        <v>423</v>
      </c>
      <c r="C26" s="25" t="s">
        <v>424</v>
      </c>
      <c r="D26" s="86" t="s">
        <v>44</v>
      </c>
      <c r="E26" s="12">
        <v>-16500</v>
      </c>
    </row>
    <row r="27" spans="1:5" ht="27">
      <c r="A27" s="9" t="s">
        <v>425</v>
      </c>
      <c r="B27" s="25" t="s">
        <v>426</v>
      </c>
      <c r="C27" s="25" t="s">
        <v>427</v>
      </c>
      <c r="D27" s="86" t="s">
        <v>142</v>
      </c>
      <c r="E27" s="15">
        <v>-2800</v>
      </c>
    </row>
    <row r="28" spans="1:5" ht="27">
      <c r="A28" s="9" t="s">
        <v>428</v>
      </c>
      <c r="B28" s="25" t="s">
        <v>429</v>
      </c>
      <c r="C28" s="25" t="s">
        <v>430</v>
      </c>
      <c r="D28" s="86" t="s">
        <v>142</v>
      </c>
      <c r="E28" s="15">
        <v>-1500</v>
      </c>
    </row>
    <row r="29" spans="1:5" ht="18">
      <c r="A29" s="9" t="s">
        <v>431</v>
      </c>
      <c r="B29" s="25" t="s">
        <v>432</v>
      </c>
      <c r="C29" s="25" t="s">
        <v>433</v>
      </c>
      <c r="D29" s="12" t="s">
        <v>53</v>
      </c>
      <c r="E29" s="12">
        <v>-405</v>
      </c>
    </row>
    <row r="30" spans="1:5" ht="18">
      <c r="A30" s="9" t="s">
        <v>434</v>
      </c>
      <c r="B30" s="25" t="s">
        <v>435</v>
      </c>
      <c r="C30" s="14" t="s">
        <v>353</v>
      </c>
      <c r="D30" s="88" t="s">
        <v>353</v>
      </c>
      <c r="E30" s="12">
        <v>-1500</v>
      </c>
    </row>
    <row r="31" spans="1:5" ht="27">
      <c r="A31" s="9" t="s">
        <v>436</v>
      </c>
      <c r="B31" s="25" t="s">
        <v>437</v>
      </c>
      <c r="C31" s="25" t="s">
        <v>438</v>
      </c>
      <c r="D31" s="12" t="s">
        <v>148</v>
      </c>
      <c r="E31" s="12">
        <v>-100</v>
      </c>
    </row>
    <row r="32" spans="1:5" ht="12.75">
      <c r="A32" s="3"/>
      <c r="B32" s="3"/>
      <c r="C32" s="3"/>
      <c r="D32" s="26" t="s">
        <v>37</v>
      </c>
      <c r="E32" s="27">
        <f>SUM(E25:E31)</f>
        <v>-23905</v>
      </c>
    </row>
    <row r="33" spans="4:5" ht="12.75">
      <c r="D33" s="66" t="s">
        <v>54</v>
      </c>
      <c r="E33" s="67">
        <f>SUM(E22,E32)</f>
        <v>7434</v>
      </c>
    </row>
    <row r="34" spans="4:5" ht="12.75"/>
    <row r="35" spans="4:5" ht="12.75"/>
    <row r="36" spans="4:5" ht="12.75"/>
    <row r="37" spans="4:5" ht="12.75"/>
    <row r="38" spans="4:5" ht="12.75"/>
    <row r="39" spans="4:5" ht="12.75"/>
    <row r="40" spans="4:5" ht="12.75"/>
    <row r="41" spans="4:5" ht="12.75"/>
    <row r="42" spans="4:5" ht="12.75"/>
    <row r="43" spans="4:5" ht="12.75"/>
    <row r="44" spans="4:5" ht="12.75"/>
    <row r="45" spans="4:5" ht="12.75"/>
    <row r="46" spans="4:5" ht="12.75"/>
    <row r="47" spans="4:5" ht="12.75"/>
    <row r="48" spans="4:5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31"/>
  <sheetViews>
    <sheetView topLeftCell="A23" workbookViewId="0">
      <selection activeCell="D2" sqref="D2:E26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25" ht="24.75" customHeight="1">
      <c r="A1" s="89" t="s">
        <v>0</v>
      </c>
      <c r="B1" s="90" t="s">
        <v>439</v>
      </c>
      <c r="C1" s="91" t="s">
        <v>2</v>
      </c>
      <c r="D1" s="92" t="s">
        <v>55</v>
      </c>
      <c r="E1" s="92" t="s">
        <v>440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4.75" customHeight="1">
      <c r="A2" s="9" t="s">
        <v>441</v>
      </c>
      <c r="B2" s="93" t="s">
        <v>442</v>
      </c>
      <c r="C2" s="93" t="s">
        <v>443</v>
      </c>
      <c r="D2" s="15" t="s">
        <v>444</v>
      </c>
      <c r="E2" s="16">
        <v>2500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4.75" customHeight="1">
      <c r="A3" s="9" t="s">
        <v>445</v>
      </c>
      <c r="B3" s="25" t="s">
        <v>446</v>
      </c>
      <c r="C3" s="25" t="s">
        <v>447</v>
      </c>
      <c r="D3" s="15" t="s">
        <v>448</v>
      </c>
      <c r="E3" s="16">
        <v>1000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4.75" customHeight="1">
      <c r="A4" s="9" t="s">
        <v>449</v>
      </c>
      <c r="B4" s="25" t="s">
        <v>450</v>
      </c>
      <c r="C4" s="25" t="s">
        <v>451</v>
      </c>
      <c r="D4" s="12" t="s">
        <v>452</v>
      </c>
      <c r="E4" s="13">
        <v>410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7">
      <c r="A5" s="9" t="s">
        <v>453</v>
      </c>
      <c r="B5" s="25" t="s">
        <v>454</v>
      </c>
      <c r="C5" s="25" t="s">
        <v>455</v>
      </c>
      <c r="D5" s="15" t="s">
        <v>61</v>
      </c>
      <c r="E5" s="16">
        <v>1500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8">
      <c r="A6" s="9" t="s">
        <v>456</v>
      </c>
      <c r="B6" s="25" t="s">
        <v>457</v>
      </c>
      <c r="C6" s="25" t="s">
        <v>458</v>
      </c>
      <c r="D6" s="15" t="s">
        <v>219</v>
      </c>
      <c r="E6" s="16">
        <v>2000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8">
      <c r="A7" s="9" t="s">
        <v>459</v>
      </c>
      <c r="B7" s="25" t="s">
        <v>460</v>
      </c>
      <c r="C7" s="25" t="s">
        <v>461</v>
      </c>
      <c r="D7" s="12" t="s">
        <v>376</v>
      </c>
      <c r="E7" s="13">
        <v>629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7">
      <c r="A8" s="9" t="s">
        <v>462</v>
      </c>
      <c r="B8" s="25" t="s">
        <v>463</v>
      </c>
      <c r="C8" s="25" t="s">
        <v>464</v>
      </c>
      <c r="D8" s="12" t="s">
        <v>13</v>
      </c>
      <c r="E8" s="13">
        <v>500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7">
      <c r="A9" s="9" t="s">
        <v>465</v>
      </c>
      <c r="B9" s="25" t="s">
        <v>466</v>
      </c>
      <c r="C9" s="25" t="s">
        <v>467</v>
      </c>
      <c r="D9" s="15" t="s">
        <v>74</v>
      </c>
      <c r="E9" s="16">
        <v>2009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7">
      <c r="A10" s="9" t="s">
        <v>468</v>
      </c>
      <c r="B10" s="25" t="s">
        <v>469</v>
      </c>
      <c r="C10" s="25" t="s">
        <v>470</v>
      </c>
      <c r="D10" s="12" t="s">
        <v>471</v>
      </c>
      <c r="E10" s="13">
        <v>400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45">
      <c r="A11" s="9" t="s">
        <v>472</v>
      </c>
      <c r="B11" s="25" t="s">
        <v>473</v>
      </c>
      <c r="C11" s="25" t="s">
        <v>474</v>
      </c>
      <c r="D11" s="15" t="s">
        <v>475</v>
      </c>
      <c r="E11" s="16">
        <v>4000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7">
      <c r="A12" s="9" t="s">
        <v>476</v>
      </c>
      <c r="B12" s="25" t="s">
        <v>477</v>
      </c>
      <c r="C12" s="25" t="s">
        <v>478</v>
      </c>
      <c r="D12" s="15" t="s">
        <v>479</v>
      </c>
      <c r="E12" s="16">
        <v>5500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7">
      <c r="A13" s="9" t="s">
        <v>480</v>
      </c>
      <c r="B13" s="25" t="s">
        <v>481</v>
      </c>
      <c r="C13" s="25" t="s">
        <v>482</v>
      </c>
      <c r="D13" s="124" t="s">
        <v>483</v>
      </c>
      <c r="E13" s="16">
        <v>2200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8">
      <c r="A14" s="9" t="s">
        <v>484</v>
      </c>
      <c r="B14" s="25" t="s">
        <v>485</v>
      </c>
      <c r="C14" s="25" t="s">
        <v>486</v>
      </c>
      <c r="D14" s="15" t="s">
        <v>66</v>
      </c>
      <c r="E14" s="16">
        <v>2009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7">
      <c r="A15" s="9" t="s">
        <v>487</v>
      </c>
      <c r="B15" s="25" t="s">
        <v>488</v>
      </c>
      <c r="C15" s="25" t="s">
        <v>489</v>
      </c>
      <c r="D15" s="15" t="s">
        <v>33</v>
      </c>
      <c r="E15" s="16">
        <v>1000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7">
      <c r="A16" s="9" t="s">
        <v>490</v>
      </c>
      <c r="B16" s="25" t="s">
        <v>491</v>
      </c>
      <c r="C16" s="25" t="s">
        <v>492</v>
      </c>
      <c r="D16" s="15" t="s">
        <v>493</v>
      </c>
      <c r="E16" s="16">
        <v>1800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7">
      <c r="A17" s="9" t="s">
        <v>494</v>
      </c>
      <c r="B17" s="25" t="s">
        <v>495</v>
      </c>
      <c r="C17" s="25" t="s">
        <v>496</v>
      </c>
      <c r="D17" s="15" t="s">
        <v>33</v>
      </c>
      <c r="E17" s="16">
        <v>1000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7">
      <c r="A18" s="9" t="s">
        <v>497</v>
      </c>
      <c r="B18" s="25" t="s">
        <v>498</v>
      </c>
      <c r="C18" s="25" t="s">
        <v>499</v>
      </c>
      <c r="D18" s="15" t="s">
        <v>500</v>
      </c>
      <c r="E18" s="16">
        <v>2200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7">
      <c r="A19" s="9" t="s">
        <v>501</v>
      </c>
      <c r="B19" s="25" t="s">
        <v>502</v>
      </c>
      <c r="C19" s="25" t="s">
        <v>503</v>
      </c>
      <c r="D19" s="15" t="s">
        <v>137</v>
      </c>
      <c r="E19" s="16">
        <v>1200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8">
      <c r="A20" s="9" t="s">
        <v>504</v>
      </c>
      <c r="B20" s="25" t="s">
        <v>505</v>
      </c>
      <c r="C20" s="25" t="s">
        <v>506</v>
      </c>
      <c r="D20" s="15" t="s">
        <v>33</v>
      </c>
      <c r="E20" s="16">
        <v>1030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7">
      <c r="A21" s="9" t="s">
        <v>507</v>
      </c>
      <c r="B21" s="25" t="s">
        <v>508</v>
      </c>
      <c r="C21" s="25" t="s">
        <v>509</v>
      </c>
      <c r="D21" s="15" t="s">
        <v>510</v>
      </c>
      <c r="E21" s="16">
        <v>1150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7">
      <c r="A22" s="9" t="s">
        <v>511</v>
      </c>
      <c r="B22" s="25" t="s">
        <v>512</v>
      </c>
      <c r="C22" s="25" t="s">
        <v>513</v>
      </c>
      <c r="D22" s="12" t="s">
        <v>514</v>
      </c>
      <c r="E22" s="13">
        <v>600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7">
      <c r="A23" s="9" t="s">
        <v>515</v>
      </c>
      <c r="B23" s="25" t="s">
        <v>516</v>
      </c>
      <c r="C23" s="25" t="s">
        <v>517</v>
      </c>
      <c r="D23" s="124" t="s">
        <v>518</v>
      </c>
      <c r="E23" s="16">
        <v>1900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7">
      <c r="A24" s="9" t="s">
        <v>519</v>
      </c>
      <c r="B24" s="25" t="s">
        <v>520</v>
      </c>
      <c r="C24" s="25" t="s">
        <v>521</v>
      </c>
      <c r="D24" s="15" t="s">
        <v>96</v>
      </c>
      <c r="E24" s="16">
        <v>2000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7">
      <c r="A25" s="9" t="s">
        <v>522</v>
      </c>
      <c r="B25" s="25" t="s">
        <v>523</v>
      </c>
      <c r="C25" s="25" t="s">
        <v>524</v>
      </c>
      <c r="D25" s="12" t="s">
        <v>525</v>
      </c>
      <c r="E25" s="13">
        <v>500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7">
      <c r="A26" s="9" t="s">
        <v>526</v>
      </c>
      <c r="B26" s="25" t="s">
        <v>527</v>
      </c>
      <c r="C26" s="25" t="s">
        <v>528</v>
      </c>
      <c r="D26" s="124" t="s">
        <v>529</v>
      </c>
      <c r="E26" s="16">
        <v>1800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>
      <c r="A27" s="3"/>
      <c r="B27" s="3"/>
      <c r="C27" s="3"/>
      <c r="D27" s="26" t="s">
        <v>37</v>
      </c>
      <c r="E27" s="27">
        <f>SUM(E2:E26)</f>
        <v>40837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>
      <c r="A28" s="94" t="s">
        <v>343</v>
      </c>
      <c r="B28" s="76"/>
      <c r="C28" s="76"/>
      <c r="D28" s="76"/>
      <c r="E28" s="7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>
      <c r="A29" s="87" t="s">
        <v>0</v>
      </c>
      <c r="B29" s="87" t="s">
        <v>1</v>
      </c>
      <c r="C29" s="87" t="s">
        <v>530</v>
      </c>
      <c r="D29" s="87" t="s">
        <v>55</v>
      </c>
      <c r="E29" s="87" t="s">
        <v>42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8">
      <c r="A30" s="9" t="s">
        <v>531</v>
      </c>
      <c r="B30" s="25" t="s">
        <v>532</v>
      </c>
      <c r="C30" s="25" t="s">
        <v>533</v>
      </c>
      <c r="D30" s="12" t="s">
        <v>53</v>
      </c>
      <c r="E30" s="12">
        <v>-220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7">
      <c r="A31" s="9" t="s">
        <v>534</v>
      </c>
      <c r="B31" s="25" t="s">
        <v>535</v>
      </c>
      <c r="C31" s="25" t="s">
        <v>536</v>
      </c>
      <c r="D31" s="15" t="s">
        <v>53</v>
      </c>
      <c r="E31" s="15">
        <v>-2500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7">
      <c r="A32" s="9" t="s">
        <v>537</v>
      </c>
      <c r="B32" s="25" t="s">
        <v>538</v>
      </c>
      <c r="C32" s="25" t="s">
        <v>539</v>
      </c>
      <c r="D32" s="12" t="s">
        <v>148</v>
      </c>
      <c r="E32" s="12">
        <v>-500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7">
      <c r="A33" s="9" t="s">
        <v>540</v>
      </c>
      <c r="B33" s="25" t="s">
        <v>541</v>
      </c>
      <c r="C33" s="25" t="s">
        <v>542</v>
      </c>
      <c r="D33" s="15" t="s">
        <v>53</v>
      </c>
      <c r="E33" s="15">
        <v>-1000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7">
      <c r="A34" s="9" t="s">
        <v>543</v>
      </c>
      <c r="B34" s="25" t="s">
        <v>544</v>
      </c>
      <c r="C34" s="25" t="s">
        <v>545</v>
      </c>
      <c r="D34" s="12" t="s">
        <v>51</v>
      </c>
      <c r="E34" s="12">
        <v>-1000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8">
      <c r="A35" s="9" t="s">
        <v>546</v>
      </c>
      <c r="B35" s="25" t="s">
        <v>547</v>
      </c>
      <c r="C35" s="25" t="s">
        <v>548</v>
      </c>
      <c r="D35" s="15" t="s">
        <v>353</v>
      </c>
      <c r="E35" s="15">
        <v>-1500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8">
      <c r="A36" s="9" t="s">
        <v>549</v>
      </c>
      <c r="B36" s="25" t="s">
        <v>550</v>
      </c>
      <c r="C36" s="25" t="s">
        <v>551</v>
      </c>
      <c r="D36" s="15" t="s">
        <v>44</v>
      </c>
      <c r="E36" s="15">
        <v>-10000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>
      <c r="A37" s="3"/>
      <c r="B37" s="3"/>
      <c r="C37" s="3"/>
      <c r="D37" s="26" t="s">
        <v>552</v>
      </c>
      <c r="E37" s="95">
        <f>SUM(E30:E36)</f>
        <v>-16720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>
      <c r="A38" s="3"/>
      <c r="B38" s="3"/>
      <c r="C38" s="3"/>
      <c r="D38" s="36" t="s">
        <v>54</v>
      </c>
      <c r="E38" s="37">
        <f>SUM(E27,E37)</f>
        <v>24117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79"/>
  <sheetViews>
    <sheetView topLeftCell="A39" workbookViewId="0">
      <selection activeCell="D2" sqref="D2:E39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25" ht="24.75" customHeight="1">
      <c r="A1" s="96" t="s">
        <v>418</v>
      </c>
      <c r="B1" s="96" t="s">
        <v>1</v>
      </c>
      <c r="C1" s="96" t="s">
        <v>553</v>
      </c>
      <c r="D1" s="97" t="s">
        <v>55</v>
      </c>
      <c r="E1" s="97" t="s">
        <v>440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4.75" customHeight="1">
      <c r="A2" s="9" t="s">
        <v>554</v>
      </c>
      <c r="B2" s="25" t="s">
        <v>555</v>
      </c>
      <c r="C2" s="25" t="s">
        <v>556</v>
      </c>
      <c r="D2" s="15" t="s">
        <v>99</v>
      </c>
      <c r="E2" s="16">
        <v>4000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4.75" customHeight="1">
      <c r="A3" s="9" t="s">
        <v>557</v>
      </c>
      <c r="B3" s="25" t="s">
        <v>558</v>
      </c>
      <c r="C3" s="25" t="s">
        <v>559</v>
      </c>
      <c r="D3" s="12" t="s">
        <v>132</v>
      </c>
      <c r="E3" s="13">
        <v>400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8" customHeight="1">
      <c r="A4" s="9" t="s">
        <v>560</v>
      </c>
      <c r="B4" s="25" t="s">
        <v>561</v>
      </c>
      <c r="C4" s="25" t="s">
        <v>562</v>
      </c>
      <c r="D4" s="15" t="s">
        <v>563</v>
      </c>
      <c r="E4" s="16">
        <v>1000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.75" customHeight="1">
      <c r="A5" s="9" t="s">
        <v>564</v>
      </c>
      <c r="B5" s="25" t="s">
        <v>565</v>
      </c>
      <c r="C5" s="25" t="s">
        <v>566</v>
      </c>
      <c r="D5" s="12" t="s">
        <v>567</v>
      </c>
      <c r="E5" s="13">
        <v>579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8">
      <c r="A6" s="9" t="s">
        <v>568</v>
      </c>
      <c r="B6" s="25" t="s">
        <v>569</v>
      </c>
      <c r="C6" s="25" t="s">
        <v>570</v>
      </c>
      <c r="D6" s="15" t="s">
        <v>66</v>
      </c>
      <c r="E6" s="16">
        <v>2650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8">
      <c r="A7" s="9" t="s">
        <v>571</v>
      </c>
      <c r="B7" s="25" t="s">
        <v>572</v>
      </c>
      <c r="C7" s="25" t="s">
        <v>573</v>
      </c>
      <c r="D7" s="12" t="s">
        <v>13</v>
      </c>
      <c r="E7" s="13">
        <v>500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7">
      <c r="A8" s="9" t="s">
        <v>574</v>
      </c>
      <c r="B8" s="25" t="s">
        <v>575</v>
      </c>
      <c r="C8" s="25" t="s">
        <v>576</v>
      </c>
      <c r="D8" s="124" t="s">
        <v>577</v>
      </c>
      <c r="E8" s="16">
        <v>2550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8">
      <c r="A9" s="9" t="s">
        <v>578</v>
      </c>
      <c r="B9" s="25" t="s">
        <v>579</v>
      </c>
      <c r="C9" s="25" t="s">
        <v>580</v>
      </c>
      <c r="D9" s="12" t="s">
        <v>13</v>
      </c>
      <c r="E9" s="13">
        <v>500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7">
      <c r="A10" s="9" t="s">
        <v>581</v>
      </c>
      <c r="B10" s="25" t="s">
        <v>582</v>
      </c>
      <c r="C10" s="25" t="s">
        <v>583</v>
      </c>
      <c r="D10" s="15" t="s">
        <v>33</v>
      </c>
      <c r="E10" s="16">
        <v>1150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7">
      <c r="A11" s="9" t="s">
        <v>584</v>
      </c>
      <c r="B11" s="25" t="s">
        <v>585</v>
      </c>
      <c r="C11" s="25" t="s">
        <v>586</v>
      </c>
      <c r="D11" s="15" t="s">
        <v>61</v>
      </c>
      <c r="E11" s="16">
        <v>1500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7">
      <c r="A12" s="9" t="s">
        <v>587</v>
      </c>
      <c r="B12" s="25" t="s">
        <v>588</v>
      </c>
      <c r="C12" s="25" t="s">
        <v>589</v>
      </c>
      <c r="D12" s="124" t="s">
        <v>590</v>
      </c>
      <c r="E12" s="16">
        <v>1000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7">
      <c r="A13" s="9" t="s">
        <v>591</v>
      </c>
      <c r="B13" s="25" t="s">
        <v>592</v>
      </c>
      <c r="C13" s="25" t="s">
        <v>593</v>
      </c>
      <c r="D13" s="15" t="s">
        <v>74</v>
      </c>
      <c r="E13" s="16">
        <v>1500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7">
      <c r="A14" s="9" t="s">
        <v>594</v>
      </c>
      <c r="B14" s="25" t="s">
        <v>595</v>
      </c>
      <c r="C14" s="25" t="s">
        <v>596</v>
      </c>
      <c r="D14" s="15" t="s">
        <v>597</v>
      </c>
      <c r="E14" s="16">
        <v>1000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8">
      <c r="A15" s="9" t="s">
        <v>598</v>
      </c>
      <c r="B15" s="25" t="s">
        <v>599</v>
      </c>
      <c r="C15" s="25" t="s">
        <v>600</v>
      </c>
      <c r="D15" s="15" t="s">
        <v>601</v>
      </c>
      <c r="E15" s="16">
        <v>1200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7">
      <c r="A16" s="9" t="s">
        <v>602</v>
      </c>
      <c r="B16" s="25" t="s">
        <v>603</v>
      </c>
      <c r="C16" s="25" t="s">
        <v>604</v>
      </c>
      <c r="D16" s="12" t="s">
        <v>66</v>
      </c>
      <c r="E16" s="13">
        <v>700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7">
      <c r="A17" s="9" t="s">
        <v>605</v>
      </c>
      <c r="B17" s="25" t="s">
        <v>606</v>
      </c>
      <c r="C17" s="25" t="s">
        <v>607</v>
      </c>
      <c r="D17" s="15" t="s">
        <v>608</v>
      </c>
      <c r="E17" s="16">
        <v>1050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36">
      <c r="A18" s="9" t="s">
        <v>609</v>
      </c>
      <c r="B18" s="25" t="s">
        <v>610</v>
      </c>
      <c r="C18" s="25" t="s">
        <v>611</v>
      </c>
      <c r="D18" s="15" t="s">
        <v>74</v>
      </c>
      <c r="E18" s="16">
        <v>1800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8">
      <c r="A19" s="9" t="s">
        <v>612</v>
      </c>
      <c r="B19" s="25" t="s">
        <v>613</v>
      </c>
      <c r="C19" s="25" t="s">
        <v>614</v>
      </c>
      <c r="D19" s="15" t="s">
        <v>33</v>
      </c>
      <c r="E19" s="16">
        <v>1100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7">
      <c r="A20" s="9" t="s">
        <v>615</v>
      </c>
      <c r="B20" s="25" t="s">
        <v>616</v>
      </c>
      <c r="C20" s="25" t="s">
        <v>617</v>
      </c>
      <c r="D20" s="123" t="s">
        <v>618</v>
      </c>
      <c r="E20" s="13">
        <v>800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54">
      <c r="A21" s="9" t="s">
        <v>619</v>
      </c>
      <c r="B21" s="25" t="s">
        <v>620</v>
      </c>
      <c r="C21" s="25" t="s">
        <v>621</v>
      </c>
      <c r="D21" s="15" t="s">
        <v>74</v>
      </c>
      <c r="E21" s="16">
        <v>2000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7">
      <c r="A22" s="9" t="s">
        <v>622</v>
      </c>
      <c r="B22" s="25" t="s">
        <v>623</v>
      </c>
      <c r="C22" s="25" t="s">
        <v>624</v>
      </c>
      <c r="D22" s="12" t="s">
        <v>13</v>
      </c>
      <c r="E22" s="13">
        <v>500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7">
      <c r="A23" s="9" t="s">
        <v>625</v>
      </c>
      <c r="B23" s="25" t="s">
        <v>626</v>
      </c>
      <c r="C23" s="25" t="s">
        <v>627</v>
      </c>
      <c r="D23" s="12" t="s">
        <v>13</v>
      </c>
      <c r="E23" s="13">
        <v>500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7">
      <c r="A24" s="9" t="s">
        <v>628</v>
      </c>
      <c r="B24" s="25" t="s">
        <v>629</v>
      </c>
      <c r="C24" s="25" t="s">
        <v>630</v>
      </c>
      <c r="D24" s="12" t="s">
        <v>13</v>
      </c>
      <c r="E24" s="13">
        <v>500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8">
      <c r="A25" s="9" t="s">
        <v>631</v>
      </c>
      <c r="B25" s="25" t="s">
        <v>632</v>
      </c>
      <c r="C25" s="25" t="s">
        <v>633</v>
      </c>
      <c r="D25" s="15" t="s">
        <v>634</v>
      </c>
      <c r="E25" s="16">
        <v>1000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7">
      <c r="A26" s="9" t="s">
        <v>635</v>
      </c>
      <c r="B26" s="25" t="s">
        <v>636</v>
      </c>
      <c r="C26" s="25" t="s">
        <v>637</v>
      </c>
      <c r="D26" s="12" t="s">
        <v>638</v>
      </c>
      <c r="E26" s="13">
        <v>500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8">
      <c r="A27" s="9" t="s">
        <v>639</v>
      </c>
      <c r="B27" s="25" t="s">
        <v>640</v>
      </c>
      <c r="C27" s="25" t="s">
        <v>641</v>
      </c>
      <c r="D27" s="12" t="s">
        <v>13</v>
      </c>
      <c r="E27" s="13">
        <v>500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8">
      <c r="A28" s="9" t="s">
        <v>642</v>
      </c>
      <c r="B28" s="25" t="s">
        <v>643</v>
      </c>
      <c r="C28" s="25" t="s">
        <v>644</v>
      </c>
      <c r="D28" s="12" t="s">
        <v>645</v>
      </c>
      <c r="E28" s="13">
        <v>400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36">
      <c r="A29" s="9" t="s">
        <v>646</v>
      </c>
      <c r="B29" s="25" t="s">
        <v>647</v>
      </c>
      <c r="C29" s="25" t="s">
        <v>648</v>
      </c>
      <c r="D29" s="15" t="s">
        <v>33</v>
      </c>
      <c r="E29" s="16">
        <v>1000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7">
      <c r="A30" s="9" t="s">
        <v>649</v>
      </c>
      <c r="B30" s="25" t="s">
        <v>650</v>
      </c>
      <c r="C30" s="25" t="s">
        <v>651</v>
      </c>
      <c r="D30" s="124" t="s">
        <v>652</v>
      </c>
      <c r="E30" s="16">
        <v>4050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7">
      <c r="A31" s="9" t="s">
        <v>653</v>
      </c>
      <c r="B31" s="25" t="s">
        <v>654</v>
      </c>
      <c r="C31" s="25" t="s">
        <v>655</v>
      </c>
      <c r="D31" s="123" t="s">
        <v>656</v>
      </c>
      <c r="E31" s="13">
        <v>400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8">
      <c r="A32" s="9" t="s">
        <v>657</v>
      </c>
      <c r="B32" s="25" t="s">
        <v>658</v>
      </c>
      <c r="C32" s="25" t="s">
        <v>659</v>
      </c>
      <c r="D32" s="12" t="s">
        <v>13</v>
      </c>
      <c r="E32" s="12">
        <v>500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8">
      <c r="A33" s="9" t="s">
        <v>660</v>
      </c>
      <c r="B33" s="25" t="s">
        <v>661</v>
      </c>
      <c r="C33" s="25" t="s">
        <v>662</v>
      </c>
      <c r="D33" s="12" t="s">
        <v>13</v>
      </c>
      <c r="E33" s="13">
        <v>500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7">
      <c r="A34" s="9" t="s">
        <v>663</v>
      </c>
      <c r="B34" s="25" t="s">
        <v>664</v>
      </c>
      <c r="C34" s="25" t="s">
        <v>665</v>
      </c>
      <c r="D34" s="15" t="s">
        <v>666</v>
      </c>
      <c r="E34" s="16">
        <v>1000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8">
      <c r="A35" s="9" t="s">
        <v>667</v>
      </c>
      <c r="B35" s="25" t="s">
        <v>668</v>
      </c>
      <c r="C35" s="25" t="s">
        <v>669</v>
      </c>
      <c r="D35" s="15" t="s">
        <v>670</v>
      </c>
      <c r="E35" s="16">
        <v>1500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7">
      <c r="A36" s="9" t="s">
        <v>671</v>
      </c>
      <c r="B36" s="25" t="s">
        <v>672</v>
      </c>
      <c r="C36" s="25" t="s">
        <v>673</v>
      </c>
      <c r="D36" s="124" t="s">
        <v>674</v>
      </c>
      <c r="E36" s="16">
        <v>5577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8">
      <c r="A37" s="9" t="s">
        <v>675</v>
      </c>
      <c r="B37" s="25" t="s">
        <v>676</v>
      </c>
      <c r="C37" s="25" t="s">
        <v>677</v>
      </c>
      <c r="D37" s="12" t="s">
        <v>678</v>
      </c>
      <c r="E37" s="13">
        <v>400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8">
      <c r="A38" s="9" t="s">
        <v>679</v>
      </c>
      <c r="B38" s="25" t="s">
        <v>680</v>
      </c>
      <c r="C38" s="25" t="s">
        <v>681</v>
      </c>
      <c r="D38" s="15" t="s">
        <v>33</v>
      </c>
      <c r="E38" s="16">
        <v>1029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7">
      <c r="A39" s="9" t="s">
        <v>682</v>
      </c>
      <c r="B39" s="25" t="s">
        <v>683</v>
      </c>
      <c r="C39" s="25" t="s">
        <v>684</v>
      </c>
      <c r="D39" s="124" t="s">
        <v>685</v>
      </c>
      <c r="E39" s="16">
        <v>1580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>
      <c r="A40" s="3"/>
      <c r="B40" s="3"/>
      <c r="C40" s="3"/>
      <c r="D40" s="26" t="s">
        <v>37</v>
      </c>
      <c r="E40" s="27">
        <f>SUM(E2:E39)</f>
        <v>48415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>
      <c r="A41" s="75" t="s">
        <v>343</v>
      </c>
      <c r="B41" s="76"/>
      <c r="C41" s="76"/>
      <c r="D41" s="76"/>
      <c r="E41" s="7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87" t="s">
        <v>418</v>
      </c>
      <c r="B42" s="87" t="s">
        <v>1</v>
      </c>
      <c r="C42" s="87" t="s">
        <v>530</v>
      </c>
      <c r="D42" s="87" t="s">
        <v>55</v>
      </c>
      <c r="E42" s="87" t="s">
        <v>42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7">
      <c r="A43" s="9" t="s">
        <v>686</v>
      </c>
      <c r="B43" s="25" t="s">
        <v>687</v>
      </c>
      <c r="C43" s="25" t="s">
        <v>688</v>
      </c>
      <c r="D43" s="15" t="s">
        <v>46</v>
      </c>
      <c r="E43" s="15">
        <v>-1080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8">
      <c r="A44" s="9" t="s">
        <v>689</v>
      </c>
      <c r="B44" s="25" t="s">
        <v>690</v>
      </c>
      <c r="C44" s="25" t="s">
        <v>691</v>
      </c>
      <c r="D44" s="15" t="s">
        <v>46</v>
      </c>
      <c r="E44" s="15">
        <v>-1455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8">
      <c r="A45" s="9" t="s">
        <v>692</v>
      </c>
      <c r="B45" s="25" t="s">
        <v>693</v>
      </c>
      <c r="C45" s="25" t="s">
        <v>694</v>
      </c>
      <c r="D45" s="15" t="s">
        <v>46</v>
      </c>
      <c r="E45" s="15">
        <v>-2125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8">
      <c r="A46" s="9" t="s">
        <v>695</v>
      </c>
      <c r="B46" s="25" t="s">
        <v>696</v>
      </c>
      <c r="C46" s="25" t="s">
        <v>697</v>
      </c>
      <c r="D46" s="15" t="s">
        <v>46</v>
      </c>
      <c r="E46" s="15">
        <v>-1870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7">
      <c r="A47" s="9" t="s">
        <v>698</v>
      </c>
      <c r="B47" s="25" t="s">
        <v>699</v>
      </c>
      <c r="C47" s="25" t="s">
        <v>700</v>
      </c>
      <c r="D47" s="15" t="s">
        <v>46</v>
      </c>
      <c r="E47" s="15">
        <v>-2050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7">
      <c r="A48" s="9" t="s">
        <v>701</v>
      </c>
      <c r="B48" s="25" t="s">
        <v>702</v>
      </c>
      <c r="C48" s="25" t="s">
        <v>703</v>
      </c>
      <c r="D48" s="12" t="s">
        <v>704</v>
      </c>
      <c r="E48" s="12">
        <v>-529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7">
      <c r="A49" s="9" t="s">
        <v>705</v>
      </c>
      <c r="B49" s="25" t="s">
        <v>706</v>
      </c>
      <c r="C49" s="25" t="s">
        <v>707</v>
      </c>
      <c r="D49" s="12" t="s">
        <v>51</v>
      </c>
      <c r="E49" s="12">
        <v>-1000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7">
      <c r="A50" s="9" t="s">
        <v>708</v>
      </c>
      <c r="B50" s="25" t="s">
        <v>709</v>
      </c>
      <c r="C50" s="25" t="s">
        <v>710</v>
      </c>
      <c r="D50" s="15" t="s">
        <v>353</v>
      </c>
      <c r="E50" s="15">
        <v>-1500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8">
      <c r="A51" s="9" t="s">
        <v>711</v>
      </c>
      <c r="B51" s="25" t="s">
        <v>712</v>
      </c>
      <c r="C51" s="25" t="s">
        <v>713</v>
      </c>
      <c r="D51" s="98" t="s">
        <v>46</v>
      </c>
      <c r="E51" s="15">
        <v>-1610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7">
      <c r="A52" s="9" t="s">
        <v>714</v>
      </c>
      <c r="B52" s="25" t="s">
        <v>715</v>
      </c>
      <c r="C52" s="25" t="s">
        <v>716</v>
      </c>
      <c r="D52" s="12" t="s">
        <v>704</v>
      </c>
      <c r="E52" s="12">
        <v>-529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26" t="s">
        <v>37</v>
      </c>
      <c r="E53" s="27">
        <f>SUM(E43:E52)</f>
        <v>-13748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6" t="s">
        <v>54</v>
      </c>
      <c r="E54" s="37">
        <f>SUM(E40,E53)</f>
        <v>34667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64"/>
  <sheetViews>
    <sheetView topLeftCell="A31" workbookViewId="0">
      <selection activeCell="D2" sqref="D2:E39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6" width="14.28515625" customWidth="1"/>
    <col min="7" max="25" width="7.5703125" customWidth="1"/>
  </cols>
  <sheetData>
    <row r="1" spans="1:6" ht="24.75" customHeight="1">
      <c r="A1" s="96" t="s">
        <v>0</v>
      </c>
      <c r="B1" s="96" t="s">
        <v>1</v>
      </c>
      <c r="C1" s="96" t="s">
        <v>530</v>
      </c>
      <c r="D1" s="99" t="s">
        <v>55</v>
      </c>
      <c r="E1" s="99" t="s">
        <v>4</v>
      </c>
      <c r="F1" s="3"/>
    </row>
    <row r="2" spans="1:6" ht="24.75" customHeight="1">
      <c r="A2" s="9" t="s">
        <v>717</v>
      </c>
      <c r="B2" s="25" t="s">
        <v>718</v>
      </c>
      <c r="C2" s="25" t="s">
        <v>719</v>
      </c>
      <c r="D2" s="12" t="s">
        <v>205</v>
      </c>
      <c r="E2" s="13">
        <v>800</v>
      </c>
      <c r="F2" s="3"/>
    </row>
    <row r="3" spans="1:6" ht="24.75" customHeight="1">
      <c r="A3" s="9" t="s">
        <v>720</v>
      </c>
      <c r="B3" s="25" t="s">
        <v>721</v>
      </c>
      <c r="C3" s="25" t="s">
        <v>722</v>
      </c>
      <c r="D3" s="12" t="s">
        <v>723</v>
      </c>
      <c r="E3" s="13">
        <v>410</v>
      </c>
      <c r="F3" s="3"/>
    </row>
    <row r="4" spans="1:6" ht="18" customHeight="1">
      <c r="A4" s="9" t="s">
        <v>724</v>
      </c>
      <c r="B4" s="25" t="s">
        <v>725</v>
      </c>
      <c r="C4" s="25" t="s">
        <v>726</v>
      </c>
      <c r="D4" s="15" t="s">
        <v>727</v>
      </c>
      <c r="E4" s="16">
        <v>2350</v>
      </c>
      <c r="F4" s="3"/>
    </row>
    <row r="5" spans="1:6" ht="24.75" customHeight="1">
      <c r="A5" s="9" t="s">
        <v>728</v>
      </c>
      <c r="B5" s="25" t="s">
        <v>729</v>
      </c>
      <c r="C5" s="25" t="s">
        <v>730</v>
      </c>
      <c r="D5" s="15" t="s">
        <v>74</v>
      </c>
      <c r="E5" s="16">
        <v>1779</v>
      </c>
      <c r="F5" s="3"/>
    </row>
    <row r="6" spans="1:6" ht="27">
      <c r="A6" s="9" t="s">
        <v>731</v>
      </c>
      <c r="B6" s="25" t="s">
        <v>732</v>
      </c>
      <c r="C6" s="25" t="s">
        <v>733</v>
      </c>
      <c r="D6" s="15" t="s">
        <v>96</v>
      </c>
      <c r="E6" s="16">
        <v>2000</v>
      </c>
      <c r="F6" s="3"/>
    </row>
    <row r="7" spans="1:6" ht="18">
      <c r="A7" s="9" t="s">
        <v>734</v>
      </c>
      <c r="B7" s="25" t="s">
        <v>735</v>
      </c>
      <c r="C7" s="25" t="s">
        <v>736</v>
      </c>
      <c r="D7" s="12" t="s">
        <v>13</v>
      </c>
      <c r="E7" s="13">
        <v>500</v>
      </c>
      <c r="F7" s="3"/>
    </row>
    <row r="8" spans="1:6" ht="18">
      <c r="A8" s="9" t="s">
        <v>737</v>
      </c>
      <c r="B8" s="25" t="s">
        <v>738</v>
      </c>
      <c r="C8" s="25" t="s">
        <v>739</v>
      </c>
      <c r="D8" s="15" t="s">
        <v>597</v>
      </c>
      <c r="E8" s="16">
        <v>1000</v>
      </c>
      <c r="F8" s="3"/>
    </row>
    <row r="9" spans="1:6" ht="18">
      <c r="A9" s="9" t="s">
        <v>740</v>
      </c>
      <c r="B9" s="25" t="s">
        <v>741</v>
      </c>
      <c r="C9" s="25" t="s">
        <v>742</v>
      </c>
      <c r="D9" s="15" t="s">
        <v>743</v>
      </c>
      <c r="E9" s="16">
        <v>2000</v>
      </c>
      <c r="F9" s="3"/>
    </row>
    <row r="10" spans="1:6" ht="27">
      <c r="A10" s="9" t="s">
        <v>744</v>
      </c>
      <c r="B10" s="25" t="s">
        <v>745</v>
      </c>
      <c r="C10" s="25" t="s">
        <v>746</v>
      </c>
      <c r="D10" s="12" t="s">
        <v>747</v>
      </c>
      <c r="E10" s="13">
        <v>410</v>
      </c>
      <c r="F10" s="3"/>
    </row>
    <row r="11" spans="1:6" ht="27">
      <c r="A11" s="9" t="s">
        <v>748</v>
      </c>
      <c r="B11" s="25" t="s">
        <v>749</v>
      </c>
      <c r="C11" s="25" t="s">
        <v>750</v>
      </c>
      <c r="D11" s="12" t="s">
        <v>66</v>
      </c>
      <c r="E11" s="13">
        <v>800</v>
      </c>
      <c r="F11" s="3"/>
    </row>
    <row r="12" spans="1:6" ht="18">
      <c r="A12" s="9" t="s">
        <v>751</v>
      </c>
      <c r="B12" s="25" t="s">
        <v>752</v>
      </c>
      <c r="C12" s="25" t="s">
        <v>753</v>
      </c>
      <c r="D12" s="15" t="s">
        <v>754</v>
      </c>
      <c r="E12" s="16">
        <v>1800</v>
      </c>
      <c r="F12" s="3"/>
    </row>
    <row r="13" spans="1:6" ht="27">
      <c r="A13" s="9" t="s">
        <v>755</v>
      </c>
      <c r="B13" s="25" t="s">
        <v>756</v>
      </c>
      <c r="C13" s="25" t="s">
        <v>757</v>
      </c>
      <c r="D13" s="12" t="s">
        <v>13</v>
      </c>
      <c r="E13" s="13">
        <v>500</v>
      </c>
      <c r="F13" s="3"/>
    </row>
    <row r="14" spans="1:6" ht="54">
      <c r="A14" s="9" t="s">
        <v>758</v>
      </c>
      <c r="B14" s="25" t="s">
        <v>759</v>
      </c>
      <c r="C14" s="25" t="s">
        <v>760</v>
      </c>
      <c r="D14" s="15" t="s">
        <v>74</v>
      </c>
      <c r="E14" s="15">
        <v>2000</v>
      </c>
      <c r="F14" s="3"/>
    </row>
    <row r="15" spans="1:6" ht="18">
      <c r="A15" s="9" t="s">
        <v>761</v>
      </c>
      <c r="B15" s="25" t="s">
        <v>762</v>
      </c>
      <c r="C15" s="25" t="s">
        <v>763</v>
      </c>
      <c r="D15" s="12" t="s">
        <v>376</v>
      </c>
      <c r="E15" s="13">
        <v>675</v>
      </c>
      <c r="F15" s="3"/>
    </row>
    <row r="16" spans="1:6" ht="27">
      <c r="A16" s="9" t="s">
        <v>764</v>
      </c>
      <c r="B16" s="25" t="s">
        <v>765</v>
      </c>
      <c r="C16" s="25" t="s">
        <v>766</v>
      </c>
      <c r="D16" s="12" t="s">
        <v>13</v>
      </c>
      <c r="E16" s="13">
        <v>529</v>
      </c>
      <c r="F16" s="3"/>
    </row>
    <row r="17" spans="1:6" ht="27">
      <c r="A17" s="9" t="s">
        <v>767</v>
      </c>
      <c r="B17" s="25" t="s">
        <v>768</v>
      </c>
      <c r="C17" s="25" t="s">
        <v>769</v>
      </c>
      <c r="D17" s="12" t="s">
        <v>770</v>
      </c>
      <c r="E17" s="13">
        <v>430</v>
      </c>
      <c r="F17" s="3"/>
    </row>
    <row r="18" spans="1:6" ht="45">
      <c r="A18" s="9" t="s">
        <v>771</v>
      </c>
      <c r="B18" s="25" t="s">
        <v>772</v>
      </c>
      <c r="C18" s="25" t="s">
        <v>773</v>
      </c>
      <c r="D18" s="15" t="s">
        <v>33</v>
      </c>
      <c r="E18" s="16">
        <v>1000</v>
      </c>
      <c r="F18" s="3"/>
    </row>
    <row r="19" spans="1:6" ht="45">
      <c r="A19" s="9" t="s">
        <v>774</v>
      </c>
      <c r="B19" s="25" t="s">
        <v>775</v>
      </c>
      <c r="C19" s="25" t="s">
        <v>776</v>
      </c>
      <c r="D19" s="15" t="s">
        <v>777</v>
      </c>
      <c r="E19" s="16">
        <v>1600</v>
      </c>
      <c r="F19" s="3"/>
    </row>
    <row r="20" spans="1:6" ht="18">
      <c r="A20" s="9" t="s">
        <v>778</v>
      </c>
      <c r="B20" s="25" t="s">
        <v>779</v>
      </c>
      <c r="C20" s="25" t="s">
        <v>780</v>
      </c>
      <c r="D20" s="15" t="s">
        <v>777</v>
      </c>
      <c r="E20" s="16">
        <v>1600</v>
      </c>
      <c r="F20" s="3"/>
    </row>
    <row r="21" spans="1:6" ht="27">
      <c r="A21" s="9" t="s">
        <v>781</v>
      </c>
      <c r="B21" s="25" t="s">
        <v>782</v>
      </c>
      <c r="C21" s="25" t="s">
        <v>783</v>
      </c>
      <c r="D21" s="124" t="s">
        <v>784</v>
      </c>
      <c r="E21" s="16">
        <v>3400</v>
      </c>
      <c r="F21" s="3"/>
    </row>
    <row r="22" spans="1:6" ht="27">
      <c r="A22" s="9" t="s">
        <v>785</v>
      </c>
      <c r="B22" s="25" t="s">
        <v>786</v>
      </c>
      <c r="C22" s="25" t="s">
        <v>787</v>
      </c>
      <c r="D22" s="124" t="s">
        <v>788</v>
      </c>
      <c r="E22" s="16">
        <v>1650</v>
      </c>
      <c r="F22" s="3"/>
    </row>
    <row r="23" spans="1:6" ht="27">
      <c r="A23" s="9" t="s">
        <v>789</v>
      </c>
      <c r="B23" s="25" t="s">
        <v>790</v>
      </c>
      <c r="C23" s="25" t="s">
        <v>791</v>
      </c>
      <c r="D23" s="12" t="s">
        <v>13</v>
      </c>
      <c r="E23" s="12">
        <v>500</v>
      </c>
      <c r="F23" s="3"/>
    </row>
    <row r="24" spans="1:6" ht="27">
      <c r="A24" s="9" t="s">
        <v>792</v>
      </c>
      <c r="B24" s="25" t="s">
        <v>793</v>
      </c>
      <c r="C24" s="25" t="s">
        <v>794</v>
      </c>
      <c r="D24" s="12" t="s">
        <v>723</v>
      </c>
      <c r="E24" s="13">
        <v>600</v>
      </c>
      <c r="F24" s="3"/>
    </row>
    <row r="25" spans="1:6" ht="27">
      <c r="A25" s="9" t="s">
        <v>795</v>
      </c>
      <c r="B25" s="25" t="s">
        <v>796</v>
      </c>
      <c r="C25" s="25" t="s">
        <v>797</v>
      </c>
      <c r="D25" s="12" t="s">
        <v>798</v>
      </c>
      <c r="E25" s="13">
        <v>390</v>
      </c>
      <c r="F25" s="3"/>
    </row>
    <row r="26" spans="1:6" ht="45">
      <c r="A26" s="9" t="s">
        <v>799</v>
      </c>
      <c r="B26" s="25" t="s">
        <v>800</v>
      </c>
      <c r="C26" s="25" t="s">
        <v>801</v>
      </c>
      <c r="D26" s="15" t="s">
        <v>802</v>
      </c>
      <c r="E26" s="16">
        <v>5300</v>
      </c>
      <c r="F26" s="3"/>
    </row>
    <row r="27" spans="1:6" ht="27">
      <c r="A27" s="9" t="s">
        <v>803</v>
      </c>
      <c r="B27" s="25" t="s">
        <v>804</v>
      </c>
      <c r="C27" s="25" t="s">
        <v>805</v>
      </c>
      <c r="D27" s="12" t="s">
        <v>13</v>
      </c>
      <c r="E27" s="13">
        <v>529</v>
      </c>
      <c r="F27" s="3"/>
    </row>
    <row r="28" spans="1:6" ht="27">
      <c r="A28" s="9" t="s">
        <v>806</v>
      </c>
      <c r="B28" s="25" t="s">
        <v>807</v>
      </c>
      <c r="C28" s="25" t="s">
        <v>808</v>
      </c>
      <c r="D28" s="124" t="s">
        <v>809</v>
      </c>
      <c r="E28" s="16">
        <v>1600</v>
      </c>
      <c r="F28" s="3"/>
    </row>
    <row r="29" spans="1:6" ht="27">
      <c r="A29" s="9" t="s">
        <v>810</v>
      </c>
      <c r="B29" s="25" t="s">
        <v>811</v>
      </c>
      <c r="C29" s="25" t="s">
        <v>812</v>
      </c>
      <c r="D29" s="12" t="s">
        <v>813</v>
      </c>
      <c r="E29" s="13">
        <v>829</v>
      </c>
      <c r="F29" s="3"/>
    </row>
    <row r="30" spans="1:6" ht="18">
      <c r="A30" s="9" t="s">
        <v>814</v>
      </c>
      <c r="B30" s="25" t="s">
        <v>815</v>
      </c>
      <c r="C30" s="25" t="s">
        <v>816</v>
      </c>
      <c r="D30" s="15" t="s">
        <v>33</v>
      </c>
      <c r="E30" s="16">
        <v>1000</v>
      </c>
      <c r="F30" s="3"/>
    </row>
    <row r="31" spans="1:6" ht="18">
      <c r="A31" s="9" t="s">
        <v>817</v>
      </c>
      <c r="B31" s="25" t="s">
        <v>818</v>
      </c>
      <c r="C31" s="25" t="s">
        <v>819</v>
      </c>
      <c r="D31" s="12" t="s">
        <v>13</v>
      </c>
      <c r="E31" s="13">
        <v>500</v>
      </c>
      <c r="F31" s="3"/>
    </row>
    <row r="32" spans="1:6" ht="27">
      <c r="A32" s="9" t="s">
        <v>820</v>
      </c>
      <c r="B32" s="25" t="s">
        <v>821</v>
      </c>
      <c r="C32" s="25" t="s">
        <v>822</v>
      </c>
      <c r="D32" s="15" t="s">
        <v>823</v>
      </c>
      <c r="E32" s="16">
        <v>1630</v>
      </c>
      <c r="F32" s="3"/>
    </row>
    <row r="33" spans="1:25" ht="27">
      <c r="A33" s="9" t="s">
        <v>824</v>
      </c>
      <c r="B33" s="25" t="s">
        <v>825</v>
      </c>
      <c r="C33" s="25" t="s">
        <v>826</v>
      </c>
      <c r="D33" s="124" t="s">
        <v>827</v>
      </c>
      <c r="E33" s="16">
        <v>2500</v>
      </c>
      <c r="F33" s="3"/>
    </row>
    <row r="34" spans="1:25" ht="18">
      <c r="A34" s="9" t="s">
        <v>828</v>
      </c>
      <c r="B34" s="25" t="s">
        <v>829</v>
      </c>
      <c r="C34" s="25" t="s">
        <v>830</v>
      </c>
      <c r="D34" s="124" t="s">
        <v>831</v>
      </c>
      <c r="E34" s="16">
        <v>1679</v>
      </c>
      <c r="F34" s="3"/>
    </row>
    <row r="35" spans="1:25" ht="18">
      <c r="A35" s="9" t="s">
        <v>832</v>
      </c>
      <c r="B35" s="25" t="s">
        <v>833</v>
      </c>
      <c r="C35" s="25" t="s">
        <v>834</v>
      </c>
      <c r="D35" s="12" t="s">
        <v>13</v>
      </c>
      <c r="E35" s="13">
        <v>500</v>
      </c>
      <c r="F35" s="3"/>
    </row>
    <row r="36" spans="1:25" ht="27">
      <c r="A36" s="9" t="s">
        <v>835</v>
      </c>
      <c r="B36" s="25" t="s">
        <v>836</v>
      </c>
      <c r="C36" s="25" t="s">
        <v>837</v>
      </c>
      <c r="D36" s="15" t="s">
        <v>137</v>
      </c>
      <c r="E36" s="16">
        <v>1700</v>
      </c>
      <c r="F36" s="3"/>
    </row>
    <row r="37" spans="1:25" ht="18">
      <c r="A37" s="9" t="s">
        <v>838</v>
      </c>
      <c r="B37" s="25" t="s">
        <v>839</v>
      </c>
      <c r="C37" s="25" t="s">
        <v>840</v>
      </c>
      <c r="D37" s="15" t="s">
        <v>219</v>
      </c>
      <c r="E37" s="16">
        <v>2000</v>
      </c>
      <c r="F37" s="3"/>
    </row>
    <row r="38" spans="1:25" ht="18">
      <c r="A38" s="9" t="s">
        <v>841</v>
      </c>
      <c r="B38" s="25" t="s">
        <v>842</v>
      </c>
      <c r="C38" s="25" t="s">
        <v>843</v>
      </c>
      <c r="D38" s="15" t="s">
        <v>61</v>
      </c>
      <c r="E38" s="16">
        <v>1500</v>
      </c>
      <c r="F38" s="3"/>
    </row>
    <row r="39" spans="1:25" ht="18">
      <c r="A39" s="9" t="s">
        <v>844</v>
      </c>
      <c r="B39" s="25" t="s">
        <v>845</v>
      </c>
      <c r="C39" s="25" t="s">
        <v>846</v>
      </c>
      <c r="D39" s="12" t="s">
        <v>13</v>
      </c>
      <c r="E39" s="13">
        <v>600</v>
      </c>
      <c r="F39" s="3"/>
    </row>
    <row r="40" spans="1:25" ht="12.75">
      <c r="D40" s="17" t="s">
        <v>37</v>
      </c>
      <c r="E40" s="18">
        <f>SUM(E2:E39)</f>
        <v>50590</v>
      </c>
    </row>
    <row r="41" spans="1:25" ht="12.75"/>
    <row r="42" spans="1:25" ht="12.75"/>
    <row r="43" spans="1:25" ht="12.75">
      <c r="A43" s="94" t="s">
        <v>343</v>
      </c>
      <c r="B43" s="100"/>
      <c r="C43" s="100"/>
      <c r="D43" s="100"/>
      <c r="E43" s="10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spans="1:25" ht="12.75">
      <c r="A44" s="96" t="s">
        <v>0</v>
      </c>
      <c r="B44" s="96" t="s">
        <v>1</v>
      </c>
      <c r="C44" s="96" t="s">
        <v>530</v>
      </c>
      <c r="D44" s="99" t="s">
        <v>42</v>
      </c>
      <c r="E44" s="3"/>
    </row>
    <row r="45" spans="1:25" ht="18">
      <c r="A45" s="30" t="s">
        <v>847</v>
      </c>
      <c r="B45" s="49" t="s">
        <v>848</v>
      </c>
      <c r="C45" s="33" t="s">
        <v>53</v>
      </c>
      <c r="D45" s="86">
        <v>-2700</v>
      </c>
      <c r="E45" s="3"/>
    </row>
    <row r="46" spans="1:25" ht="18">
      <c r="A46" s="30" t="s">
        <v>849</v>
      </c>
      <c r="B46" s="49" t="s">
        <v>850</v>
      </c>
      <c r="C46" s="33" t="s">
        <v>44</v>
      </c>
      <c r="D46" s="86">
        <v>-18000</v>
      </c>
      <c r="E46" s="3"/>
    </row>
    <row r="47" spans="1:25" ht="18">
      <c r="A47" s="30" t="s">
        <v>851</v>
      </c>
      <c r="B47" s="49" t="s">
        <v>852</v>
      </c>
      <c r="C47" s="33" t="s">
        <v>853</v>
      </c>
      <c r="D47" s="50">
        <v>-1000</v>
      </c>
      <c r="E47" s="3"/>
    </row>
    <row r="48" spans="1:25" ht="18">
      <c r="A48" s="30" t="s">
        <v>854</v>
      </c>
      <c r="B48" s="49" t="s">
        <v>855</v>
      </c>
      <c r="C48" s="33" t="s">
        <v>353</v>
      </c>
      <c r="D48" s="86">
        <v>-1500</v>
      </c>
      <c r="E48" s="3"/>
    </row>
    <row r="49" spans="1:5" ht="18">
      <c r="A49" s="30" t="s">
        <v>856</v>
      </c>
      <c r="B49" s="49" t="s">
        <v>857</v>
      </c>
      <c r="C49" s="33" t="s">
        <v>148</v>
      </c>
      <c r="D49" s="86">
        <v>-1000</v>
      </c>
      <c r="E49" s="3"/>
    </row>
    <row r="50" spans="1:5" ht="12.75">
      <c r="C50" s="17" t="s">
        <v>37</v>
      </c>
      <c r="D50" s="23">
        <f>SUM(D45:D49)</f>
        <v>-24200</v>
      </c>
    </row>
    <row r="51" spans="1:5" ht="12.75">
      <c r="C51" s="66" t="s">
        <v>54</v>
      </c>
      <c r="D51" s="80">
        <f>SUM(E40,D50)</f>
        <v>26390</v>
      </c>
    </row>
    <row r="52" spans="1:5" ht="12.75"/>
    <row r="53" spans="1:5" ht="12.75"/>
    <row r="54" spans="1:5" ht="12.75"/>
    <row r="55" spans="1:5" ht="12.75"/>
    <row r="56" spans="1:5" ht="12.75"/>
    <row r="57" spans="1:5" ht="12.75"/>
    <row r="58" spans="1:5" ht="12.75"/>
    <row r="59" spans="1:5" ht="12.75"/>
    <row r="60" spans="1:5" ht="12.75"/>
    <row r="61" spans="1:5" ht="12.75"/>
    <row r="62" spans="1:5" ht="12.75"/>
    <row r="63" spans="1:5" ht="12.75"/>
    <row r="64" spans="1:5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</sheetData>
  <autoFilter ref="A43:D51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69"/>
  <sheetViews>
    <sheetView topLeftCell="A41" workbookViewId="0">
      <selection activeCell="D2" sqref="D2:E37"/>
    </sheetView>
  </sheetViews>
  <sheetFormatPr defaultColWidth="12.5703125" defaultRowHeight="15.75" customHeight="1"/>
  <cols>
    <col min="1" max="1" width="14" customWidth="1"/>
    <col min="2" max="2" width="14.28515625" customWidth="1"/>
    <col min="3" max="3" width="21.42578125" customWidth="1"/>
    <col min="4" max="5" width="14.28515625" customWidth="1"/>
    <col min="6" max="24" width="7.5703125" customWidth="1"/>
  </cols>
  <sheetData>
    <row r="1" spans="1:6" ht="18" customHeight="1">
      <c r="A1" s="96" t="s">
        <v>0</v>
      </c>
      <c r="B1" s="96" t="s">
        <v>1</v>
      </c>
      <c r="C1" s="96" t="s">
        <v>530</v>
      </c>
      <c r="D1" s="99" t="s">
        <v>55</v>
      </c>
      <c r="E1" s="99" t="s">
        <v>4</v>
      </c>
      <c r="F1" s="3"/>
    </row>
    <row r="2" spans="1:6" ht="18" customHeight="1">
      <c r="A2" s="9" t="s">
        <v>858</v>
      </c>
      <c r="B2" s="25" t="s">
        <v>859</v>
      </c>
      <c r="C2" s="25" t="s">
        <v>860</v>
      </c>
      <c r="D2" s="124" t="s">
        <v>861</v>
      </c>
      <c r="E2" s="16">
        <v>34000</v>
      </c>
      <c r="F2" s="3"/>
    </row>
    <row r="3" spans="1:6" ht="18" customHeight="1">
      <c r="A3" s="9" t="s">
        <v>862</v>
      </c>
      <c r="B3" s="25" t="s">
        <v>863</v>
      </c>
      <c r="C3" s="25" t="s">
        <v>864</v>
      </c>
      <c r="D3" s="15" t="s">
        <v>66</v>
      </c>
      <c r="E3" s="16">
        <v>3300</v>
      </c>
      <c r="F3" s="3"/>
    </row>
    <row r="4" spans="1:6" ht="24.75" customHeight="1">
      <c r="A4" s="9" t="s">
        <v>865</v>
      </c>
      <c r="B4" s="25" t="s">
        <v>866</v>
      </c>
      <c r="C4" s="25" t="s">
        <v>867</v>
      </c>
      <c r="D4" s="15" t="s">
        <v>868</v>
      </c>
      <c r="E4" s="15">
        <v>2500</v>
      </c>
      <c r="F4" s="3"/>
    </row>
    <row r="5" spans="1:6" ht="27">
      <c r="A5" s="9" t="s">
        <v>869</v>
      </c>
      <c r="B5" s="25" t="s">
        <v>870</v>
      </c>
      <c r="C5" s="25" t="s">
        <v>871</v>
      </c>
      <c r="D5" s="124" t="s">
        <v>872</v>
      </c>
      <c r="E5" s="16">
        <v>2802</v>
      </c>
      <c r="F5" s="3"/>
    </row>
    <row r="6" spans="1:6" ht="27">
      <c r="A6" s="9" t="s">
        <v>873</v>
      </c>
      <c r="B6" s="25" t="s">
        <v>874</v>
      </c>
      <c r="C6" s="25" t="s">
        <v>875</v>
      </c>
      <c r="D6" s="123" t="s">
        <v>876</v>
      </c>
      <c r="E6" s="13">
        <v>900</v>
      </c>
      <c r="F6" s="3"/>
    </row>
    <row r="7" spans="1:6" ht="27">
      <c r="A7" s="9" t="s">
        <v>877</v>
      </c>
      <c r="B7" s="25" t="s">
        <v>878</v>
      </c>
      <c r="C7" s="25" t="s">
        <v>879</v>
      </c>
      <c r="D7" s="15" t="s">
        <v>880</v>
      </c>
      <c r="E7" s="16">
        <v>1200</v>
      </c>
      <c r="F7" s="3"/>
    </row>
    <row r="8" spans="1:6" ht="27">
      <c r="A8" s="9" t="s">
        <v>881</v>
      </c>
      <c r="B8" s="25" t="s">
        <v>882</v>
      </c>
      <c r="C8" s="25" t="s">
        <v>883</v>
      </c>
      <c r="D8" s="15" t="s">
        <v>884</v>
      </c>
      <c r="E8" s="16">
        <v>2000</v>
      </c>
      <c r="F8" s="3"/>
    </row>
    <row r="9" spans="1:6" ht="27">
      <c r="A9" s="9" t="s">
        <v>885</v>
      </c>
      <c r="B9" s="25" t="s">
        <v>886</v>
      </c>
      <c r="C9" s="25" t="s">
        <v>887</v>
      </c>
      <c r="D9" s="124" t="s">
        <v>888</v>
      </c>
      <c r="E9" s="16">
        <v>2300</v>
      </c>
      <c r="F9" s="3"/>
    </row>
    <row r="10" spans="1:6" ht="27">
      <c r="A10" s="9" t="s">
        <v>889</v>
      </c>
      <c r="B10" s="25" t="s">
        <v>890</v>
      </c>
      <c r="C10" s="25" t="s">
        <v>891</v>
      </c>
      <c r="D10" s="15" t="s">
        <v>96</v>
      </c>
      <c r="E10" s="16">
        <v>1450</v>
      </c>
      <c r="F10" s="3"/>
    </row>
    <row r="11" spans="1:6" ht="27">
      <c r="A11" s="9" t="s">
        <v>892</v>
      </c>
      <c r="B11" s="25" t="s">
        <v>893</v>
      </c>
      <c r="C11" s="25" t="s">
        <v>894</v>
      </c>
      <c r="D11" s="124" t="s">
        <v>895</v>
      </c>
      <c r="E11" s="16">
        <v>4650</v>
      </c>
      <c r="F11" s="3"/>
    </row>
    <row r="12" spans="1:6" ht="27">
      <c r="A12" s="9" t="s">
        <v>896</v>
      </c>
      <c r="B12" s="25" t="s">
        <v>897</v>
      </c>
      <c r="C12" s="25" t="s">
        <v>898</v>
      </c>
      <c r="D12" s="12" t="s">
        <v>899</v>
      </c>
      <c r="E12" s="13">
        <v>400</v>
      </c>
      <c r="F12" s="3"/>
    </row>
    <row r="13" spans="1:6" ht="18">
      <c r="A13" s="9" t="s">
        <v>900</v>
      </c>
      <c r="B13" s="25" t="s">
        <v>901</v>
      </c>
      <c r="C13" s="25" t="s">
        <v>902</v>
      </c>
      <c r="D13" s="15" t="s">
        <v>341</v>
      </c>
      <c r="E13" s="15">
        <v>1100</v>
      </c>
      <c r="F13" s="3"/>
    </row>
    <row r="14" spans="1:6" ht="27">
      <c r="A14" s="9" t="s">
        <v>903</v>
      </c>
      <c r="B14" s="25" t="s">
        <v>904</v>
      </c>
      <c r="C14" s="25" t="s">
        <v>905</v>
      </c>
      <c r="D14" s="15" t="s">
        <v>906</v>
      </c>
      <c r="E14" s="16">
        <v>1350</v>
      </c>
      <c r="F14" s="3"/>
    </row>
    <row r="15" spans="1:6" ht="27">
      <c r="A15" s="9" t="s">
        <v>907</v>
      </c>
      <c r="B15" s="25" t="s">
        <v>908</v>
      </c>
      <c r="C15" s="25" t="s">
        <v>909</v>
      </c>
      <c r="D15" s="15" t="s">
        <v>33</v>
      </c>
      <c r="E15" s="16">
        <v>1000</v>
      </c>
      <c r="F15" s="3"/>
    </row>
    <row r="16" spans="1:6" ht="18">
      <c r="A16" s="9" t="s">
        <v>910</v>
      </c>
      <c r="B16" s="25" t="s">
        <v>911</v>
      </c>
      <c r="C16" s="25" t="s">
        <v>912</v>
      </c>
      <c r="D16" s="124" t="s">
        <v>219</v>
      </c>
      <c r="E16" s="16">
        <v>2000</v>
      </c>
      <c r="F16" s="3"/>
    </row>
    <row r="17" spans="1:6" ht="27">
      <c r="A17" s="9" t="s">
        <v>913</v>
      </c>
      <c r="B17" s="25" t="s">
        <v>914</v>
      </c>
      <c r="C17" s="25" t="s">
        <v>915</v>
      </c>
      <c r="D17" s="12" t="s">
        <v>916</v>
      </c>
      <c r="E17" s="13">
        <v>150</v>
      </c>
      <c r="F17" s="3"/>
    </row>
    <row r="18" spans="1:6" ht="27">
      <c r="A18" s="9" t="s">
        <v>917</v>
      </c>
      <c r="B18" s="25" t="s">
        <v>918</v>
      </c>
      <c r="C18" s="25" t="s">
        <v>919</v>
      </c>
      <c r="D18" s="12" t="s">
        <v>13</v>
      </c>
      <c r="E18" s="13">
        <v>500</v>
      </c>
      <c r="F18" s="3"/>
    </row>
    <row r="19" spans="1:6" ht="27">
      <c r="A19" s="9" t="s">
        <v>920</v>
      </c>
      <c r="B19" s="25" t="s">
        <v>921</v>
      </c>
      <c r="C19" s="25" t="s">
        <v>922</v>
      </c>
      <c r="D19" s="12" t="s">
        <v>13</v>
      </c>
      <c r="E19" s="13">
        <v>730</v>
      </c>
      <c r="F19" s="3"/>
    </row>
    <row r="20" spans="1:6" ht="18">
      <c r="A20" s="9" t="s">
        <v>923</v>
      </c>
      <c r="B20" s="25" t="s">
        <v>924</v>
      </c>
      <c r="C20" s="25" t="s">
        <v>925</v>
      </c>
      <c r="D20" s="12" t="s">
        <v>13</v>
      </c>
      <c r="E20" s="13">
        <v>530</v>
      </c>
      <c r="F20" s="3"/>
    </row>
    <row r="21" spans="1:6" ht="27">
      <c r="A21" s="9" t="s">
        <v>926</v>
      </c>
      <c r="B21" s="25" t="s">
        <v>927</v>
      </c>
      <c r="C21" s="25" t="s">
        <v>928</v>
      </c>
      <c r="D21" s="12" t="s">
        <v>525</v>
      </c>
      <c r="E21" s="13">
        <v>550</v>
      </c>
      <c r="F21" s="3"/>
    </row>
    <row r="22" spans="1:6" ht="18">
      <c r="A22" s="9" t="s">
        <v>929</v>
      </c>
      <c r="B22" s="25" t="s">
        <v>930</v>
      </c>
      <c r="C22" s="25" t="s">
        <v>931</v>
      </c>
      <c r="D22" s="12" t="s">
        <v>13</v>
      </c>
      <c r="E22" s="13">
        <v>500</v>
      </c>
      <c r="F22" s="3"/>
    </row>
    <row r="23" spans="1:6" ht="27">
      <c r="A23" s="9" t="s">
        <v>932</v>
      </c>
      <c r="B23" s="25" t="s">
        <v>933</v>
      </c>
      <c r="C23" s="25" t="s">
        <v>934</v>
      </c>
      <c r="D23" s="124" t="s">
        <v>935</v>
      </c>
      <c r="E23" s="16">
        <v>5000</v>
      </c>
      <c r="F23" s="3"/>
    </row>
    <row r="24" spans="1:6" ht="18">
      <c r="A24" s="9" t="s">
        <v>936</v>
      </c>
      <c r="B24" s="25" t="s">
        <v>937</v>
      </c>
      <c r="C24" s="25" t="s">
        <v>938</v>
      </c>
      <c r="D24" s="12" t="s">
        <v>452</v>
      </c>
      <c r="E24" s="13">
        <v>800</v>
      </c>
      <c r="F24" s="3"/>
    </row>
    <row r="25" spans="1:6" ht="18">
      <c r="A25" s="9" t="s">
        <v>939</v>
      </c>
      <c r="B25" s="25" t="s">
        <v>940</v>
      </c>
      <c r="C25" s="25" t="s">
        <v>941</v>
      </c>
      <c r="D25" s="15" t="s">
        <v>137</v>
      </c>
      <c r="E25" s="16">
        <v>1350</v>
      </c>
      <c r="F25" s="3"/>
    </row>
    <row r="26" spans="1:6" ht="27">
      <c r="A26" s="9" t="s">
        <v>942</v>
      </c>
      <c r="B26" s="25" t="s">
        <v>943</v>
      </c>
      <c r="C26" s="25" t="s">
        <v>944</v>
      </c>
      <c r="D26" s="15" t="s">
        <v>945</v>
      </c>
      <c r="E26" s="16">
        <v>3450</v>
      </c>
      <c r="F26" s="3"/>
    </row>
    <row r="27" spans="1:6" ht="27">
      <c r="A27" s="9" t="s">
        <v>946</v>
      </c>
      <c r="B27" s="25" t="s">
        <v>947</v>
      </c>
      <c r="C27" s="25" t="s">
        <v>948</v>
      </c>
      <c r="D27" s="15" t="s">
        <v>66</v>
      </c>
      <c r="E27" s="16">
        <v>4159</v>
      </c>
      <c r="F27" s="3"/>
    </row>
    <row r="28" spans="1:6" ht="27">
      <c r="A28" s="9" t="s">
        <v>949</v>
      </c>
      <c r="B28" s="25" t="s">
        <v>950</v>
      </c>
      <c r="C28" s="25" t="s">
        <v>951</v>
      </c>
      <c r="D28" s="124" t="s">
        <v>952</v>
      </c>
      <c r="E28" s="16">
        <v>2250</v>
      </c>
      <c r="F28" s="3"/>
    </row>
    <row r="29" spans="1:6" ht="27">
      <c r="A29" s="9" t="s">
        <v>953</v>
      </c>
      <c r="B29" s="25" t="s">
        <v>954</v>
      </c>
      <c r="C29" s="25" t="s">
        <v>955</v>
      </c>
      <c r="D29" s="12" t="s">
        <v>916</v>
      </c>
      <c r="E29" s="13">
        <v>60</v>
      </c>
      <c r="F29" s="3"/>
    </row>
    <row r="30" spans="1:6" ht="27">
      <c r="A30" s="9" t="s">
        <v>956</v>
      </c>
      <c r="B30" s="25" t="s">
        <v>957</v>
      </c>
      <c r="C30" s="25" t="s">
        <v>958</v>
      </c>
      <c r="D30" s="12" t="s">
        <v>597</v>
      </c>
      <c r="E30" s="12">
        <v>1030</v>
      </c>
      <c r="F30" s="3"/>
    </row>
    <row r="31" spans="1:6" ht="18">
      <c r="A31" s="9" t="s">
        <v>959</v>
      </c>
      <c r="B31" s="25" t="s">
        <v>960</v>
      </c>
      <c r="C31" s="25" t="s">
        <v>961</v>
      </c>
      <c r="D31" s="15" t="s">
        <v>868</v>
      </c>
      <c r="E31" s="15">
        <v>500</v>
      </c>
      <c r="F31" s="3"/>
    </row>
    <row r="32" spans="1:6" ht="18">
      <c r="A32" s="9" t="s">
        <v>962</v>
      </c>
      <c r="B32" s="25" t="s">
        <v>963</v>
      </c>
      <c r="C32" s="25" t="s">
        <v>964</v>
      </c>
      <c r="D32" s="15" t="s">
        <v>341</v>
      </c>
      <c r="E32" s="16">
        <v>1129</v>
      </c>
      <c r="F32" s="3"/>
    </row>
    <row r="33" spans="1:24" ht="18">
      <c r="A33" s="9" t="s">
        <v>965</v>
      </c>
      <c r="B33" s="25" t="s">
        <v>966</v>
      </c>
      <c r="C33" s="25" t="s">
        <v>967</v>
      </c>
      <c r="D33" s="12" t="s">
        <v>471</v>
      </c>
      <c r="E33" s="13">
        <v>400</v>
      </c>
      <c r="F33" s="3"/>
    </row>
    <row r="34" spans="1:24" ht="27">
      <c r="A34" s="9" t="s">
        <v>968</v>
      </c>
      <c r="B34" s="25" t="s">
        <v>969</v>
      </c>
      <c r="C34" s="25" t="s">
        <v>970</v>
      </c>
      <c r="D34" s="12" t="s">
        <v>13</v>
      </c>
      <c r="E34" s="13">
        <v>450</v>
      </c>
      <c r="F34" s="3"/>
    </row>
    <row r="35" spans="1:24" ht="18">
      <c r="A35" s="9" t="s">
        <v>971</v>
      </c>
      <c r="B35" s="25" t="s">
        <v>972</v>
      </c>
      <c r="C35" s="25" t="s">
        <v>973</v>
      </c>
      <c r="D35" s="12" t="s">
        <v>916</v>
      </c>
      <c r="E35" s="13">
        <v>100</v>
      </c>
      <c r="F35" s="3"/>
    </row>
    <row r="36" spans="1:24" ht="27">
      <c r="A36" s="9" t="s">
        <v>974</v>
      </c>
      <c r="B36" s="25" t="s">
        <v>975</v>
      </c>
      <c r="C36" s="25" t="s">
        <v>976</v>
      </c>
      <c r="D36" s="15" t="s">
        <v>868</v>
      </c>
      <c r="E36" s="16">
        <v>3200</v>
      </c>
      <c r="F36" s="3"/>
    </row>
    <row r="37" spans="1:24" ht="27">
      <c r="A37" s="9" t="s">
        <v>977</v>
      </c>
      <c r="B37" s="25" t="s">
        <v>978</v>
      </c>
      <c r="C37" s="25" t="s">
        <v>979</v>
      </c>
      <c r="D37" s="15" t="s">
        <v>980</v>
      </c>
      <c r="E37" s="16">
        <v>1500</v>
      </c>
      <c r="F37" s="3"/>
    </row>
    <row r="38" spans="1:24" ht="12.75">
      <c r="A38" s="3"/>
      <c r="B38" s="3"/>
      <c r="C38" s="3"/>
      <c r="D38" s="26" t="s">
        <v>37</v>
      </c>
      <c r="E38" s="27">
        <f>SUM(E2:E37)</f>
        <v>89290</v>
      </c>
      <c r="F38" s="3"/>
    </row>
    <row r="39" spans="1:24" ht="12.75"/>
    <row r="40" spans="1:24" ht="12.75">
      <c r="A40" s="103" t="s">
        <v>343</v>
      </c>
      <c r="B40" s="19"/>
      <c r="C40" s="19"/>
      <c r="D40" s="19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1:24" ht="12.75">
      <c r="A41" s="105" t="s">
        <v>0</v>
      </c>
      <c r="B41" s="106" t="s">
        <v>1</v>
      </c>
      <c r="C41" s="106" t="s">
        <v>530</v>
      </c>
      <c r="D41" s="107" t="s">
        <v>42</v>
      </c>
    </row>
    <row r="42" spans="1:24" ht="18">
      <c r="A42" s="108" t="s">
        <v>981</v>
      </c>
      <c r="B42" s="73" t="s">
        <v>982</v>
      </c>
      <c r="C42" s="109" t="s">
        <v>53</v>
      </c>
      <c r="D42" s="110">
        <v>-480</v>
      </c>
    </row>
    <row r="43" spans="1:24" ht="36">
      <c r="A43" s="108" t="s">
        <v>983</v>
      </c>
      <c r="B43" s="73" t="s">
        <v>984</v>
      </c>
      <c r="C43" s="109" t="s">
        <v>985</v>
      </c>
      <c r="D43" s="111">
        <v>-1700</v>
      </c>
    </row>
    <row r="44" spans="1:24" ht="27">
      <c r="A44" s="108" t="s">
        <v>986</v>
      </c>
      <c r="B44" s="73" t="s">
        <v>987</v>
      </c>
      <c r="C44" s="109" t="s">
        <v>988</v>
      </c>
      <c r="D44" s="111">
        <v>-1500</v>
      </c>
    </row>
    <row r="45" spans="1:24" ht="27">
      <c r="A45" s="108" t="s">
        <v>989</v>
      </c>
      <c r="B45" s="73" t="s">
        <v>990</v>
      </c>
      <c r="C45" s="109" t="s">
        <v>991</v>
      </c>
      <c r="D45" s="111">
        <v>-1050</v>
      </c>
    </row>
    <row r="46" spans="1:24" ht="27">
      <c r="A46" s="108" t="s">
        <v>992</v>
      </c>
      <c r="B46" s="73" t="s">
        <v>993</v>
      </c>
      <c r="C46" s="73" t="s">
        <v>994</v>
      </c>
      <c r="D46" s="110">
        <v>-660</v>
      </c>
    </row>
    <row r="47" spans="1:24" ht="18">
      <c r="A47" s="108" t="s">
        <v>995</v>
      </c>
      <c r="B47" s="73" t="s">
        <v>996</v>
      </c>
      <c r="C47" s="109" t="s">
        <v>44</v>
      </c>
      <c r="D47" s="111">
        <v>-18000</v>
      </c>
    </row>
    <row r="48" spans="1:24" ht="12.75">
      <c r="C48" s="17" t="s">
        <v>37</v>
      </c>
      <c r="D48" s="18">
        <f>SUM(D42:D47)</f>
        <v>-23390</v>
      </c>
    </row>
    <row r="49" spans="3:4" ht="12.75">
      <c r="C49" s="66" t="s">
        <v>54</v>
      </c>
      <c r="D49" s="67">
        <f>SUM(E38,D48)</f>
        <v>65900</v>
      </c>
    </row>
    <row r="50" spans="3:4" ht="12.75"/>
    <row r="51" spans="3:4" ht="12.75"/>
    <row r="52" spans="3:4" ht="12.75"/>
    <row r="53" spans="3:4" ht="12.75"/>
    <row r="54" spans="3:4" ht="12.75"/>
    <row r="55" spans="3:4" ht="12.75"/>
    <row r="56" spans="3:4" ht="12.75"/>
    <row r="57" spans="3:4" ht="12.75"/>
    <row r="58" spans="3:4" ht="12.75"/>
    <row r="59" spans="3:4" ht="12.75"/>
    <row r="60" spans="3:4" ht="12.75"/>
    <row r="61" spans="3:4" ht="12.75"/>
    <row r="62" spans="3:4" ht="12.75"/>
    <row r="63" spans="3:4" ht="12.75"/>
    <row r="64" spans="3: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JUN 2024</vt:lpstr>
      <vt:lpstr>MAY 2024</vt:lpstr>
      <vt:lpstr>APRIL 2024</vt:lpstr>
      <vt:lpstr> MARCH 2024</vt:lpstr>
      <vt:lpstr>FEB 2024</vt:lpstr>
      <vt:lpstr> JAN 2024</vt:lpstr>
      <vt:lpstr>DEC 2023</vt:lpstr>
      <vt:lpstr>NOV 2023</vt:lpstr>
      <vt:lpstr>OCT 2023</vt:lpstr>
      <vt:lpstr>SEPT 2023</vt:lpstr>
      <vt:lpstr>AUG 2023</vt:lpstr>
      <vt:lpstr> JUL 2023</vt:lpstr>
      <vt:lpstr>JUNE 2023</vt:lpstr>
      <vt:lpstr>Expenditure per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Neema N.   Musomba</cp:lastModifiedBy>
  <dcterms:created xsi:type="dcterms:W3CDTF">2024-06-25T07:50:11Z</dcterms:created>
  <dcterms:modified xsi:type="dcterms:W3CDTF">2024-07-03T18:56:19Z</dcterms:modified>
</cp:coreProperties>
</file>