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projects\Anonychat\documents\"/>
    </mc:Choice>
  </mc:AlternateContent>
  <bookViews>
    <workbookView xWindow="0" yWindow="0" windowWidth="28800" windowHeight="12435"/>
  </bookViews>
  <sheets>
    <sheet name="Sheet1" sheetId="1" r:id="rId1"/>
  </sheets>
  <definedNames>
    <definedName name="node1." localSheetId="0">Sheet1!$A$1:$A$17</definedName>
    <definedName name="node2." localSheetId="0">Sheet1!$B$1:$B$17</definedName>
    <definedName name="node3." localSheetId="0">Sheet1!$K$25:$L$39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J22" i="1"/>
  <c r="I22" i="1"/>
  <c r="H22" i="1"/>
  <c r="G22" i="1"/>
  <c r="G23" i="1"/>
  <c r="H23" i="1"/>
  <c r="I23" i="1"/>
  <c r="J21" i="1"/>
  <c r="I21" i="1"/>
  <c r="H21" i="1"/>
  <c r="G21" i="1"/>
</calcChain>
</file>

<file path=xl/connections.xml><?xml version="1.0" encoding="utf-8"?>
<connections xmlns="http://schemas.openxmlformats.org/spreadsheetml/2006/main">
  <connection id="1" name="node1" type="6" refreshedVersion="5" background="1" saveData="1">
    <textPr codePage="437" sourceFile="D:\Downloads\Anonychat-test-master\Anonychat-test-master\results\latency\node1." tab="0" delimiter=":">
      <textFields count="2">
        <textField/>
        <textField/>
      </textFields>
    </textPr>
  </connection>
  <connection id="2" name="node2" type="6" refreshedVersion="5" background="1" saveData="1">
    <textPr codePage="437" sourceFile="D:\Downloads\Anonychat-test-master\Anonychat-test-master\results\latency\node2." delimiter=":">
      <textFields count="2">
        <textField/>
        <textField/>
      </textFields>
    </textPr>
  </connection>
  <connection id="3" name="node3" type="6" refreshedVersion="5" background="1" saveData="1">
    <textPr codePage="437" sourceFile="D:\Downloads\Anonychat-test-master\Anonychat-test-master\results\latency\node3.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<sst xmlns="http://schemas.openxmlformats.org/spreadsheetml/2006/main" count="14" uniqueCount="8">
  <si>
    <t>Node1</t>
  </si>
  <si>
    <t>Node2</t>
  </si>
  <si>
    <t>Node3</t>
  </si>
  <si>
    <t>Avg Latency</t>
  </si>
  <si>
    <t>Total</t>
  </si>
  <si>
    <t>Max</t>
  </si>
  <si>
    <t>Min</t>
  </si>
  <si>
    <t>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</si>
</sst>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node1.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ode3.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node2.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G2" sqref="G2:G13"/>
    </sheetView>
  </sheetViews>
  <sheetFormatPr defaultRowHeight="15" x14ac:dyDescent="0.25"/>
  <cols>
    <col min="1" max="1" width="12" customWidth="1"/>
    <col min="2" max="2" width="15.42578125" customWidth="1"/>
    <col min="3" max="3" width="20.28515625" customWidth="1"/>
    <col min="6" max="6" width="13.28515625" customWidth="1"/>
    <col min="11" max="11" width="36.140625" bestFit="1" customWidth="1"/>
    <col min="12" max="12" width="14.140625" bestFit="1" customWidth="1"/>
  </cols>
  <sheetData>
    <row r="1" spans="1:8" x14ac:dyDescent="0.25">
      <c r="A1" t="s">
        <v>0</v>
      </c>
      <c r="B1" t="s">
        <v>1</v>
      </c>
      <c r="C1" t="s">
        <v>2</v>
      </c>
      <c r="E1" t="s">
        <v>7</v>
      </c>
      <c r="F1" t="s">
        <v>0</v>
      </c>
      <c r="G1" t="s">
        <v>1</v>
      </c>
      <c r="H1" t="s">
        <v>2</v>
      </c>
    </row>
    <row r="2" spans="1:8" x14ac:dyDescent="0.25">
      <c r="A2">
        <v>13.561035</v>
      </c>
      <c r="B2">
        <v>8.1640619999999995</v>
      </c>
      <c r="C2">
        <v>41.361083999999998</v>
      </c>
      <c r="F2">
        <v>1.85</v>
      </c>
      <c r="G2">
        <v>1.94</v>
      </c>
      <c r="H2">
        <v>3.41</v>
      </c>
    </row>
    <row r="3" spans="1:8" x14ac:dyDescent="0.25">
      <c r="A3">
        <v>12.787841999999999</v>
      </c>
      <c r="B3">
        <v>7.0837399999999997</v>
      </c>
      <c r="C3">
        <v>31.485106999999999</v>
      </c>
      <c r="F3">
        <v>1.42</v>
      </c>
      <c r="G3">
        <v>1.75</v>
      </c>
      <c r="H3">
        <v>2.02</v>
      </c>
    </row>
    <row r="4" spans="1:8" x14ac:dyDescent="0.25">
      <c r="A4">
        <v>13.983886999999999</v>
      </c>
      <c r="B4">
        <v>13.013672</v>
      </c>
      <c r="C4">
        <v>40.700927999999998</v>
      </c>
      <c r="F4">
        <v>1.56</v>
      </c>
      <c r="G4">
        <v>1.73</v>
      </c>
      <c r="H4">
        <v>1.73</v>
      </c>
    </row>
    <row r="5" spans="1:8" x14ac:dyDescent="0.25">
      <c r="A5">
        <v>7.9289550000000002</v>
      </c>
      <c r="B5">
        <v>13.936035</v>
      </c>
      <c r="C5">
        <v>31.006104000000001</v>
      </c>
      <c r="F5">
        <v>1.68</v>
      </c>
      <c r="G5">
        <v>1.73</v>
      </c>
      <c r="H5">
        <v>1.72</v>
      </c>
    </row>
    <row r="6" spans="1:8" x14ac:dyDescent="0.25">
      <c r="A6">
        <v>10.49292</v>
      </c>
      <c r="B6">
        <v>6.5498050000000001</v>
      </c>
      <c r="C6">
        <v>32.227051000000003</v>
      </c>
      <c r="F6">
        <v>2.0499999999999998</v>
      </c>
      <c r="G6">
        <v>1.64</v>
      </c>
      <c r="H6">
        <v>1.73</v>
      </c>
    </row>
    <row r="7" spans="1:8" x14ac:dyDescent="0.25">
      <c r="A7">
        <v>10.164061999999999</v>
      </c>
      <c r="B7">
        <v>12.625977000000001</v>
      </c>
      <c r="C7">
        <v>28.937988000000001</v>
      </c>
      <c r="F7">
        <v>1.21</v>
      </c>
      <c r="G7">
        <v>2</v>
      </c>
      <c r="H7">
        <v>1.78</v>
      </c>
    </row>
    <row r="8" spans="1:8" x14ac:dyDescent="0.25">
      <c r="A8">
        <v>10.879149999999999</v>
      </c>
      <c r="B8">
        <v>14.530029000000001</v>
      </c>
      <c r="C8">
        <v>37.948974999999997</v>
      </c>
      <c r="F8">
        <v>0.96099999999999997</v>
      </c>
      <c r="G8">
        <v>0.88200000000000001</v>
      </c>
      <c r="H8">
        <v>1.74</v>
      </c>
    </row>
    <row r="9" spans="1:8" x14ac:dyDescent="0.25">
      <c r="A9">
        <v>13.97583</v>
      </c>
      <c r="B9">
        <v>7.3881839999999999</v>
      </c>
      <c r="C9">
        <v>27.944092000000001</v>
      </c>
      <c r="F9">
        <v>0.90200000000000002</v>
      </c>
      <c r="G9">
        <v>0.98499999999999999</v>
      </c>
      <c r="H9">
        <v>1.28</v>
      </c>
    </row>
    <row r="10" spans="1:8" x14ac:dyDescent="0.25">
      <c r="A10">
        <v>13.126953</v>
      </c>
      <c r="B10">
        <v>8.0449219999999997</v>
      </c>
      <c r="C10">
        <v>37.994872999999998</v>
      </c>
      <c r="F10">
        <v>0.93899999999999995</v>
      </c>
      <c r="G10">
        <v>0.90600000000000003</v>
      </c>
      <c r="H10">
        <v>1.27</v>
      </c>
    </row>
    <row r="11" spans="1:8" x14ac:dyDescent="0.25">
      <c r="A11">
        <v>13.251220999999999</v>
      </c>
      <c r="B11">
        <v>12.937011999999999</v>
      </c>
      <c r="C11">
        <v>111.469971</v>
      </c>
      <c r="F11">
        <v>0.95199999999999996</v>
      </c>
      <c r="G11">
        <v>0.89100000000000001</v>
      </c>
      <c r="H11">
        <v>1.34</v>
      </c>
    </row>
    <row r="12" spans="1:8" x14ac:dyDescent="0.25">
      <c r="A12">
        <v>5.7458499999999999</v>
      </c>
      <c r="B12">
        <v>6.1040039999999998</v>
      </c>
      <c r="C12">
        <v>45.537109000000001</v>
      </c>
      <c r="F12">
        <v>0.96899999999999997</v>
      </c>
      <c r="G12">
        <v>0.89500000000000002</v>
      </c>
      <c r="H12">
        <v>1.29</v>
      </c>
    </row>
    <row r="13" spans="1:8" x14ac:dyDescent="0.25">
      <c r="A13">
        <v>11.463867</v>
      </c>
      <c r="B13">
        <v>6.7460940000000003</v>
      </c>
      <c r="C13">
        <v>33.472168000000003</v>
      </c>
      <c r="F13">
        <v>1.17</v>
      </c>
      <c r="G13">
        <v>0.90700000000000003</v>
      </c>
      <c r="H13">
        <v>1.58</v>
      </c>
    </row>
    <row r="20" spans="6:10" x14ac:dyDescent="0.25">
      <c r="G20" t="s">
        <v>0</v>
      </c>
      <c r="H20" t="s">
        <v>1</v>
      </c>
      <c r="I20" t="s">
        <v>2</v>
      </c>
      <c r="J20" t="s">
        <v>4</v>
      </c>
    </row>
    <row r="21" spans="6:10" x14ac:dyDescent="0.25">
      <c r="F21" t="s">
        <v>3</v>
      </c>
      <c r="G21">
        <f>AVERAGE($A$2:$A$17)</f>
        <v>11.446797666666667</v>
      </c>
      <c r="H21">
        <f>AVERAGE($B$2:$B$15)</f>
        <v>9.760294666666665</v>
      </c>
      <c r="I21">
        <f>AVERAGE(C$2:C$13)</f>
        <v>41.673787499999996</v>
      </c>
      <c r="J21">
        <f>AVERAGE($A$2:$C$13)</f>
        <v>20.96029327777778</v>
      </c>
    </row>
    <row r="22" spans="6:10" x14ac:dyDescent="0.25">
      <c r="F22" t="s">
        <v>5</v>
      </c>
      <c r="G22">
        <f>MAX($A$2:$A$17)</f>
        <v>13.983886999999999</v>
      </c>
      <c r="H22">
        <f>MAX($B$2:$B$15)</f>
        <v>14.530029000000001</v>
      </c>
      <c r="I22">
        <f>MAX(C$2:C$13)</f>
        <v>111.469971</v>
      </c>
      <c r="J22">
        <f>MAX($A$2:$C$13)</f>
        <v>111.469971</v>
      </c>
    </row>
    <row r="23" spans="6:10" x14ac:dyDescent="0.25">
      <c r="F23" t="s">
        <v>6</v>
      </c>
      <c r="G23">
        <f>MIN($A$2:$A$17)</f>
        <v>5.7458499999999999</v>
      </c>
      <c r="H23">
        <f>MIN($B$2:$B$15)</f>
        <v>6.1040039999999998</v>
      </c>
      <c r="I23">
        <f>MIN(C$2:C$13)</f>
        <v>27.944092000000001</v>
      </c>
      <c r="J23">
        <f>MIN($A$2:$C$13)</f>
        <v>5.7458499999999999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Sheet1!node1.</vt:lpstr>
      <vt:lpstr>Sheet1!node2.</vt:lpstr>
      <vt:lpstr>Sheet1!node3.</vt:lpstr>
    </vt:vector>
  </TitlesOfParts>
  <Company>Worcester Polytechnic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</dc:creator>
  <cp:lastModifiedBy>Mitchell</cp:lastModifiedBy>
  <dcterms:created xsi:type="dcterms:W3CDTF">2014-03-02T23:09:39Z</dcterms:created>
  <dcterms:modified xsi:type="dcterms:W3CDTF">2014-03-03T00:01:59Z</dcterms:modified>
</cp:coreProperties>
</file>