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ster/Desktop/Peter_project/output/DJIA_long_only/"/>
    </mc:Choice>
  </mc:AlternateContent>
  <bookViews>
    <workbookView xWindow="0" yWindow="0" windowWidth="25600" windowHeight="160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<sst xmlns="http://schemas.openxmlformats.org/spreadsheetml/2006/main" count="13" uniqueCount="13">
  <si>
    <t>Date</t>
  </si>
  <si>
    <t>Open</t>
  </si>
  <si>
    <t>Adj Close</t>
  </si>
  <si>
    <t>Label</t>
  </si>
  <si>
    <t>predict</t>
  </si>
  <si>
    <t>shares hold</t>
  </si>
  <si>
    <t>PnL</t>
  </si>
  <si>
    <t>wealth</t>
  </si>
  <si>
    <t>return</t>
  </si>
  <si>
    <t>Summary</t>
  </si>
  <si>
    <t>Annual return</t>
  </si>
  <si>
    <t>Annual vol</t>
  </si>
  <si>
    <t>Annual 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</si>
</sst>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Fill="1" applyBorder="1" applyAlignment="1">
      <alignment horizontal="center" vertical="top"/>
    </xf>
    <xf numFmtId="0" fontId="3" fillId="2" borderId="0" xfId="2"/>
    <xf numFmtId="10" fontId="3" fillId="2" borderId="0" xfId="2" applyNumberFormat="1"/>
    <xf numFmtId="0" fontId="4" fillId="2" borderId="0" xfId="2" applyFont="1"/>
    <xf numFmtId="2" fontId="4" fillId="2" borderId="0" xfId="2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6"/>
  <sheetViews>
    <sheetView tabSelected="1" workbookViewId="0">
      <selection activeCell="L4" sqref="L4"/>
    </sheetView>
  </sheetViews>
  <sheetFormatPr baseColWidth="10" defaultColWidth="8.83203125" defaultRowHeight="15"/>
  <cols>
    <col min="1" max="1" width="17.6640625" bestFit="1" customWidth="1"/>
    <col min="2" max="3" width="12.1640625" bestFit="1" customWidth="1"/>
    <col min="6" max="6" width="12.1640625" bestFit="1" customWidth="1"/>
    <col min="7" max="7" width="12.6640625" bestFit="1" customWidth="1"/>
    <col min="9" max="9" width="12.6640625" style="4" bestFit="1" customWidth="1"/>
    <col min="11" max="11" width="18" bestFit="1" customWidth="1"/>
    <col min="12" max="12" width="9.66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K1" s="5" t="s">
        <v>9</v>
      </c>
    </row>
    <row r="2" spans="1:12" ht="16">
      <c r="A2" s="2">
        <v>42009</v>
      </c>
      <c r="B2">
        <v>17821.300781000002</v>
      </c>
      <c r="C2">
        <v>17501.650390999999</v>
      </c>
      <c r="D2">
        <v>1</v>
      </c>
      <c r="E2">
        <v>1</v>
      </c>
      <c r="F2">
        <v>5.7137468619201606</v>
      </c>
      <c r="G2">
        <v>0</v>
      </c>
      <c r="H2">
        <v>100000</v>
      </c>
      <c r="K2" s="6" t="s">
        <v>10</v>
      </c>
      <c r="L2" s="7">
        <f>AVERAGE(I3:I376)*252</f>
        <v>0.24044240133823519</v>
      </c>
    </row>
    <row r="3" spans="1:12" ht="16">
      <c r="A3" s="2">
        <v>42010</v>
      </c>
      <c r="B3">
        <v>17504.179688</v>
      </c>
      <c r="C3">
        <v>17371.640625</v>
      </c>
      <c r="D3">
        <v>1</v>
      </c>
      <c r="E3">
        <v>0</v>
      </c>
      <c r="F3">
        <v>0</v>
      </c>
      <c r="G3">
        <v>-742.84289250146992</v>
      </c>
      <c r="H3">
        <v>99257.157107498526</v>
      </c>
      <c r="I3" s="4">
        <v>-7.4284289250147184E-3</v>
      </c>
      <c r="K3" s="6" t="s">
        <v>11</v>
      </c>
      <c r="L3" s="7">
        <f>_xlfn.STDEV.S(I3:I376)*SQRT(252)</f>
        <v>0.11397314559639669</v>
      </c>
    </row>
    <row r="4" spans="1:12" ht="16">
      <c r="A4" s="2">
        <v>42011</v>
      </c>
      <c r="B4">
        <v>17374.779297000001</v>
      </c>
      <c r="C4">
        <v>17584.519531000002</v>
      </c>
      <c r="D4">
        <v>0</v>
      </c>
      <c r="E4">
        <v>1</v>
      </c>
      <c r="F4">
        <v>5.6445760108780147</v>
      </c>
      <c r="G4">
        <v>0</v>
      </c>
      <c r="H4">
        <v>99257.157107498526</v>
      </c>
      <c r="I4" s="4">
        <v>0</v>
      </c>
      <c r="K4" s="8" t="s">
        <v>12</v>
      </c>
      <c r="L4" s="9">
        <f>L2/L3</f>
        <v>2.1096408288114921</v>
      </c>
    </row>
    <row r="5" spans="1:12">
      <c r="A5" s="2">
        <v>42012</v>
      </c>
      <c r="B5">
        <v>17591.970702999999</v>
      </c>
      <c r="C5">
        <v>17907.869140999999</v>
      </c>
      <c r="D5">
        <v>0</v>
      </c>
      <c r="E5">
        <v>0</v>
      </c>
      <c r="F5">
        <v>0</v>
      </c>
      <c r="G5">
        <v>1825.171451732748</v>
      </c>
      <c r="H5">
        <v>101082.3285592313</v>
      </c>
      <c r="I5" s="4">
        <v>1.8388310776985332E-2</v>
      </c>
    </row>
    <row r="6" spans="1:12">
      <c r="A6" s="2">
        <v>42013</v>
      </c>
      <c r="B6">
        <v>17911.019531000002</v>
      </c>
      <c r="C6">
        <v>17737.369140999999</v>
      </c>
      <c r="D6">
        <v>0</v>
      </c>
      <c r="E6">
        <v>0</v>
      </c>
      <c r="F6">
        <v>0</v>
      </c>
      <c r="G6">
        <v>0</v>
      </c>
      <c r="H6">
        <v>101082.3285592313</v>
      </c>
      <c r="I6" s="4">
        <v>0</v>
      </c>
    </row>
    <row r="7" spans="1:12">
      <c r="A7" s="2">
        <v>42016</v>
      </c>
      <c r="B7">
        <v>17742.050781000002</v>
      </c>
      <c r="C7">
        <v>17640.839843999998</v>
      </c>
      <c r="D7">
        <v>0</v>
      </c>
      <c r="E7">
        <v>1</v>
      </c>
      <c r="F7">
        <v>5.7300179273273883</v>
      </c>
      <c r="G7">
        <v>0</v>
      </c>
      <c r="H7">
        <v>101082.3285592313</v>
      </c>
      <c r="I7" s="4">
        <v>0</v>
      </c>
    </row>
    <row r="8" spans="1:12">
      <c r="A8" s="2">
        <v>42017</v>
      </c>
      <c r="B8">
        <v>17645.019531000002</v>
      </c>
      <c r="C8">
        <v>17613.679688</v>
      </c>
      <c r="D8">
        <v>0</v>
      </c>
      <c r="E8">
        <v>0</v>
      </c>
      <c r="F8">
        <v>0</v>
      </c>
      <c r="G8">
        <v>-155.62818078899761</v>
      </c>
      <c r="H8">
        <v>100926.7003784423</v>
      </c>
      <c r="I8" s="4">
        <v>-1.539618081688787E-3</v>
      </c>
    </row>
    <row r="9" spans="1:12">
      <c r="A9" s="2">
        <v>42018</v>
      </c>
      <c r="B9">
        <v>17609.060547000001</v>
      </c>
      <c r="C9">
        <v>17427.089843999998</v>
      </c>
      <c r="D9">
        <v>1</v>
      </c>
      <c r="E9">
        <v>0</v>
      </c>
      <c r="F9">
        <v>0</v>
      </c>
      <c r="G9">
        <v>0</v>
      </c>
      <c r="H9">
        <v>100926.7003784423</v>
      </c>
      <c r="I9" s="4">
        <v>0</v>
      </c>
    </row>
    <row r="10" spans="1:12">
      <c r="A10" s="2">
        <v>42019</v>
      </c>
      <c r="B10">
        <v>17436.300781000002</v>
      </c>
      <c r="C10">
        <v>17320.710938</v>
      </c>
      <c r="D10">
        <v>1</v>
      </c>
      <c r="E10">
        <v>1</v>
      </c>
      <c r="F10">
        <v>5.826937516578413</v>
      </c>
      <c r="G10">
        <v>0</v>
      </c>
      <c r="H10">
        <v>100926.7003784423</v>
      </c>
      <c r="I10" s="4">
        <v>0</v>
      </c>
    </row>
    <row r="11" spans="1:12">
      <c r="A11" s="2">
        <v>42020</v>
      </c>
      <c r="B11">
        <v>17320</v>
      </c>
      <c r="C11">
        <v>17511.570312</v>
      </c>
      <c r="D11">
        <v>1</v>
      </c>
      <c r="E11">
        <v>1</v>
      </c>
      <c r="F11">
        <v>5.826937516578413</v>
      </c>
      <c r="G11">
        <v>1112.125646751269</v>
      </c>
      <c r="H11">
        <v>102038.8260251935</v>
      </c>
      <c r="I11" s="4">
        <v>1.1019142036558851E-2</v>
      </c>
    </row>
    <row r="12" spans="1:12">
      <c r="A12" s="2">
        <v>42024</v>
      </c>
      <c r="B12">
        <v>17516.960938</v>
      </c>
      <c r="C12">
        <v>17515.230468999998</v>
      </c>
      <c r="D12">
        <v>1</v>
      </c>
      <c r="E12">
        <v>0</v>
      </c>
      <c r="F12">
        <v>0</v>
      </c>
      <c r="G12">
        <v>21.32750613985797</v>
      </c>
      <c r="H12">
        <v>102060.1535313334</v>
      </c>
      <c r="I12" s="4">
        <v>2.0901363697189981E-4</v>
      </c>
    </row>
    <row r="13" spans="1:12">
      <c r="A13" s="2">
        <v>42025</v>
      </c>
      <c r="B13">
        <v>17509.960938</v>
      </c>
      <c r="C13">
        <v>17554.279297000001</v>
      </c>
      <c r="D13">
        <v>0</v>
      </c>
      <c r="E13">
        <v>0</v>
      </c>
      <c r="F13">
        <v>0</v>
      </c>
      <c r="G13">
        <v>0</v>
      </c>
      <c r="H13">
        <v>102060.1535313334</v>
      </c>
      <c r="I13" s="4">
        <v>0</v>
      </c>
    </row>
    <row r="14" spans="1:12">
      <c r="A14" s="2">
        <v>42026</v>
      </c>
      <c r="B14">
        <v>17557.289062</v>
      </c>
      <c r="C14">
        <v>17813.980468999998</v>
      </c>
      <c r="D14">
        <v>1</v>
      </c>
      <c r="E14">
        <v>1</v>
      </c>
      <c r="F14">
        <v>5.729216651435042</v>
      </c>
      <c r="G14">
        <v>0</v>
      </c>
      <c r="H14">
        <v>102060.1535313334</v>
      </c>
      <c r="I14" s="4">
        <v>0</v>
      </c>
    </row>
    <row r="15" spans="1:12">
      <c r="A15" s="2">
        <v>42027</v>
      </c>
      <c r="B15">
        <v>17812.5</v>
      </c>
      <c r="C15">
        <v>17672.599609000001</v>
      </c>
      <c r="D15">
        <v>0</v>
      </c>
      <c r="E15">
        <v>0</v>
      </c>
      <c r="F15">
        <v>0</v>
      </c>
      <c r="G15">
        <v>-810.00157730619208</v>
      </c>
      <c r="H15">
        <v>101250.1519540272</v>
      </c>
      <c r="I15" s="4">
        <v>-7.9365114521164903E-3</v>
      </c>
    </row>
    <row r="16" spans="1:12">
      <c r="A16" s="2">
        <v>42030</v>
      </c>
      <c r="B16">
        <v>17668.109375</v>
      </c>
      <c r="C16">
        <v>17678.699218999998</v>
      </c>
      <c r="D16">
        <v>0</v>
      </c>
      <c r="E16">
        <v>1</v>
      </c>
      <c r="F16">
        <v>5.7272399230147917</v>
      </c>
      <c r="G16">
        <v>0</v>
      </c>
      <c r="H16">
        <v>101250.1519540272</v>
      </c>
      <c r="I16" s="4">
        <v>0</v>
      </c>
    </row>
    <row r="17" spans="1:9">
      <c r="A17" s="2">
        <v>42031</v>
      </c>
      <c r="B17">
        <v>17638.529297000001</v>
      </c>
      <c r="C17">
        <v>17387.210938</v>
      </c>
      <c r="D17">
        <v>1</v>
      </c>
      <c r="E17">
        <v>1</v>
      </c>
      <c r="F17">
        <v>5.7272399230147917</v>
      </c>
      <c r="G17">
        <v>-1669.423320034143</v>
      </c>
      <c r="H17">
        <v>99580.728633993072</v>
      </c>
      <c r="I17" s="4">
        <v>-1.648810681086332E-2</v>
      </c>
    </row>
    <row r="18" spans="1:9">
      <c r="A18" s="2">
        <v>42032</v>
      </c>
      <c r="B18">
        <v>17402.910156000002</v>
      </c>
      <c r="C18">
        <v>17191.369140999999</v>
      </c>
      <c r="D18">
        <v>0</v>
      </c>
      <c r="E18">
        <v>1</v>
      </c>
      <c r="F18">
        <v>5.7272399230147917</v>
      </c>
      <c r="G18">
        <v>-1121.6329583733641</v>
      </c>
      <c r="H18">
        <v>98459.095675619712</v>
      </c>
      <c r="I18" s="4">
        <v>-1.1263554442304761E-2</v>
      </c>
    </row>
    <row r="19" spans="1:9">
      <c r="A19" s="2">
        <v>42033</v>
      </c>
      <c r="B19">
        <v>17195.289062</v>
      </c>
      <c r="C19">
        <v>17416.849609000001</v>
      </c>
      <c r="D19">
        <v>1</v>
      </c>
      <c r="E19">
        <v>1</v>
      </c>
      <c r="F19">
        <v>5.7272399230147917</v>
      </c>
      <c r="G19">
        <v>1291.3807381896679</v>
      </c>
      <c r="H19">
        <v>99750.476413809374</v>
      </c>
      <c r="I19" s="4">
        <v>1.31159110220167E-2</v>
      </c>
    </row>
    <row r="20" spans="1:9">
      <c r="A20" s="2">
        <v>42034</v>
      </c>
      <c r="B20">
        <v>17416.849609000001</v>
      </c>
      <c r="C20">
        <v>17164.949218999998</v>
      </c>
      <c r="D20">
        <v>1</v>
      </c>
      <c r="E20">
        <v>1</v>
      </c>
      <c r="F20">
        <v>5.7272399230147917</v>
      </c>
      <c r="G20">
        <v>-1442.6939702310101</v>
      </c>
      <c r="H20">
        <v>98307.78244357837</v>
      </c>
      <c r="I20" s="4">
        <v>-1.446302836936908E-2</v>
      </c>
    </row>
    <row r="21" spans="1:9">
      <c r="A21" s="2">
        <v>42037</v>
      </c>
      <c r="B21">
        <v>17169.990234000001</v>
      </c>
      <c r="C21">
        <v>17361.039062</v>
      </c>
      <c r="D21">
        <v>1</v>
      </c>
      <c r="E21">
        <v>0</v>
      </c>
      <c r="F21">
        <v>0</v>
      </c>
      <c r="G21">
        <v>1123.053577327312</v>
      </c>
      <c r="H21">
        <v>99430.836020905685</v>
      </c>
      <c r="I21" s="4">
        <v>1.1423852205921349E-2</v>
      </c>
    </row>
    <row r="22" spans="1:9">
      <c r="A22" s="2">
        <v>42038</v>
      </c>
      <c r="B22">
        <v>17369.970702999999</v>
      </c>
      <c r="C22">
        <v>17666.400390999999</v>
      </c>
      <c r="D22">
        <v>1</v>
      </c>
      <c r="E22">
        <v>1</v>
      </c>
      <c r="F22">
        <v>5.6282453595674138</v>
      </c>
      <c r="G22">
        <v>0</v>
      </c>
      <c r="H22">
        <v>99430.836020905685</v>
      </c>
      <c r="I22" s="4">
        <v>0</v>
      </c>
    </row>
    <row r="23" spans="1:9">
      <c r="A23" s="2">
        <v>42039</v>
      </c>
      <c r="B23">
        <v>17664.990234000001</v>
      </c>
      <c r="C23">
        <v>17673.019531000002</v>
      </c>
      <c r="D23">
        <v>0</v>
      </c>
      <c r="E23">
        <v>0</v>
      </c>
      <c r="F23">
        <v>0</v>
      </c>
      <c r="G23">
        <v>37.254143989341223</v>
      </c>
      <c r="H23">
        <v>99468.090164895024</v>
      </c>
      <c r="I23" s="4">
        <v>3.7467394905044138E-4</v>
      </c>
    </row>
    <row r="24" spans="1:9">
      <c r="A24" s="2">
        <v>42040</v>
      </c>
      <c r="B24">
        <v>17677.259765999999</v>
      </c>
      <c r="C24">
        <v>17884.880859000001</v>
      </c>
      <c r="D24">
        <v>0</v>
      </c>
      <c r="E24">
        <v>1</v>
      </c>
      <c r="F24">
        <v>5.5615740998822956</v>
      </c>
      <c r="G24">
        <v>0</v>
      </c>
      <c r="H24">
        <v>99468.090164895024</v>
      </c>
      <c r="I24" s="4">
        <v>0</v>
      </c>
    </row>
    <row r="25" spans="1:9">
      <c r="A25" s="2">
        <v>42041</v>
      </c>
      <c r="B25">
        <v>17881.539062</v>
      </c>
      <c r="C25">
        <v>17824.289062</v>
      </c>
      <c r="D25">
        <v>1</v>
      </c>
      <c r="E25">
        <v>1</v>
      </c>
      <c r="F25">
        <v>5.5615740998822956</v>
      </c>
      <c r="G25">
        <v>-336.9857688605311</v>
      </c>
      <c r="H25">
        <v>99131.104396034498</v>
      </c>
      <c r="I25" s="4">
        <v>-3.387878145663437E-3</v>
      </c>
    </row>
    <row r="26" spans="1:9">
      <c r="A26" s="2">
        <v>42044</v>
      </c>
      <c r="B26">
        <v>17821.490234000001</v>
      </c>
      <c r="C26">
        <v>17729.210938</v>
      </c>
      <c r="D26">
        <v>0</v>
      </c>
      <c r="E26">
        <v>1</v>
      </c>
      <c r="F26">
        <v>5.5615740998822956</v>
      </c>
      <c r="G26">
        <v>-528.78403190379538</v>
      </c>
      <c r="H26">
        <v>98602.320364130705</v>
      </c>
      <c r="I26" s="4">
        <v>-5.3341888514756297E-3</v>
      </c>
    </row>
    <row r="27" spans="1:9">
      <c r="A27" s="2">
        <v>42045</v>
      </c>
      <c r="B27">
        <v>17736.150390999999</v>
      </c>
      <c r="C27">
        <v>17868.759765999999</v>
      </c>
      <c r="D27">
        <v>1</v>
      </c>
      <c r="E27">
        <v>1</v>
      </c>
      <c r="F27">
        <v>5.5615740998822956</v>
      </c>
      <c r="G27">
        <v>776.11114747372403</v>
      </c>
      <c r="H27">
        <v>99378.431511604431</v>
      </c>
      <c r="I27" s="4">
        <v>7.8711245801073026E-3</v>
      </c>
    </row>
    <row r="28" spans="1:9">
      <c r="A28" s="2">
        <v>42046</v>
      </c>
      <c r="B28">
        <v>17867.859375</v>
      </c>
      <c r="C28">
        <v>17862.140625</v>
      </c>
      <c r="D28">
        <v>1</v>
      </c>
      <c r="E28">
        <v>1</v>
      </c>
      <c r="F28">
        <v>5.5615740998822956</v>
      </c>
      <c r="G28">
        <v>-36.812843149064648</v>
      </c>
      <c r="H28">
        <v>99341.618668455369</v>
      </c>
      <c r="I28" s="4">
        <v>-3.704309133191197E-4</v>
      </c>
    </row>
    <row r="29" spans="1:9">
      <c r="A29" s="2">
        <v>42047</v>
      </c>
      <c r="B29">
        <v>17862.140625</v>
      </c>
      <c r="C29">
        <v>17972.380859000001</v>
      </c>
      <c r="D29">
        <v>1</v>
      </c>
      <c r="E29">
        <v>1</v>
      </c>
      <c r="F29">
        <v>5.5615740998822956</v>
      </c>
      <c r="G29">
        <v>613.10923017936796</v>
      </c>
      <c r="H29">
        <v>99954.727898634737</v>
      </c>
      <c r="I29" s="4">
        <v>6.1717257922440094E-3</v>
      </c>
    </row>
    <row r="30" spans="1:9">
      <c r="A30" s="2">
        <v>42048</v>
      </c>
      <c r="B30">
        <v>17968.650390999999</v>
      </c>
      <c r="C30">
        <v>18019.349609000001</v>
      </c>
      <c r="D30">
        <v>0</v>
      </c>
      <c r="E30">
        <v>1</v>
      </c>
      <c r="F30">
        <v>5.5615740998822956</v>
      </c>
      <c r="G30">
        <v>261.22018350384661</v>
      </c>
      <c r="H30">
        <v>100215.9480821386</v>
      </c>
      <c r="I30" s="4">
        <v>2.6133849693308342E-3</v>
      </c>
    </row>
    <row r="31" spans="1:9">
      <c r="A31" s="2">
        <v>42052</v>
      </c>
      <c r="B31">
        <v>18019.800781000002</v>
      </c>
      <c r="C31">
        <v>18047.580077999999</v>
      </c>
      <c r="D31">
        <v>0</v>
      </c>
      <c r="E31">
        <v>1</v>
      </c>
      <c r="F31">
        <v>5.5615740998822956</v>
      </c>
      <c r="G31">
        <v>157.00584521792041</v>
      </c>
      <c r="H31">
        <v>100372.9539273565</v>
      </c>
      <c r="I31" s="4">
        <v>1.5666752470300249E-3</v>
      </c>
    </row>
    <row r="32" spans="1:9">
      <c r="A32" s="2">
        <v>42053</v>
      </c>
      <c r="B32">
        <v>18045.720702999999</v>
      </c>
      <c r="C32">
        <v>18029.849609000001</v>
      </c>
      <c r="D32">
        <v>1</v>
      </c>
      <c r="E32">
        <v>1</v>
      </c>
      <c r="F32">
        <v>5.5615740998822956</v>
      </c>
      <c r="G32">
        <v>-98.609317169156299</v>
      </c>
      <c r="H32">
        <v>100274.3446101873</v>
      </c>
      <c r="I32" s="4">
        <v>-9.8242916354263077E-4</v>
      </c>
    </row>
    <row r="33" spans="1:9">
      <c r="A33" s="2">
        <v>42054</v>
      </c>
      <c r="B33">
        <v>18028.669922000001</v>
      </c>
      <c r="C33">
        <v>17985.769531000002</v>
      </c>
      <c r="D33">
        <v>0</v>
      </c>
      <c r="E33">
        <v>0</v>
      </c>
      <c r="F33">
        <v>0</v>
      </c>
      <c r="G33">
        <v>-245.15462012558609</v>
      </c>
      <c r="H33">
        <v>100029.1899900618</v>
      </c>
      <c r="I33" s="4">
        <v>-2.4448389174580591E-3</v>
      </c>
    </row>
    <row r="34" spans="1:9">
      <c r="A34" s="2">
        <v>42055</v>
      </c>
      <c r="B34">
        <v>17985.769531000002</v>
      </c>
      <c r="C34">
        <v>18140.439452999999</v>
      </c>
      <c r="D34">
        <v>1</v>
      </c>
      <c r="E34">
        <v>0</v>
      </c>
      <c r="F34">
        <v>0</v>
      </c>
      <c r="G34">
        <v>0</v>
      </c>
      <c r="H34">
        <v>100029.1899900618</v>
      </c>
      <c r="I34" s="4">
        <v>0</v>
      </c>
    </row>
    <row r="35" spans="1:9">
      <c r="A35" s="2">
        <v>42058</v>
      </c>
      <c r="B35">
        <v>18140.759765999999</v>
      </c>
      <c r="C35">
        <v>18116.839843999998</v>
      </c>
      <c r="D35">
        <v>1</v>
      </c>
      <c r="E35">
        <v>1</v>
      </c>
      <c r="F35">
        <v>5.521337653331952</v>
      </c>
      <c r="G35">
        <v>0</v>
      </c>
      <c r="H35">
        <v>100029.1899900618</v>
      </c>
      <c r="I35" s="4">
        <v>0</v>
      </c>
    </row>
    <row r="36" spans="1:9">
      <c r="A36" s="2">
        <v>42059</v>
      </c>
      <c r="B36">
        <v>18112.570312</v>
      </c>
      <c r="C36">
        <v>18209.189452999999</v>
      </c>
      <c r="D36">
        <v>0</v>
      </c>
      <c r="E36">
        <v>1</v>
      </c>
      <c r="F36">
        <v>5.521337653331952</v>
      </c>
      <c r="G36">
        <v>509.89337344218762</v>
      </c>
      <c r="H36">
        <v>100539.0833635039</v>
      </c>
      <c r="I36" s="4">
        <v>5.0974457905021966E-3</v>
      </c>
    </row>
    <row r="37" spans="1:9">
      <c r="A37" s="2">
        <v>42060</v>
      </c>
      <c r="B37">
        <v>18208.669922000001</v>
      </c>
      <c r="C37">
        <v>18224.570312</v>
      </c>
      <c r="D37">
        <v>0</v>
      </c>
      <c r="E37">
        <v>1</v>
      </c>
      <c r="F37">
        <v>5.521337653331952</v>
      </c>
      <c r="G37">
        <v>84.922915937293951</v>
      </c>
      <c r="H37">
        <v>100624.00627944119</v>
      </c>
      <c r="I37" s="4">
        <v>8.4467565344970019E-4</v>
      </c>
    </row>
    <row r="38" spans="1:9">
      <c r="A38" s="2">
        <v>42061</v>
      </c>
      <c r="B38">
        <v>18224.410156000002</v>
      </c>
      <c r="C38">
        <v>18214.419922000001</v>
      </c>
      <c r="D38">
        <v>1</v>
      </c>
      <c r="E38">
        <v>1</v>
      </c>
      <c r="F38">
        <v>5.521337653331952</v>
      </c>
      <c r="G38">
        <v>-56.043730502997917</v>
      </c>
      <c r="H38">
        <v>100567.9625489382</v>
      </c>
      <c r="I38" s="4">
        <v>-5.569618282476041E-4</v>
      </c>
    </row>
    <row r="39" spans="1:9">
      <c r="A39" s="2">
        <v>42062</v>
      </c>
      <c r="B39">
        <v>18213.259765999999</v>
      </c>
      <c r="C39">
        <v>18132.699218999998</v>
      </c>
      <c r="D39">
        <v>0</v>
      </c>
      <c r="E39">
        <v>1</v>
      </c>
      <c r="F39">
        <v>5.521337653331952</v>
      </c>
      <c r="G39">
        <v>-451.20759453067222</v>
      </c>
      <c r="H39">
        <v>100116.7549544076</v>
      </c>
      <c r="I39" s="4">
        <v>-4.4865937729533512E-3</v>
      </c>
    </row>
    <row r="40" spans="1:9">
      <c r="A40" s="2">
        <v>42065</v>
      </c>
      <c r="B40">
        <v>18134.050781000002</v>
      </c>
      <c r="C40">
        <v>18288.630859000001</v>
      </c>
      <c r="D40">
        <v>0</v>
      </c>
      <c r="E40">
        <v>0</v>
      </c>
      <c r="F40">
        <v>0</v>
      </c>
      <c r="G40">
        <v>860.95123527781664</v>
      </c>
      <c r="H40">
        <v>100977.7061896854</v>
      </c>
      <c r="I40" s="4">
        <v>8.5994720431148419E-3</v>
      </c>
    </row>
    <row r="41" spans="1:9">
      <c r="A41" s="2">
        <v>42066</v>
      </c>
      <c r="B41">
        <v>18281.949218999998</v>
      </c>
      <c r="C41">
        <v>18203.369140999999</v>
      </c>
      <c r="D41">
        <v>1</v>
      </c>
      <c r="E41">
        <v>0</v>
      </c>
      <c r="F41">
        <v>0</v>
      </c>
      <c r="G41">
        <v>0</v>
      </c>
      <c r="H41">
        <v>100977.7061896854</v>
      </c>
      <c r="I41" s="4">
        <v>0</v>
      </c>
    </row>
    <row r="42" spans="1:9">
      <c r="A42" s="2">
        <v>42067</v>
      </c>
      <c r="B42">
        <v>18203.369140999999</v>
      </c>
      <c r="C42">
        <v>18096.900390999999</v>
      </c>
      <c r="D42">
        <v>0</v>
      </c>
      <c r="E42">
        <v>0</v>
      </c>
      <c r="F42">
        <v>0</v>
      </c>
      <c r="G42">
        <v>0</v>
      </c>
      <c r="H42">
        <v>100977.7061896854</v>
      </c>
      <c r="I42" s="4">
        <v>0</v>
      </c>
    </row>
    <row r="43" spans="1:9">
      <c r="A43" s="2">
        <v>42068</v>
      </c>
      <c r="B43">
        <v>18096.900390999999</v>
      </c>
      <c r="C43">
        <v>18135.720702999999</v>
      </c>
      <c r="D43">
        <v>1</v>
      </c>
      <c r="E43">
        <v>0</v>
      </c>
      <c r="F43">
        <v>0</v>
      </c>
      <c r="G43">
        <v>0</v>
      </c>
      <c r="H43">
        <v>100977.7061896854</v>
      </c>
      <c r="I43" s="4">
        <v>0</v>
      </c>
    </row>
    <row r="44" spans="1:9">
      <c r="A44" s="2">
        <v>42069</v>
      </c>
      <c r="B44">
        <v>18135.720702999999</v>
      </c>
      <c r="C44">
        <v>17856.779297000001</v>
      </c>
      <c r="D44">
        <v>0</v>
      </c>
      <c r="E44">
        <v>1</v>
      </c>
      <c r="F44">
        <v>5.6548666761340316</v>
      </c>
      <c r="G44">
        <v>0</v>
      </c>
      <c r="H44">
        <v>100977.7061896854</v>
      </c>
      <c r="I44" s="4">
        <v>0</v>
      </c>
    </row>
    <row r="45" spans="1:9">
      <c r="A45" s="2">
        <v>42072</v>
      </c>
      <c r="B45">
        <v>17856.560547000001</v>
      </c>
      <c r="C45">
        <v>17995.720702999999</v>
      </c>
      <c r="D45">
        <v>0</v>
      </c>
      <c r="E45">
        <v>0</v>
      </c>
      <c r="F45">
        <v>0</v>
      </c>
      <c r="G45">
        <v>785.69512672459825</v>
      </c>
      <c r="H45">
        <v>101763.40131641</v>
      </c>
      <c r="I45" s="4">
        <v>7.7808771497411833E-3</v>
      </c>
    </row>
    <row r="46" spans="1:9">
      <c r="A46" s="2">
        <v>42073</v>
      </c>
      <c r="B46">
        <v>17989.560547000001</v>
      </c>
      <c r="C46">
        <v>17662.939452999999</v>
      </c>
      <c r="D46">
        <v>1</v>
      </c>
      <c r="E46">
        <v>0</v>
      </c>
      <c r="F46">
        <v>0</v>
      </c>
      <c r="G46">
        <v>0</v>
      </c>
      <c r="H46">
        <v>101763.40131641</v>
      </c>
      <c r="I46" s="4">
        <v>0</v>
      </c>
    </row>
    <row r="47" spans="1:9">
      <c r="A47" s="2">
        <v>42074</v>
      </c>
      <c r="B47">
        <v>17662.939452999999</v>
      </c>
      <c r="C47">
        <v>17635.390625</v>
      </c>
      <c r="D47">
        <v>0</v>
      </c>
      <c r="E47">
        <v>1</v>
      </c>
      <c r="F47">
        <v>5.7704081230925377</v>
      </c>
      <c r="G47">
        <v>0</v>
      </c>
      <c r="H47">
        <v>101763.40131641</v>
      </c>
      <c r="I47" s="4">
        <v>0</v>
      </c>
    </row>
    <row r="48" spans="1:9">
      <c r="A48" s="2">
        <v>42075</v>
      </c>
      <c r="B48">
        <v>17626.839843999998</v>
      </c>
      <c r="C48">
        <v>17895.220702999999</v>
      </c>
      <c r="D48">
        <v>1</v>
      </c>
      <c r="E48">
        <v>1</v>
      </c>
      <c r="F48">
        <v>5.7704081230925377</v>
      </c>
      <c r="G48">
        <v>1499.3255927149621</v>
      </c>
      <c r="H48">
        <v>103262.7269091249</v>
      </c>
      <c r="I48" s="4">
        <v>1.473344614389549E-2</v>
      </c>
    </row>
    <row r="49" spans="1:9">
      <c r="A49" s="2">
        <v>42076</v>
      </c>
      <c r="B49">
        <v>17889.050781000002</v>
      </c>
      <c r="C49">
        <v>17749.310547000001</v>
      </c>
      <c r="D49">
        <v>0</v>
      </c>
      <c r="E49">
        <v>1</v>
      </c>
      <c r="F49">
        <v>5.7704081230925377</v>
      </c>
      <c r="G49">
        <v>-841.96114942408838</v>
      </c>
      <c r="H49">
        <v>102420.76575970089</v>
      </c>
      <c r="I49" s="4">
        <v>-8.153582368254142E-3</v>
      </c>
    </row>
    <row r="50" spans="1:9">
      <c r="A50" s="2">
        <v>42079</v>
      </c>
      <c r="B50">
        <v>17751.240234000001</v>
      </c>
      <c r="C50">
        <v>17977.419922000001</v>
      </c>
      <c r="D50">
        <v>1</v>
      </c>
      <c r="E50">
        <v>1</v>
      </c>
      <c r="F50">
        <v>5.7704081230925377</v>
      </c>
      <c r="G50">
        <v>1316.2841904535619</v>
      </c>
      <c r="H50">
        <v>103737.0499501544</v>
      </c>
      <c r="I50" s="4">
        <v>1.2851731586754679E-2</v>
      </c>
    </row>
    <row r="51" spans="1:9">
      <c r="A51" s="2">
        <v>42080</v>
      </c>
      <c r="B51">
        <v>17972.220702999999</v>
      </c>
      <c r="C51">
        <v>17849.080077999999</v>
      </c>
      <c r="D51">
        <v>0</v>
      </c>
      <c r="E51">
        <v>0</v>
      </c>
      <c r="F51">
        <v>0</v>
      </c>
      <c r="G51">
        <v>-740.57327833404008</v>
      </c>
      <c r="H51">
        <v>102996.4766718204</v>
      </c>
      <c r="I51" s="4">
        <v>-7.138946776391708E-3</v>
      </c>
    </row>
    <row r="52" spans="1:9">
      <c r="A52" s="2">
        <v>42081</v>
      </c>
      <c r="B52">
        <v>17846.800781000002</v>
      </c>
      <c r="C52">
        <v>18076.189452999999</v>
      </c>
      <c r="D52">
        <v>1</v>
      </c>
      <c r="E52">
        <v>0</v>
      </c>
      <c r="F52">
        <v>0</v>
      </c>
      <c r="G52">
        <v>0</v>
      </c>
      <c r="H52">
        <v>102996.4766718204</v>
      </c>
      <c r="I52" s="4">
        <v>0</v>
      </c>
    </row>
    <row r="53" spans="1:9">
      <c r="A53" s="2">
        <v>42082</v>
      </c>
      <c r="B53">
        <v>18072.580077999999</v>
      </c>
      <c r="C53">
        <v>17959.029297000001</v>
      </c>
      <c r="D53">
        <v>0</v>
      </c>
      <c r="E53">
        <v>1</v>
      </c>
      <c r="F53">
        <v>5.7350803859441122</v>
      </c>
      <c r="G53">
        <v>0</v>
      </c>
      <c r="H53">
        <v>102996.4766718204</v>
      </c>
      <c r="I53" s="4">
        <v>0</v>
      </c>
    </row>
    <row r="54" spans="1:9">
      <c r="A54" s="2">
        <v>42083</v>
      </c>
      <c r="B54">
        <v>17961.130859000001</v>
      </c>
      <c r="C54">
        <v>18127.650390999999</v>
      </c>
      <c r="D54">
        <v>0</v>
      </c>
      <c r="E54">
        <v>0</v>
      </c>
      <c r="F54">
        <v>0</v>
      </c>
      <c r="G54">
        <v>967.05552885582847</v>
      </c>
      <c r="H54">
        <v>103963.5322006762</v>
      </c>
      <c r="I54" s="4">
        <v>9.3892098070225138E-3</v>
      </c>
    </row>
    <row r="55" spans="1:9">
      <c r="A55" s="2">
        <v>42086</v>
      </c>
      <c r="B55">
        <v>18136.730468999998</v>
      </c>
      <c r="C55">
        <v>18116.039062</v>
      </c>
      <c r="D55">
        <v>0</v>
      </c>
      <c r="E55">
        <v>1</v>
      </c>
      <c r="F55">
        <v>5.7387562394226093</v>
      </c>
      <c r="G55">
        <v>0</v>
      </c>
      <c r="H55">
        <v>103963.5322006762</v>
      </c>
      <c r="I55" s="4">
        <v>0</v>
      </c>
    </row>
    <row r="56" spans="1:9">
      <c r="A56" s="2">
        <v>42087</v>
      </c>
      <c r="B56">
        <v>18110.869140999999</v>
      </c>
      <c r="C56">
        <v>18011.140625</v>
      </c>
      <c r="D56">
        <v>0</v>
      </c>
      <c r="E56">
        <v>0</v>
      </c>
      <c r="F56">
        <v>0</v>
      </c>
      <c r="G56">
        <v>-601.98655983942854</v>
      </c>
      <c r="H56">
        <v>103361.5456408368</v>
      </c>
      <c r="I56" s="4">
        <v>-5.7903627079295417E-3</v>
      </c>
    </row>
    <row r="57" spans="1:9">
      <c r="A57" s="2">
        <v>42088</v>
      </c>
      <c r="B57">
        <v>18012.609375</v>
      </c>
      <c r="C57">
        <v>17718.539062</v>
      </c>
      <c r="D57">
        <v>1</v>
      </c>
      <c r="E57">
        <v>1</v>
      </c>
      <c r="F57">
        <v>5.833525285530496</v>
      </c>
      <c r="G57">
        <v>0</v>
      </c>
      <c r="H57">
        <v>103361.5456408368</v>
      </c>
      <c r="I57" s="4">
        <v>0</v>
      </c>
    </row>
    <row r="58" spans="1:9">
      <c r="A58" s="2">
        <v>42089</v>
      </c>
      <c r="B58">
        <v>17716.269531000002</v>
      </c>
      <c r="C58">
        <v>17678.230468999998</v>
      </c>
      <c r="D58">
        <v>1</v>
      </c>
      <c r="E58">
        <v>1</v>
      </c>
      <c r="F58">
        <v>5.833525285530496</v>
      </c>
      <c r="G58">
        <v>-235.1411964896667</v>
      </c>
      <c r="H58">
        <v>103126.40444434711</v>
      </c>
      <c r="I58" s="4">
        <v>-2.274938856920206E-3</v>
      </c>
    </row>
    <row r="59" spans="1:9">
      <c r="A59" s="2">
        <v>42090</v>
      </c>
      <c r="B59">
        <v>17673.630859000001</v>
      </c>
      <c r="C59">
        <v>17712.660156000002</v>
      </c>
      <c r="D59">
        <v>0</v>
      </c>
      <c r="E59">
        <v>1</v>
      </c>
      <c r="F59">
        <v>5.833525285530496</v>
      </c>
      <c r="G59">
        <v>200.8464496874208</v>
      </c>
      <c r="H59">
        <v>103327.2508940345</v>
      </c>
      <c r="I59" s="4">
        <v>1.9475754126172531E-3</v>
      </c>
    </row>
    <row r="60" spans="1:9">
      <c r="A60" s="2">
        <v>42093</v>
      </c>
      <c r="B60">
        <v>17727.480468999998</v>
      </c>
      <c r="C60">
        <v>17976.310547000001</v>
      </c>
      <c r="D60">
        <v>0</v>
      </c>
      <c r="E60">
        <v>0</v>
      </c>
      <c r="F60">
        <v>0</v>
      </c>
      <c r="G60">
        <v>1538.011222438497</v>
      </c>
      <c r="H60">
        <v>104865.26211647299</v>
      </c>
      <c r="I60" s="4">
        <v>1.488485572906395E-2</v>
      </c>
    </row>
    <row r="61" spans="1:9">
      <c r="A61" s="2">
        <v>42094</v>
      </c>
      <c r="B61">
        <v>17965.369140999999</v>
      </c>
      <c r="C61">
        <v>17776.119140999999</v>
      </c>
      <c r="D61">
        <v>1</v>
      </c>
      <c r="E61">
        <v>0</v>
      </c>
      <c r="F61">
        <v>0</v>
      </c>
      <c r="G61">
        <v>0</v>
      </c>
      <c r="H61">
        <v>104865.26211647299</v>
      </c>
      <c r="I61" s="4">
        <v>0</v>
      </c>
    </row>
    <row r="62" spans="1:9">
      <c r="A62" s="2">
        <v>42095</v>
      </c>
      <c r="B62">
        <v>17778.519531000002</v>
      </c>
      <c r="C62">
        <v>17698.179688</v>
      </c>
      <c r="D62">
        <v>1</v>
      </c>
      <c r="E62">
        <v>0</v>
      </c>
      <c r="F62">
        <v>0</v>
      </c>
      <c r="G62">
        <v>0</v>
      </c>
      <c r="H62">
        <v>104865.26211647299</v>
      </c>
      <c r="I62" s="4">
        <v>0</v>
      </c>
    </row>
    <row r="63" spans="1:9">
      <c r="A63" s="2">
        <v>42096</v>
      </c>
      <c r="B63">
        <v>17699.519531000002</v>
      </c>
      <c r="C63">
        <v>17763.240234000001</v>
      </c>
      <c r="D63">
        <v>0</v>
      </c>
      <c r="E63">
        <v>1</v>
      </c>
      <c r="F63">
        <v>5.9034985022470217</v>
      </c>
      <c r="G63">
        <v>0</v>
      </c>
      <c r="H63">
        <v>104865.26211647299</v>
      </c>
      <c r="I63" s="4">
        <v>0</v>
      </c>
    </row>
    <row r="64" spans="1:9">
      <c r="A64" s="2">
        <v>42100</v>
      </c>
      <c r="B64">
        <v>17755.5</v>
      </c>
      <c r="C64">
        <v>17880.849609000001</v>
      </c>
      <c r="D64">
        <v>1</v>
      </c>
      <c r="E64">
        <v>0</v>
      </c>
      <c r="F64">
        <v>0</v>
      </c>
      <c r="G64">
        <v>694.30676916270829</v>
      </c>
      <c r="H64">
        <v>105559.5688856357</v>
      </c>
      <c r="I64" s="4">
        <v>6.6209415315392484E-3</v>
      </c>
    </row>
    <row r="65" spans="1:9">
      <c r="A65" s="2">
        <v>42101</v>
      </c>
      <c r="B65">
        <v>17884.320312</v>
      </c>
      <c r="C65">
        <v>17875.419922000001</v>
      </c>
      <c r="D65">
        <v>1</v>
      </c>
      <c r="E65">
        <v>1</v>
      </c>
      <c r="F65">
        <v>5.9052916992299194</v>
      </c>
      <c r="G65">
        <v>0</v>
      </c>
      <c r="H65">
        <v>105559.5688856357</v>
      </c>
      <c r="I65" s="4">
        <v>0</v>
      </c>
    </row>
    <row r="66" spans="1:9">
      <c r="A66" s="2">
        <v>42102</v>
      </c>
      <c r="B66">
        <v>17877.619140999999</v>
      </c>
      <c r="C66">
        <v>17902.509765999999</v>
      </c>
      <c r="D66">
        <v>1</v>
      </c>
      <c r="E66">
        <v>1</v>
      </c>
      <c r="F66">
        <v>5.9052916992299194</v>
      </c>
      <c r="G66">
        <v>159.97343090662321</v>
      </c>
      <c r="H66">
        <v>105719.5423165424</v>
      </c>
      <c r="I66" s="4">
        <v>1.5154801463801439E-3</v>
      </c>
    </row>
    <row r="67" spans="1:9">
      <c r="A67" s="2">
        <v>42103</v>
      </c>
      <c r="B67">
        <v>17902.509765999999</v>
      </c>
      <c r="C67">
        <v>17958.730468999998</v>
      </c>
      <c r="D67">
        <v>0</v>
      </c>
      <c r="E67">
        <v>0</v>
      </c>
      <c r="F67">
        <v>0</v>
      </c>
      <c r="G67">
        <v>331.999650750765</v>
      </c>
      <c r="H67">
        <v>106051.5419672931</v>
      </c>
      <c r="I67" s="4">
        <v>3.140381082588295E-3</v>
      </c>
    </row>
    <row r="68" spans="1:9">
      <c r="A68" s="2">
        <v>42104</v>
      </c>
      <c r="B68">
        <v>17956.730468999998</v>
      </c>
      <c r="C68">
        <v>18057.650390999999</v>
      </c>
      <c r="D68">
        <v>1</v>
      </c>
      <c r="E68">
        <v>0</v>
      </c>
      <c r="F68">
        <v>0</v>
      </c>
      <c r="G68">
        <v>0</v>
      </c>
      <c r="H68">
        <v>106051.5419672931</v>
      </c>
      <c r="I68" s="4">
        <v>0</v>
      </c>
    </row>
    <row r="69" spans="1:9">
      <c r="A69" s="2">
        <v>42107</v>
      </c>
      <c r="B69">
        <v>18052.320312</v>
      </c>
      <c r="C69">
        <v>17977.039062</v>
      </c>
      <c r="D69">
        <v>1</v>
      </c>
      <c r="E69">
        <v>0</v>
      </c>
      <c r="F69">
        <v>0</v>
      </c>
      <c r="G69">
        <v>0</v>
      </c>
      <c r="H69">
        <v>106051.5419672931</v>
      </c>
      <c r="I69" s="4">
        <v>0</v>
      </c>
    </row>
    <row r="70" spans="1:9">
      <c r="A70" s="2">
        <v>42108</v>
      </c>
      <c r="B70">
        <v>17979.109375</v>
      </c>
      <c r="C70">
        <v>18036.699218999998</v>
      </c>
      <c r="D70">
        <v>0</v>
      </c>
      <c r="E70">
        <v>1</v>
      </c>
      <c r="F70">
        <v>5.879764400327617</v>
      </c>
      <c r="G70">
        <v>0</v>
      </c>
      <c r="H70">
        <v>106051.5419672931</v>
      </c>
      <c r="I70" s="4">
        <v>-1.110223024625157E-16</v>
      </c>
    </row>
    <row r="71" spans="1:9">
      <c r="A71" s="2">
        <v>42109</v>
      </c>
      <c r="B71">
        <v>18045.710938</v>
      </c>
      <c r="C71">
        <v>18112.609375</v>
      </c>
      <c r="D71">
        <v>0</v>
      </c>
      <c r="E71">
        <v>0</v>
      </c>
      <c r="F71">
        <v>0</v>
      </c>
      <c r="G71">
        <v>446.33383287212598</v>
      </c>
      <c r="H71">
        <v>106497.8758001652</v>
      </c>
      <c r="I71" s="4">
        <v>4.2086501015683453E-3</v>
      </c>
    </row>
    <row r="72" spans="1:9">
      <c r="A72" s="2">
        <v>42110</v>
      </c>
      <c r="B72">
        <v>18106.269531000002</v>
      </c>
      <c r="C72">
        <v>18105.769531000002</v>
      </c>
      <c r="D72">
        <v>1</v>
      </c>
      <c r="E72">
        <v>1</v>
      </c>
      <c r="F72">
        <v>5.8819856078375281</v>
      </c>
      <c r="G72">
        <v>0</v>
      </c>
      <c r="H72">
        <v>106497.8758001652</v>
      </c>
      <c r="I72" s="4">
        <v>0</v>
      </c>
    </row>
    <row r="73" spans="1:9">
      <c r="A73" s="2">
        <v>42111</v>
      </c>
      <c r="B73">
        <v>18102.560547000001</v>
      </c>
      <c r="C73">
        <v>17826.300781000002</v>
      </c>
      <c r="D73">
        <v>0</v>
      </c>
      <c r="E73">
        <v>1</v>
      </c>
      <c r="F73">
        <v>5.8819856078375281</v>
      </c>
      <c r="G73">
        <v>-1643.8311653403439</v>
      </c>
      <c r="H73">
        <v>104854.0446348249</v>
      </c>
      <c r="I73" s="4">
        <v>-1.543534228255283E-2</v>
      </c>
    </row>
    <row r="74" spans="1:9">
      <c r="A74" s="2">
        <v>42114</v>
      </c>
      <c r="B74">
        <v>17841.179688</v>
      </c>
      <c r="C74">
        <v>18034.929688</v>
      </c>
      <c r="D74">
        <v>1</v>
      </c>
      <c r="E74">
        <v>1</v>
      </c>
      <c r="F74">
        <v>5.8819856078375281</v>
      </c>
      <c r="G74">
        <v>1227.152228352865</v>
      </c>
      <c r="H74">
        <v>106081.1968631778</v>
      </c>
      <c r="I74" s="4">
        <v>1.170343244866379E-2</v>
      </c>
    </row>
    <row r="75" spans="1:9">
      <c r="A75" s="2">
        <v>42115</v>
      </c>
      <c r="B75">
        <v>18034.230468999998</v>
      </c>
      <c r="C75">
        <v>17949.589843999998</v>
      </c>
      <c r="D75">
        <v>1</v>
      </c>
      <c r="E75">
        <v>0</v>
      </c>
      <c r="F75">
        <v>0</v>
      </c>
      <c r="G75">
        <v>-501.96773418311102</v>
      </c>
      <c r="H75">
        <v>105579.2291289946</v>
      </c>
      <c r="I75" s="4">
        <v>-4.7319199728727002E-3</v>
      </c>
    </row>
    <row r="76" spans="1:9">
      <c r="A76" s="2">
        <v>42116</v>
      </c>
      <c r="B76">
        <v>17950.820312</v>
      </c>
      <c r="C76">
        <v>18038.269531000002</v>
      </c>
      <c r="D76">
        <v>1</v>
      </c>
      <c r="E76">
        <v>1</v>
      </c>
      <c r="F76">
        <v>5.8530686076926344</v>
      </c>
      <c r="G76">
        <v>0</v>
      </c>
      <c r="H76">
        <v>105579.2291289946</v>
      </c>
      <c r="I76" s="4">
        <v>0</v>
      </c>
    </row>
    <row r="77" spans="1:9">
      <c r="A77" s="2">
        <v>42117</v>
      </c>
      <c r="B77">
        <v>18031.900390999999</v>
      </c>
      <c r="C77">
        <v>18058.689452999999</v>
      </c>
      <c r="D77">
        <v>0</v>
      </c>
      <c r="E77">
        <v>1</v>
      </c>
      <c r="F77">
        <v>5.8530686076926344</v>
      </c>
      <c r="G77">
        <v>119.5192044297165</v>
      </c>
      <c r="H77">
        <v>105698.7483334244</v>
      </c>
      <c r="I77" s="4">
        <v>1.132033312003955E-3</v>
      </c>
    </row>
    <row r="78" spans="1:9">
      <c r="A78" s="2">
        <v>42118</v>
      </c>
      <c r="B78">
        <v>18056.419922000001</v>
      </c>
      <c r="C78">
        <v>18080.140625</v>
      </c>
      <c r="D78">
        <v>1</v>
      </c>
      <c r="E78">
        <v>1</v>
      </c>
      <c r="F78">
        <v>5.8530686076926344</v>
      </c>
      <c r="G78">
        <v>125.55518143142081</v>
      </c>
      <c r="H78">
        <v>105824.3035148558</v>
      </c>
      <c r="I78" s="4">
        <v>1.1878587344795739E-3</v>
      </c>
    </row>
    <row r="79" spans="1:9">
      <c r="A79" s="2">
        <v>42121</v>
      </c>
      <c r="B79">
        <v>18097.890625</v>
      </c>
      <c r="C79">
        <v>18037.970702999999</v>
      </c>
      <c r="D79">
        <v>0</v>
      </c>
      <c r="E79">
        <v>1</v>
      </c>
      <c r="F79">
        <v>5.8530686076926344</v>
      </c>
      <c r="G79">
        <v>-246.82344664705249</v>
      </c>
      <c r="H79">
        <v>105577.48006820869</v>
      </c>
      <c r="I79" s="4">
        <v>-2.3323890491033779E-3</v>
      </c>
    </row>
    <row r="80" spans="1:9">
      <c r="A80" s="2">
        <v>42122</v>
      </c>
      <c r="B80">
        <v>18035.900390999999</v>
      </c>
      <c r="C80">
        <v>18110.140625</v>
      </c>
      <c r="D80">
        <v>0</v>
      </c>
      <c r="E80">
        <v>0</v>
      </c>
      <c r="F80">
        <v>0</v>
      </c>
      <c r="G80">
        <v>422.41550487783161</v>
      </c>
      <c r="H80">
        <v>105999.8955730866</v>
      </c>
      <c r="I80" s="4">
        <v>4.0010000674852719E-3</v>
      </c>
    </row>
    <row r="81" spans="1:9">
      <c r="A81" s="2">
        <v>42123</v>
      </c>
      <c r="B81">
        <v>18093.689452999999</v>
      </c>
      <c r="C81">
        <v>18035.529297000001</v>
      </c>
      <c r="D81">
        <v>1</v>
      </c>
      <c r="E81">
        <v>1</v>
      </c>
      <c r="F81">
        <v>5.877282214873417</v>
      </c>
      <c r="G81">
        <v>0</v>
      </c>
      <c r="H81">
        <v>105999.8955730866</v>
      </c>
      <c r="I81" s="4">
        <v>0</v>
      </c>
    </row>
    <row r="82" spans="1:9">
      <c r="A82" s="2">
        <v>42124</v>
      </c>
      <c r="B82">
        <v>18033.330077999999</v>
      </c>
      <c r="C82">
        <v>17840.519531000002</v>
      </c>
      <c r="D82">
        <v>1</v>
      </c>
      <c r="E82">
        <v>1</v>
      </c>
      <c r="F82">
        <v>5.877282214873417</v>
      </c>
      <c r="G82">
        <v>-1146.127429438422</v>
      </c>
      <c r="H82">
        <v>104853.76814364819</v>
      </c>
      <c r="I82" s="4">
        <v>-1.081253357130119E-2</v>
      </c>
    </row>
    <row r="83" spans="1:9">
      <c r="A83" s="2">
        <v>42125</v>
      </c>
      <c r="B83">
        <v>17859.269531000002</v>
      </c>
      <c r="C83">
        <v>18024.060547000001</v>
      </c>
      <c r="D83">
        <v>0</v>
      </c>
      <c r="E83">
        <v>1</v>
      </c>
      <c r="F83">
        <v>5.877282214873417</v>
      </c>
      <c r="G83">
        <v>1078.722349036593</v>
      </c>
      <c r="H83">
        <v>105932.49049268469</v>
      </c>
      <c r="I83" s="4">
        <v>1.028787394229602E-2</v>
      </c>
    </row>
    <row r="84" spans="1:9">
      <c r="A84" s="2">
        <v>42128</v>
      </c>
      <c r="B84">
        <v>18026.019531000002</v>
      </c>
      <c r="C84">
        <v>18070.400390999999</v>
      </c>
      <c r="D84">
        <v>0</v>
      </c>
      <c r="E84">
        <v>1</v>
      </c>
      <c r="F84">
        <v>5.877282214873417</v>
      </c>
      <c r="G84">
        <v>272.35234098119838</v>
      </c>
      <c r="H84">
        <v>106204.8428336659</v>
      </c>
      <c r="I84" s="4">
        <v>2.5709991308098261E-3</v>
      </c>
    </row>
    <row r="85" spans="1:9">
      <c r="A85" s="2">
        <v>42129</v>
      </c>
      <c r="B85">
        <v>18062.529297000001</v>
      </c>
      <c r="C85">
        <v>17928.199218999998</v>
      </c>
      <c r="D85">
        <v>1</v>
      </c>
      <c r="E85">
        <v>0</v>
      </c>
      <c r="F85">
        <v>0</v>
      </c>
      <c r="G85">
        <v>-835.7564191297613</v>
      </c>
      <c r="H85">
        <v>105369.0864145362</v>
      </c>
      <c r="I85" s="4">
        <v>-7.8692872832426541E-3</v>
      </c>
    </row>
    <row r="86" spans="1:9">
      <c r="A86" s="2">
        <v>42130</v>
      </c>
      <c r="B86">
        <v>17934.810547000001</v>
      </c>
      <c r="C86">
        <v>17841.980468999998</v>
      </c>
      <c r="D86">
        <v>1</v>
      </c>
      <c r="E86">
        <v>0</v>
      </c>
      <c r="F86">
        <v>0</v>
      </c>
      <c r="G86">
        <v>0</v>
      </c>
      <c r="H86">
        <v>105369.0864145362</v>
      </c>
      <c r="I86" s="4">
        <v>0</v>
      </c>
    </row>
    <row r="87" spans="1:9">
      <c r="A87" s="2">
        <v>42131</v>
      </c>
      <c r="B87">
        <v>17840.25</v>
      </c>
      <c r="C87">
        <v>17924.060547000001</v>
      </c>
      <c r="D87">
        <v>0</v>
      </c>
      <c r="E87">
        <v>1</v>
      </c>
      <c r="F87">
        <v>5.8786392814418438</v>
      </c>
      <c r="G87">
        <v>0</v>
      </c>
      <c r="H87">
        <v>105369.0864145362</v>
      </c>
      <c r="I87" s="4">
        <v>0</v>
      </c>
    </row>
    <row r="88" spans="1:9">
      <c r="A88" s="2">
        <v>42132</v>
      </c>
      <c r="B88">
        <v>17933.640625</v>
      </c>
      <c r="C88">
        <v>18191.109375</v>
      </c>
      <c r="D88">
        <v>0</v>
      </c>
      <c r="E88">
        <v>0</v>
      </c>
      <c r="F88">
        <v>0</v>
      </c>
      <c r="G88">
        <v>1569.8837303438011</v>
      </c>
      <c r="H88">
        <v>106938.97014488</v>
      </c>
      <c r="I88" s="4">
        <v>1.4898902360865879E-2</v>
      </c>
    </row>
    <row r="89" spans="1:9">
      <c r="A89" s="2">
        <v>42135</v>
      </c>
      <c r="B89">
        <v>18187.779297000001</v>
      </c>
      <c r="C89">
        <v>18105.169922000001</v>
      </c>
      <c r="D89">
        <v>0</v>
      </c>
      <c r="E89">
        <v>0</v>
      </c>
      <c r="F89">
        <v>0</v>
      </c>
      <c r="G89">
        <v>0</v>
      </c>
      <c r="H89">
        <v>106938.97014488</v>
      </c>
      <c r="I89" s="4">
        <v>0</v>
      </c>
    </row>
    <row r="90" spans="1:9">
      <c r="A90" s="2">
        <v>42136</v>
      </c>
      <c r="B90">
        <v>18096.160156000002</v>
      </c>
      <c r="C90">
        <v>18068.230468999998</v>
      </c>
      <c r="D90">
        <v>1</v>
      </c>
      <c r="E90">
        <v>0</v>
      </c>
      <c r="F90">
        <v>0</v>
      </c>
      <c r="G90">
        <v>0</v>
      </c>
      <c r="H90">
        <v>106938.97014488</v>
      </c>
      <c r="I90" s="4">
        <v>0</v>
      </c>
    </row>
    <row r="91" spans="1:9">
      <c r="A91" s="2">
        <v>42137</v>
      </c>
      <c r="B91">
        <v>18070.369140999999</v>
      </c>
      <c r="C91">
        <v>18060.490234000001</v>
      </c>
      <c r="D91">
        <v>1</v>
      </c>
      <c r="E91">
        <v>1</v>
      </c>
      <c r="F91">
        <v>5.9211554481262478</v>
      </c>
      <c r="G91">
        <v>0</v>
      </c>
      <c r="H91">
        <v>106938.97014488</v>
      </c>
      <c r="I91" s="4">
        <v>2.2204460492503131E-16</v>
      </c>
    </row>
    <row r="92" spans="1:9">
      <c r="A92" s="2">
        <v>42138</v>
      </c>
      <c r="B92">
        <v>18062.490234000001</v>
      </c>
      <c r="C92">
        <v>18252.240234000001</v>
      </c>
      <c r="D92">
        <v>1</v>
      </c>
      <c r="E92">
        <v>1</v>
      </c>
      <c r="F92">
        <v>5.9211554481262478</v>
      </c>
      <c r="G92">
        <v>1135.3815571782079</v>
      </c>
      <c r="H92">
        <v>108074.35170205819</v>
      </c>
      <c r="I92" s="4">
        <v>1.061709829110935E-2</v>
      </c>
    </row>
    <row r="93" spans="1:9">
      <c r="A93" s="2">
        <v>42139</v>
      </c>
      <c r="B93">
        <v>18251.970702999999</v>
      </c>
      <c r="C93">
        <v>18272.560547000001</v>
      </c>
      <c r="D93">
        <v>1</v>
      </c>
      <c r="E93">
        <v>0</v>
      </c>
      <c r="F93">
        <v>0</v>
      </c>
      <c r="G93">
        <v>120.31973202758159</v>
      </c>
      <c r="H93">
        <v>108194.6714340858</v>
      </c>
      <c r="I93" s="4">
        <v>1.113305147175669E-3</v>
      </c>
    </row>
    <row r="94" spans="1:9">
      <c r="A94" s="2">
        <v>42142</v>
      </c>
      <c r="B94">
        <v>18267.25</v>
      </c>
      <c r="C94">
        <v>18298.880859000001</v>
      </c>
      <c r="D94">
        <v>0</v>
      </c>
      <c r="E94">
        <v>1</v>
      </c>
      <c r="F94">
        <v>5.9126387164203011</v>
      </c>
      <c r="G94">
        <v>0</v>
      </c>
      <c r="H94">
        <v>108194.6714340858</v>
      </c>
      <c r="I94" s="4">
        <v>0</v>
      </c>
    </row>
    <row r="95" spans="1:9">
      <c r="A95" s="2">
        <v>42143</v>
      </c>
      <c r="B95">
        <v>18300.480468999998</v>
      </c>
      <c r="C95">
        <v>18312.390625</v>
      </c>
      <c r="D95">
        <v>1</v>
      </c>
      <c r="E95">
        <v>1</v>
      </c>
      <c r="F95">
        <v>5.9126387164203011</v>
      </c>
      <c r="G95">
        <v>79.878365501374006</v>
      </c>
      <c r="H95">
        <v>108274.5497995872</v>
      </c>
      <c r="I95" s="4">
        <v>7.3828372915785145E-4</v>
      </c>
    </row>
    <row r="96" spans="1:9">
      <c r="A96" s="2">
        <v>42144</v>
      </c>
      <c r="B96">
        <v>18315.060547000001</v>
      </c>
      <c r="C96">
        <v>18285.400390999999</v>
      </c>
      <c r="D96">
        <v>0</v>
      </c>
      <c r="E96">
        <v>1</v>
      </c>
      <c r="F96">
        <v>5.9126387164203011</v>
      </c>
      <c r="G96">
        <v>-159.5835025136482</v>
      </c>
      <c r="H96">
        <v>108114.96629707349</v>
      </c>
      <c r="I96" s="4">
        <v>-1.473878236474158E-3</v>
      </c>
    </row>
    <row r="97" spans="1:9">
      <c r="A97" s="2">
        <v>42145</v>
      </c>
      <c r="B97">
        <v>18285.869140999999</v>
      </c>
      <c r="C97">
        <v>18285.740234000001</v>
      </c>
      <c r="D97">
        <v>0</v>
      </c>
      <c r="E97">
        <v>1</v>
      </c>
      <c r="F97">
        <v>5.9126387164203011</v>
      </c>
      <c r="G97">
        <v>2.0093688793136781</v>
      </c>
      <c r="H97">
        <v>108116.97566595281</v>
      </c>
      <c r="I97" s="4">
        <v>1.8585483103183979E-5</v>
      </c>
    </row>
    <row r="98" spans="1:9">
      <c r="A98" s="2">
        <v>42146</v>
      </c>
      <c r="B98">
        <v>18286.869140999999</v>
      </c>
      <c r="C98">
        <v>18232.019531000002</v>
      </c>
      <c r="D98">
        <v>1</v>
      </c>
      <c r="E98">
        <v>0</v>
      </c>
      <c r="F98">
        <v>0</v>
      </c>
      <c r="G98">
        <v>-317.63110843111059</v>
      </c>
      <c r="H98">
        <v>107799.3445575217</v>
      </c>
      <c r="I98" s="4">
        <v>-2.9378467763702121E-3</v>
      </c>
    </row>
    <row r="99" spans="1:9">
      <c r="A99" s="2">
        <v>42150</v>
      </c>
      <c r="B99">
        <v>18229.75</v>
      </c>
      <c r="C99">
        <v>18041.539062</v>
      </c>
      <c r="D99">
        <v>0</v>
      </c>
      <c r="E99">
        <v>1</v>
      </c>
      <c r="F99">
        <v>5.9750636676321101</v>
      </c>
      <c r="G99">
        <v>0</v>
      </c>
      <c r="H99">
        <v>107799.3445575217</v>
      </c>
      <c r="I99" s="4">
        <v>0</v>
      </c>
    </row>
    <row r="100" spans="1:9">
      <c r="A100" s="2">
        <v>42151</v>
      </c>
      <c r="B100">
        <v>18045.080077999999</v>
      </c>
      <c r="C100">
        <v>18162.990234000001</v>
      </c>
      <c r="D100">
        <v>0</v>
      </c>
      <c r="E100">
        <v>0</v>
      </c>
      <c r="F100">
        <v>0</v>
      </c>
      <c r="G100">
        <v>725.67848520854386</v>
      </c>
      <c r="H100">
        <v>108525.0230427302</v>
      </c>
      <c r="I100" s="4">
        <v>6.7317522957788256E-3</v>
      </c>
    </row>
    <row r="101" spans="1:9">
      <c r="A101" s="2">
        <v>42152</v>
      </c>
      <c r="B101">
        <v>18154.140625</v>
      </c>
      <c r="C101">
        <v>18126.119140999999</v>
      </c>
      <c r="D101">
        <v>1</v>
      </c>
      <c r="E101">
        <v>1</v>
      </c>
      <c r="F101">
        <v>5.9872177932039694</v>
      </c>
      <c r="G101">
        <v>0</v>
      </c>
      <c r="H101">
        <v>108525.0230427302</v>
      </c>
      <c r="I101" s="4">
        <v>0</v>
      </c>
    </row>
    <row r="102" spans="1:9">
      <c r="A102" s="2">
        <v>42153</v>
      </c>
      <c r="B102">
        <v>18128.119140999999</v>
      </c>
      <c r="C102">
        <v>18010.679688</v>
      </c>
      <c r="D102">
        <v>0</v>
      </c>
      <c r="E102">
        <v>1</v>
      </c>
      <c r="F102">
        <v>5.9872177932039694</v>
      </c>
      <c r="G102">
        <v>-691.1611470393276</v>
      </c>
      <c r="H102">
        <v>107833.8618956909</v>
      </c>
      <c r="I102" s="4">
        <v>-6.3686800302930058E-3</v>
      </c>
    </row>
    <row r="103" spans="1:9">
      <c r="A103" s="2">
        <v>42156</v>
      </c>
      <c r="B103">
        <v>18017.820312</v>
      </c>
      <c r="C103">
        <v>18040.369140999999</v>
      </c>
      <c r="D103">
        <v>1</v>
      </c>
      <c r="E103">
        <v>0</v>
      </c>
      <c r="F103">
        <v>0</v>
      </c>
      <c r="G103">
        <v>177.75722127208729</v>
      </c>
      <c r="H103">
        <v>108011.619116963</v>
      </c>
      <c r="I103" s="4">
        <v>1.648436012094523E-3</v>
      </c>
    </row>
    <row r="104" spans="1:9">
      <c r="A104" s="2">
        <v>42157</v>
      </c>
      <c r="B104">
        <v>18033.330077999999</v>
      </c>
      <c r="C104">
        <v>18011.939452999999</v>
      </c>
      <c r="D104">
        <v>0</v>
      </c>
      <c r="E104">
        <v>1</v>
      </c>
      <c r="F104">
        <v>5.9966678990236666</v>
      </c>
      <c r="G104">
        <v>0</v>
      </c>
      <c r="H104">
        <v>108011.619116963</v>
      </c>
      <c r="I104" s="4">
        <v>0</v>
      </c>
    </row>
    <row r="105" spans="1:9">
      <c r="A105" s="2">
        <v>42158</v>
      </c>
      <c r="B105">
        <v>18018.419922000001</v>
      </c>
      <c r="C105">
        <v>18076.269531000002</v>
      </c>
      <c r="D105">
        <v>0</v>
      </c>
      <c r="E105">
        <v>0</v>
      </c>
      <c r="F105">
        <v>0</v>
      </c>
      <c r="G105">
        <v>385.76611368430468</v>
      </c>
      <c r="H105">
        <v>108397.3852306473</v>
      </c>
      <c r="I105" s="4">
        <v>3.5715242196914239E-3</v>
      </c>
    </row>
    <row r="106" spans="1:9">
      <c r="A106" s="2">
        <v>42159</v>
      </c>
      <c r="B106">
        <v>18072.470702999999</v>
      </c>
      <c r="C106">
        <v>17905.580077999999</v>
      </c>
      <c r="D106">
        <v>0</v>
      </c>
      <c r="E106">
        <v>1</v>
      </c>
      <c r="F106">
        <v>6.0538326464961409</v>
      </c>
      <c r="G106">
        <v>0</v>
      </c>
      <c r="H106">
        <v>108397.3852306473</v>
      </c>
      <c r="I106" s="4">
        <v>0</v>
      </c>
    </row>
    <row r="107" spans="1:9">
      <c r="A107" s="2">
        <v>42160</v>
      </c>
      <c r="B107">
        <v>17905.380859000001</v>
      </c>
      <c r="C107">
        <v>17849.460938</v>
      </c>
      <c r="D107">
        <v>0</v>
      </c>
      <c r="E107">
        <v>0</v>
      </c>
      <c r="F107">
        <v>0</v>
      </c>
      <c r="G107">
        <v>-339.73588182528073</v>
      </c>
      <c r="H107">
        <v>108057.649348822</v>
      </c>
      <c r="I107" s="4">
        <v>-3.1341704516432149E-3</v>
      </c>
    </row>
    <row r="108" spans="1:9">
      <c r="A108" s="2">
        <v>42163</v>
      </c>
      <c r="B108">
        <v>17849.460938</v>
      </c>
      <c r="C108">
        <v>17766.550781000002</v>
      </c>
      <c r="D108">
        <v>1</v>
      </c>
      <c r="E108">
        <v>0</v>
      </c>
      <c r="F108">
        <v>0</v>
      </c>
      <c r="G108">
        <v>0</v>
      </c>
      <c r="H108">
        <v>108057.649348822</v>
      </c>
      <c r="I108" s="4">
        <v>0</v>
      </c>
    </row>
    <row r="109" spans="1:9">
      <c r="A109" s="2">
        <v>42164</v>
      </c>
      <c r="B109">
        <v>17766.949218999998</v>
      </c>
      <c r="C109">
        <v>17764.039062</v>
      </c>
      <c r="D109">
        <v>1</v>
      </c>
      <c r="E109">
        <v>1</v>
      </c>
      <c r="F109">
        <v>6.0829436915602093</v>
      </c>
      <c r="G109">
        <v>0</v>
      </c>
      <c r="H109">
        <v>108057.649348822</v>
      </c>
      <c r="I109" s="4">
        <v>2.2204460492503131E-16</v>
      </c>
    </row>
    <row r="110" spans="1:9">
      <c r="A110" s="2">
        <v>42165</v>
      </c>
      <c r="B110">
        <v>17765.380859000001</v>
      </c>
      <c r="C110">
        <v>18000.400390999999</v>
      </c>
      <c r="D110">
        <v>0</v>
      </c>
      <c r="E110">
        <v>0</v>
      </c>
      <c r="F110">
        <v>0</v>
      </c>
      <c r="G110">
        <v>1437.7726551693329</v>
      </c>
      <c r="H110">
        <v>109495.42200399141</v>
      </c>
      <c r="I110" s="4">
        <v>1.330560736637953E-2</v>
      </c>
    </row>
    <row r="111" spans="1:9">
      <c r="A111" s="2">
        <v>42166</v>
      </c>
      <c r="B111">
        <v>18001.269531000002</v>
      </c>
      <c r="C111">
        <v>18039.369140999999</v>
      </c>
      <c r="D111">
        <v>0</v>
      </c>
      <c r="E111">
        <v>0</v>
      </c>
      <c r="F111">
        <v>0</v>
      </c>
      <c r="G111">
        <v>0</v>
      </c>
      <c r="H111">
        <v>109495.42200399141</v>
      </c>
      <c r="I111" s="4">
        <v>0</v>
      </c>
    </row>
    <row r="112" spans="1:9">
      <c r="A112" s="2">
        <v>42167</v>
      </c>
      <c r="B112">
        <v>18035.830077999999</v>
      </c>
      <c r="C112">
        <v>17898.839843999998</v>
      </c>
      <c r="D112">
        <v>1</v>
      </c>
      <c r="E112">
        <v>0</v>
      </c>
      <c r="F112">
        <v>0</v>
      </c>
      <c r="G112">
        <v>0</v>
      </c>
      <c r="H112">
        <v>109495.42200399141</v>
      </c>
      <c r="I112" s="4">
        <v>0</v>
      </c>
    </row>
    <row r="113" spans="1:9">
      <c r="A113" s="2">
        <v>42170</v>
      </c>
      <c r="B113">
        <v>17890.759765999999</v>
      </c>
      <c r="C113">
        <v>17791.169922000001</v>
      </c>
      <c r="D113">
        <v>1</v>
      </c>
      <c r="E113">
        <v>1</v>
      </c>
      <c r="F113">
        <v>6.1544812670578111</v>
      </c>
      <c r="G113">
        <v>0</v>
      </c>
      <c r="H113">
        <v>109495.42200399141</v>
      </c>
      <c r="I113" s="4">
        <v>0</v>
      </c>
    </row>
    <row r="114" spans="1:9">
      <c r="A114" s="2">
        <v>42171</v>
      </c>
      <c r="B114">
        <v>17787.429688</v>
      </c>
      <c r="C114">
        <v>17904.480468999998</v>
      </c>
      <c r="D114">
        <v>1</v>
      </c>
      <c r="E114">
        <v>1</v>
      </c>
      <c r="F114">
        <v>6.1544812670578111</v>
      </c>
      <c r="G114">
        <v>697.36763887155712</v>
      </c>
      <c r="H114">
        <v>110192.7896428629</v>
      </c>
      <c r="I114" s="4">
        <v>6.3689205092622991E-3</v>
      </c>
    </row>
    <row r="115" spans="1:9">
      <c r="A115" s="2">
        <v>42172</v>
      </c>
      <c r="B115">
        <v>17909.580077999999</v>
      </c>
      <c r="C115">
        <v>17935.740234000001</v>
      </c>
      <c r="D115">
        <v>0</v>
      </c>
      <c r="E115">
        <v>1</v>
      </c>
      <c r="F115">
        <v>6.1544812670578111</v>
      </c>
      <c r="G115">
        <v>192.3876381051449</v>
      </c>
      <c r="H115">
        <v>110385.1772809681</v>
      </c>
      <c r="I115" s="4">
        <v>1.7459185735171361E-3</v>
      </c>
    </row>
    <row r="116" spans="1:9">
      <c r="A116" s="2">
        <v>42173</v>
      </c>
      <c r="B116">
        <v>17944.609375</v>
      </c>
      <c r="C116">
        <v>18115.839843999998</v>
      </c>
      <c r="D116">
        <v>1</v>
      </c>
      <c r="E116">
        <v>1</v>
      </c>
      <c r="F116">
        <v>6.1544812670578111</v>
      </c>
      <c r="G116">
        <v>1108.4196759494021</v>
      </c>
      <c r="H116">
        <v>111493.59695691751</v>
      </c>
      <c r="I116" s="4">
        <v>1.0041381490271121E-2</v>
      </c>
    </row>
    <row r="117" spans="1:9">
      <c r="A117" s="2">
        <v>42174</v>
      </c>
      <c r="B117">
        <v>18116.240234000001</v>
      </c>
      <c r="C117">
        <v>18015.949218999998</v>
      </c>
      <c r="D117">
        <v>1</v>
      </c>
      <c r="E117">
        <v>1</v>
      </c>
      <c r="F117">
        <v>6.1544812670578111</v>
      </c>
      <c r="G117">
        <v>-614.77498031719665</v>
      </c>
      <c r="H117">
        <v>110878.8219766003</v>
      </c>
      <c r="I117" s="4">
        <v>-5.5139936022939873E-3</v>
      </c>
    </row>
    <row r="118" spans="1:9">
      <c r="A118" s="2">
        <v>42177</v>
      </c>
      <c r="B118">
        <v>18027.630859000001</v>
      </c>
      <c r="C118">
        <v>18119.779297000001</v>
      </c>
      <c r="D118">
        <v>0</v>
      </c>
      <c r="E118">
        <v>0</v>
      </c>
      <c r="F118">
        <v>0</v>
      </c>
      <c r="G118">
        <v>639.02027000816793</v>
      </c>
      <c r="H118">
        <v>111517.8422466085</v>
      </c>
      <c r="I118" s="4">
        <v>5.763231053654394E-3</v>
      </c>
    </row>
    <row r="119" spans="1:9">
      <c r="A119" s="2">
        <v>42178</v>
      </c>
      <c r="B119">
        <v>18121.779297000001</v>
      </c>
      <c r="C119">
        <v>18144.070312</v>
      </c>
      <c r="D119">
        <v>0</v>
      </c>
      <c r="E119">
        <v>0</v>
      </c>
      <c r="F119">
        <v>0</v>
      </c>
      <c r="G119">
        <v>0</v>
      </c>
      <c r="H119">
        <v>111517.8422466085</v>
      </c>
      <c r="I119" s="4">
        <v>0</v>
      </c>
    </row>
    <row r="120" spans="1:9">
      <c r="A120" s="2">
        <v>42179</v>
      </c>
      <c r="B120">
        <v>18139.099609000001</v>
      </c>
      <c r="C120">
        <v>17966.070312</v>
      </c>
      <c r="D120">
        <v>1</v>
      </c>
      <c r="E120">
        <v>1</v>
      </c>
      <c r="F120">
        <v>6.207136024182363</v>
      </c>
      <c r="G120">
        <v>0</v>
      </c>
      <c r="H120">
        <v>111517.8422466085</v>
      </c>
      <c r="I120" s="4">
        <v>0</v>
      </c>
    </row>
    <row r="121" spans="1:9">
      <c r="A121" s="2">
        <v>42180</v>
      </c>
      <c r="B121">
        <v>17977.109375</v>
      </c>
      <c r="C121">
        <v>17890.359375</v>
      </c>
      <c r="D121">
        <v>0</v>
      </c>
      <c r="E121">
        <v>0</v>
      </c>
      <c r="F121">
        <v>0</v>
      </c>
      <c r="G121">
        <v>-469.94808447730031</v>
      </c>
      <c r="H121">
        <v>111047.8941621312</v>
      </c>
      <c r="I121" s="4">
        <v>-4.2141066847228847E-3</v>
      </c>
    </row>
    <row r="122" spans="1:9">
      <c r="A122" s="2">
        <v>42181</v>
      </c>
      <c r="B122">
        <v>17892.029297000001</v>
      </c>
      <c r="C122">
        <v>17946.679688</v>
      </c>
      <c r="D122">
        <v>1</v>
      </c>
      <c r="E122">
        <v>1</v>
      </c>
      <c r="F122">
        <v>6.1876567751071541</v>
      </c>
      <c r="G122">
        <v>0</v>
      </c>
      <c r="H122">
        <v>111047.8941621312</v>
      </c>
      <c r="I122" s="4">
        <v>0</v>
      </c>
    </row>
    <row r="123" spans="1:9">
      <c r="A123" s="2">
        <v>42184</v>
      </c>
      <c r="B123">
        <v>17936.740234000001</v>
      </c>
      <c r="C123">
        <v>17596.349609000001</v>
      </c>
      <c r="D123">
        <v>1</v>
      </c>
      <c r="E123">
        <v>0</v>
      </c>
      <c r="F123">
        <v>0</v>
      </c>
      <c r="G123">
        <v>-2167.7222868481708</v>
      </c>
      <c r="H123">
        <v>108880.17187528301</v>
      </c>
      <c r="I123" s="4">
        <v>-1.95206068805166E-2</v>
      </c>
    </row>
    <row r="124" spans="1:9">
      <c r="A124" s="2">
        <v>42185</v>
      </c>
      <c r="B124">
        <v>17599.960938</v>
      </c>
      <c r="C124">
        <v>17619.509765999999</v>
      </c>
      <c r="D124">
        <v>0</v>
      </c>
      <c r="E124">
        <v>1</v>
      </c>
      <c r="F124">
        <v>6.1795233420958606</v>
      </c>
      <c r="G124">
        <v>0</v>
      </c>
      <c r="H124">
        <v>108880.17187528301</v>
      </c>
      <c r="I124" s="4">
        <v>0</v>
      </c>
    </row>
    <row r="125" spans="1:9">
      <c r="A125" s="2">
        <v>42186</v>
      </c>
      <c r="B125">
        <v>17638.119140999999</v>
      </c>
      <c r="C125">
        <v>17757.910156000002</v>
      </c>
      <c r="D125">
        <v>0</v>
      </c>
      <c r="E125">
        <v>0</v>
      </c>
      <c r="F125">
        <v>0</v>
      </c>
      <c r="G125">
        <v>855.24844056018605</v>
      </c>
      <c r="H125">
        <v>109735.42031584321</v>
      </c>
      <c r="I125" s="4">
        <v>7.8549512351966388E-3</v>
      </c>
    </row>
    <row r="126" spans="1:9">
      <c r="A126" s="2">
        <v>42187</v>
      </c>
      <c r="B126">
        <v>17763.320312</v>
      </c>
      <c r="C126">
        <v>17730.109375</v>
      </c>
      <c r="D126">
        <v>1</v>
      </c>
      <c r="E126">
        <v>0</v>
      </c>
      <c r="F126">
        <v>0</v>
      </c>
      <c r="G126">
        <v>0</v>
      </c>
      <c r="H126">
        <v>109735.42031584321</v>
      </c>
      <c r="I126" s="4">
        <v>0</v>
      </c>
    </row>
    <row r="127" spans="1:9">
      <c r="A127" s="2">
        <v>42191</v>
      </c>
      <c r="B127">
        <v>17728.080077999999</v>
      </c>
      <c r="C127">
        <v>17683.580077999999</v>
      </c>
      <c r="D127">
        <v>0</v>
      </c>
      <c r="E127">
        <v>1</v>
      </c>
      <c r="F127">
        <v>6.2054979722326769</v>
      </c>
      <c r="G127">
        <v>0</v>
      </c>
      <c r="H127">
        <v>109735.42031584321</v>
      </c>
      <c r="I127" s="4">
        <v>0</v>
      </c>
    </row>
    <row r="128" spans="1:9">
      <c r="A128" s="2">
        <v>42192</v>
      </c>
      <c r="B128">
        <v>17684.919922000001</v>
      </c>
      <c r="C128">
        <v>17776.910156000002</v>
      </c>
      <c r="D128">
        <v>1</v>
      </c>
      <c r="E128">
        <v>1</v>
      </c>
      <c r="F128">
        <v>6.2054979722326769</v>
      </c>
      <c r="G128">
        <v>579.15960977733425</v>
      </c>
      <c r="H128">
        <v>110314.57992562051</v>
      </c>
      <c r="I128" s="4">
        <v>5.2777818512050878E-3</v>
      </c>
    </row>
    <row r="129" spans="1:9">
      <c r="A129" s="2">
        <v>42193</v>
      </c>
      <c r="B129">
        <v>17759.009765999999</v>
      </c>
      <c r="C129">
        <v>17515.419922000001</v>
      </c>
      <c r="D129">
        <v>1</v>
      </c>
      <c r="E129">
        <v>0</v>
      </c>
      <c r="F129">
        <v>0</v>
      </c>
      <c r="G129">
        <v>-1622.677116845653</v>
      </c>
      <c r="H129">
        <v>108691.9028087748</v>
      </c>
      <c r="I129" s="4">
        <v>-1.47095435430179E-2</v>
      </c>
    </row>
    <row r="130" spans="1:9">
      <c r="A130" s="2">
        <v>42194</v>
      </c>
      <c r="B130">
        <v>17530.380859000001</v>
      </c>
      <c r="C130">
        <v>17548.619140999999</v>
      </c>
      <c r="D130">
        <v>1</v>
      </c>
      <c r="E130">
        <v>1</v>
      </c>
      <c r="F130">
        <v>6.193758149028989</v>
      </c>
      <c r="G130">
        <v>0</v>
      </c>
      <c r="H130">
        <v>108691.9028087748</v>
      </c>
      <c r="I130" s="4">
        <v>0</v>
      </c>
    </row>
    <row r="131" spans="1:9">
      <c r="A131" s="2">
        <v>42195</v>
      </c>
      <c r="B131">
        <v>17561.119140999999</v>
      </c>
      <c r="C131">
        <v>17760.410156000002</v>
      </c>
      <c r="D131">
        <v>1</v>
      </c>
      <c r="E131">
        <v>0</v>
      </c>
      <c r="F131">
        <v>0</v>
      </c>
      <c r="G131">
        <v>1311.7823250473859</v>
      </c>
      <c r="H131">
        <v>110003.6851338222</v>
      </c>
      <c r="I131" s="4">
        <v>1.206881369401769E-2</v>
      </c>
    </row>
    <row r="132" spans="1:9">
      <c r="A132" s="2">
        <v>42198</v>
      </c>
      <c r="B132">
        <v>17787.269531000002</v>
      </c>
      <c r="C132">
        <v>17977.679688</v>
      </c>
      <c r="D132">
        <v>0</v>
      </c>
      <c r="E132">
        <v>0</v>
      </c>
      <c r="F132">
        <v>0</v>
      </c>
      <c r="G132">
        <v>0</v>
      </c>
      <c r="H132">
        <v>110003.6851338222</v>
      </c>
      <c r="I132" s="4">
        <v>0</v>
      </c>
    </row>
    <row r="133" spans="1:9">
      <c r="A133" s="2">
        <v>42199</v>
      </c>
      <c r="B133">
        <v>17974.609375</v>
      </c>
      <c r="C133">
        <v>18053.580077999999</v>
      </c>
      <c r="D133">
        <v>1</v>
      </c>
      <c r="E133">
        <v>0</v>
      </c>
      <c r="F133">
        <v>0</v>
      </c>
      <c r="G133">
        <v>0</v>
      </c>
      <c r="H133">
        <v>110003.6851338222</v>
      </c>
      <c r="I133" s="4">
        <v>0</v>
      </c>
    </row>
    <row r="134" spans="1:9">
      <c r="A134" s="2">
        <v>42200</v>
      </c>
      <c r="B134">
        <v>18053.380859000001</v>
      </c>
      <c r="C134">
        <v>18050.169922000001</v>
      </c>
      <c r="D134">
        <v>0</v>
      </c>
      <c r="E134">
        <v>1</v>
      </c>
      <c r="F134">
        <v>6.0943296162407297</v>
      </c>
      <c r="G134">
        <v>0</v>
      </c>
      <c r="H134">
        <v>110003.6851338222</v>
      </c>
      <c r="I134" s="4">
        <v>0</v>
      </c>
    </row>
    <row r="135" spans="1:9">
      <c r="A135" s="2">
        <v>42201</v>
      </c>
      <c r="B135">
        <v>18078.160156000002</v>
      </c>
      <c r="C135">
        <v>18120.25</v>
      </c>
      <c r="D135">
        <v>1</v>
      </c>
      <c r="E135">
        <v>1</v>
      </c>
      <c r="F135">
        <v>6.0943296162407297</v>
      </c>
      <c r="G135">
        <v>427.09109486385461</v>
      </c>
      <c r="H135">
        <v>110430.7762286861</v>
      </c>
      <c r="I135" s="4">
        <v>3.8825162479263491E-3</v>
      </c>
    </row>
    <row r="136" spans="1:9">
      <c r="A136" s="2">
        <v>42202</v>
      </c>
      <c r="B136">
        <v>18117.580077999999</v>
      </c>
      <c r="C136">
        <v>18086.449218999998</v>
      </c>
      <c r="D136">
        <v>0</v>
      </c>
      <c r="E136">
        <v>1</v>
      </c>
      <c r="F136">
        <v>6.0943296162407297</v>
      </c>
      <c r="G136">
        <v>-205.99310070037751</v>
      </c>
      <c r="H136">
        <v>110224.78312798571</v>
      </c>
      <c r="I136" s="4">
        <v>-1.8653595287041469E-3</v>
      </c>
    </row>
    <row r="137" spans="1:9">
      <c r="A137" s="2">
        <v>42205</v>
      </c>
      <c r="B137">
        <v>18085.910156000002</v>
      </c>
      <c r="C137">
        <v>18100.410156000002</v>
      </c>
      <c r="D137">
        <v>0</v>
      </c>
      <c r="E137">
        <v>1</v>
      </c>
      <c r="F137">
        <v>6.0943296162407297</v>
      </c>
      <c r="G137">
        <v>85.082551829592148</v>
      </c>
      <c r="H137">
        <v>110309.8656798153</v>
      </c>
      <c r="I137" s="4">
        <v>7.7190037861818439E-4</v>
      </c>
    </row>
    <row r="138" spans="1:9">
      <c r="A138" s="2">
        <v>42206</v>
      </c>
      <c r="B138">
        <v>18096.669922000001</v>
      </c>
      <c r="C138">
        <v>17919.289062</v>
      </c>
      <c r="D138">
        <v>0</v>
      </c>
      <c r="E138">
        <v>0</v>
      </c>
      <c r="F138">
        <v>0</v>
      </c>
      <c r="G138">
        <v>-1103.8116472901329</v>
      </c>
      <c r="H138">
        <v>109206.05403252519</v>
      </c>
      <c r="I138" s="4">
        <v>-1.0006463524251269E-2</v>
      </c>
    </row>
    <row r="139" spans="1:9">
      <c r="A139" s="2">
        <v>42207</v>
      </c>
      <c r="B139">
        <v>17918.349609000001</v>
      </c>
      <c r="C139">
        <v>17851.039062</v>
      </c>
      <c r="D139">
        <v>0</v>
      </c>
      <c r="E139">
        <v>1</v>
      </c>
      <c r="F139">
        <v>6.1176301084341418</v>
      </c>
      <c r="G139">
        <v>0</v>
      </c>
      <c r="H139">
        <v>109206.05403252519</v>
      </c>
      <c r="I139" s="4">
        <v>0</v>
      </c>
    </row>
    <row r="140" spans="1:9">
      <c r="A140" s="2">
        <v>42208</v>
      </c>
      <c r="B140">
        <v>17853.779297000001</v>
      </c>
      <c r="C140">
        <v>17731.919922000001</v>
      </c>
      <c r="D140">
        <v>0</v>
      </c>
      <c r="E140">
        <v>1</v>
      </c>
      <c r="F140">
        <v>6.1176301084341418</v>
      </c>
      <c r="G140">
        <v>-728.72683735477483</v>
      </c>
      <c r="H140">
        <v>108477.32719517039</v>
      </c>
      <c r="I140" s="4">
        <v>-6.6729527388448284E-3</v>
      </c>
    </row>
    <row r="141" spans="1:9">
      <c r="A141" s="2">
        <v>42209</v>
      </c>
      <c r="B141">
        <v>17731.050781000002</v>
      </c>
      <c r="C141">
        <v>17568.529297000001</v>
      </c>
      <c r="D141">
        <v>1</v>
      </c>
      <c r="E141">
        <v>1</v>
      </c>
      <c r="F141">
        <v>6.1176301084341418</v>
      </c>
      <c r="G141">
        <v>-999.56340693587219</v>
      </c>
      <c r="H141">
        <v>107477.7637882345</v>
      </c>
      <c r="I141" s="4">
        <v>-9.2144914774446862E-3</v>
      </c>
    </row>
    <row r="142" spans="1:9">
      <c r="A142" s="2">
        <v>42212</v>
      </c>
      <c r="B142">
        <v>17561.779297000001</v>
      </c>
      <c r="C142">
        <v>17440.589843999998</v>
      </c>
      <c r="D142">
        <v>1</v>
      </c>
      <c r="E142">
        <v>0</v>
      </c>
      <c r="F142">
        <v>0</v>
      </c>
      <c r="G142">
        <v>-782.6862497294112</v>
      </c>
      <c r="H142">
        <v>106695.07753850509</v>
      </c>
      <c r="I142" s="4">
        <v>-7.2823086575521936E-3</v>
      </c>
    </row>
    <row r="143" spans="1:9">
      <c r="A143" s="2">
        <v>42213</v>
      </c>
      <c r="B143">
        <v>17449.810547000001</v>
      </c>
      <c r="C143">
        <v>17630.269531000002</v>
      </c>
      <c r="D143">
        <v>0</v>
      </c>
      <c r="E143">
        <v>1</v>
      </c>
      <c r="F143">
        <v>6.0518120469400039</v>
      </c>
      <c r="G143">
        <v>0</v>
      </c>
      <c r="H143">
        <v>106695.07753850509</v>
      </c>
      <c r="I143" s="4">
        <v>0</v>
      </c>
    </row>
    <row r="144" spans="1:9">
      <c r="A144" s="2">
        <v>42214</v>
      </c>
      <c r="B144">
        <v>17631.400390999999</v>
      </c>
      <c r="C144">
        <v>17751.390625</v>
      </c>
      <c r="D144">
        <v>0</v>
      </c>
      <c r="E144">
        <v>0</v>
      </c>
      <c r="F144">
        <v>0</v>
      </c>
      <c r="G144">
        <v>733.00209580774208</v>
      </c>
      <c r="H144">
        <v>107428.0796343128</v>
      </c>
      <c r="I144" s="4">
        <v>6.8700647932253833E-3</v>
      </c>
    </row>
    <row r="145" spans="1:9">
      <c r="A145" s="2">
        <v>42215</v>
      </c>
      <c r="B145">
        <v>17743.240234000001</v>
      </c>
      <c r="C145">
        <v>17745.980468999998</v>
      </c>
      <c r="D145">
        <v>0</v>
      </c>
      <c r="E145">
        <v>0</v>
      </c>
      <c r="F145">
        <v>0</v>
      </c>
      <c r="G145">
        <v>0</v>
      </c>
      <c r="H145">
        <v>107428.0796343128</v>
      </c>
      <c r="I145" s="4">
        <v>0</v>
      </c>
    </row>
    <row r="146" spans="1:9">
      <c r="A146" s="2">
        <v>42216</v>
      </c>
      <c r="B146">
        <v>17755.869140999999</v>
      </c>
      <c r="C146">
        <v>17689.859375</v>
      </c>
      <c r="D146">
        <v>0</v>
      </c>
      <c r="E146">
        <v>0</v>
      </c>
      <c r="F146">
        <v>0</v>
      </c>
      <c r="G146">
        <v>0</v>
      </c>
      <c r="H146">
        <v>107428.0796343128</v>
      </c>
      <c r="I146" s="4">
        <v>0</v>
      </c>
    </row>
    <row r="147" spans="1:9">
      <c r="A147" s="2">
        <v>42219</v>
      </c>
      <c r="B147">
        <v>17696.740234000001</v>
      </c>
      <c r="C147">
        <v>17598.199218999998</v>
      </c>
      <c r="D147">
        <v>0</v>
      </c>
      <c r="E147">
        <v>1</v>
      </c>
      <c r="F147">
        <v>6.1044927550500452</v>
      </c>
      <c r="G147">
        <v>0</v>
      </c>
      <c r="H147">
        <v>107428.0796343128</v>
      </c>
      <c r="I147" s="4">
        <v>0</v>
      </c>
    </row>
    <row r="148" spans="1:9">
      <c r="A148" s="2">
        <v>42220</v>
      </c>
      <c r="B148">
        <v>17596.929688</v>
      </c>
      <c r="C148">
        <v>17550.689452999999</v>
      </c>
      <c r="D148">
        <v>0</v>
      </c>
      <c r="E148">
        <v>0</v>
      </c>
      <c r="F148">
        <v>0</v>
      </c>
      <c r="G148">
        <v>-290.02302234111818</v>
      </c>
      <c r="H148">
        <v>107138.0566119717</v>
      </c>
      <c r="I148" s="4">
        <v>-2.699694747670844E-3</v>
      </c>
    </row>
    <row r="149" spans="1:9">
      <c r="A149" s="2">
        <v>42221</v>
      </c>
      <c r="B149">
        <v>17555.240234000001</v>
      </c>
      <c r="C149">
        <v>17540.470702999999</v>
      </c>
      <c r="D149">
        <v>0</v>
      </c>
      <c r="E149">
        <v>0</v>
      </c>
      <c r="F149">
        <v>0</v>
      </c>
      <c r="G149">
        <v>0</v>
      </c>
      <c r="H149">
        <v>107138.0566119717</v>
      </c>
      <c r="I149" s="4">
        <v>0</v>
      </c>
    </row>
    <row r="150" spans="1:9">
      <c r="A150" s="2">
        <v>42222</v>
      </c>
      <c r="B150">
        <v>17542.609375</v>
      </c>
      <c r="C150">
        <v>17419.75</v>
      </c>
      <c r="D150">
        <v>1</v>
      </c>
      <c r="E150">
        <v>1</v>
      </c>
      <c r="F150">
        <v>6.1503785422851491</v>
      </c>
      <c r="G150">
        <v>0</v>
      </c>
      <c r="H150">
        <v>107138.0566119717</v>
      </c>
      <c r="I150" s="4">
        <v>0</v>
      </c>
    </row>
    <row r="151" spans="1:9">
      <c r="A151" s="2">
        <v>42223</v>
      </c>
      <c r="B151">
        <v>17414.939452999999</v>
      </c>
      <c r="C151">
        <v>17373.380859000001</v>
      </c>
      <c r="D151">
        <v>0</v>
      </c>
      <c r="E151">
        <v>1</v>
      </c>
      <c r="F151">
        <v>6.1503785422851491</v>
      </c>
      <c r="G151">
        <v>-285.18776983058967</v>
      </c>
      <c r="H151">
        <v>106852.86884214111</v>
      </c>
      <c r="I151" s="4">
        <v>-2.6618717834641088E-3</v>
      </c>
    </row>
    <row r="152" spans="1:9">
      <c r="A152" s="2">
        <v>42226</v>
      </c>
      <c r="B152">
        <v>17375.179688</v>
      </c>
      <c r="C152">
        <v>17615.169922000001</v>
      </c>
      <c r="D152">
        <v>0</v>
      </c>
      <c r="E152">
        <v>0</v>
      </c>
      <c r="F152">
        <v>0</v>
      </c>
      <c r="G152">
        <v>1487.094264834433</v>
      </c>
      <c r="H152">
        <v>108339.9631069756</v>
      </c>
      <c r="I152" s="4">
        <v>1.391721421192149E-2</v>
      </c>
    </row>
    <row r="153" spans="1:9">
      <c r="A153" s="2">
        <v>42227</v>
      </c>
      <c r="B153">
        <v>17593.589843999998</v>
      </c>
      <c r="C153">
        <v>17402.839843999998</v>
      </c>
      <c r="D153">
        <v>1</v>
      </c>
      <c r="E153">
        <v>1</v>
      </c>
      <c r="F153">
        <v>6.2254186143262187</v>
      </c>
      <c r="G153">
        <v>0</v>
      </c>
      <c r="H153">
        <v>108339.9631069756</v>
      </c>
      <c r="I153" s="4">
        <v>0</v>
      </c>
    </row>
    <row r="154" spans="1:9">
      <c r="A154" s="2">
        <v>42228</v>
      </c>
      <c r="B154">
        <v>17382.929688</v>
      </c>
      <c r="C154">
        <v>17402.509765999999</v>
      </c>
      <c r="D154">
        <v>1</v>
      </c>
      <c r="E154">
        <v>1</v>
      </c>
      <c r="F154">
        <v>6.2254186143262187</v>
      </c>
      <c r="G154">
        <v>-2.054873725373644</v>
      </c>
      <c r="H154">
        <v>108337.9082332502</v>
      </c>
      <c r="I154" s="4">
        <v>-1.8966904422379471E-5</v>
      </c>
    </row>
    <row r="155" spans="1:9">
      <c r="A155" s="2">
        <v>42229</v>
      </c>
      <c r="B155">
        <v>17401.640625</v>
      </c>
      <c r="C155">
        <v>17408.25</v>
      </c>
      <c r="D155">
        <v>1</v>
      </c>
      <c r="E155">
        <v>0</v>
      </c>
      <c r="F155">
        <v>0</v>
      </c>
      <c r="G155">
        <v>35.73535959419312</v>
      </c>
      <c r="H155">
        <v>108373.6435928444</v>
      </c>
      <c r="I155" s="4">
        <v>3.2985092823878398E-4</v>
      </c>
    </row>
    <row r="156" spans="1:9">
      <c r="A156" s="2">
        <v>42230</v>
      </c>
      <c r="B156">
        <v>17410.119140999999</v>
      </c>
      <c r="C156">
        <v>17477.400390999999</v>
      </c>
      <c r="D156">
        <v>0</v>
      </c>
      <c r="E156">
        <v>0</v>
      </c>
      <c r="F156">
        <v>0</v>
      </c>
      <c r="G156">
        <v>0</v>
      </c>
      <c r="H156">
        <v>108373.6435928444</v>
      </c>
      <c r="I156" s="4">
        <v>0</v>
      </c>
    </row>
    <row r="157" spans="1:9">
      <c r="A157" s="2">
        <v>42233</v>
      </c>
      <c r="B157">
        <v>17472.660156000002</v>
      </c>
      <c r="C157">
        <v>17545.179688</v>
      </c>
      <c r="D157">
        <v>0</v>
      </c>
      <c r="E157">
        <v>0</v>
      </c>
      <c r="F157">
        <v>0</v>
      </c>
      <c r="G157">
        <v>0</v>
      </c>
      <c r="H157">
        <v>108373.6435928444</v>
      </c>
      <c r="I157" s="4">
        <v>0</v>
      </c>
    </row>
    <row r="158" spans="1:9">
      <c r="A158" s="2">
        <v>42234</v>
      </c>
      <c r="B158">
        <v>17537.300781000002</v>
      </c>
      <c r="C158">
        <v>17511.339843999998</v>
      </c>
      <c r="D158">
        <v>0</v>
      </c>
      <c r="E158">
        <v>1</v>
      </c>
      <c r="F158">
        <v>6.1887693664957926</v>
      </c>
      <c r="G158">
        <v>0</v>
      </c>
      <c r="H158">
        <v>108373.6435928444</v>
      </c>
      <c r="I158" s="4">
        <v>0</v>
      </c>
    </row>
    <row r="159" spans="1:9">
      <c r="A159" s="2">
        <v>42235</v>
      </c>
      <c r="B159">
        <v>17508.740234000001</v>
      </c>
      <c r="C159">
        <v>17348.730468999998</v>
      </c>
      <c r="D159">
        <v>0</v>
      </c>
      <c r="E159">
        <v>0</v>
      </c>
      <c r="F159">
        <v>0</v>
      </c>
      <c r="G159">
        <v>-1006.3519187050269</v>
      </c>
      <c r="H159">
        <v>107367.2916741394</v>
      </c>
      <c r="I159" s="4">
        <v>-9.2859470747873596E-3</v>
      </c>
    </row>
    <row r="160" spans="1:9">
      <c r="A160" s="2">
        <v>42236</v>
      </c>
      <c r="B160">
        <v>17345.320312</v>
      </c>
      <c r="C160">
        <v>16990.689452999999</v>
      </c>
      <c r="D160">
        <v>0</v>
      </c>
      <c r="E160">
        <v>0</v>
      </c>
      <c r="F160">
        <v>0</v>
      </c>
      <c r="G160">
        <v>0</v>
      </c>
      <c r="H160">
        <v>107367.2916741394</v>
      </c>
      <c r="I160" s="4">
        <v>0</v>
      </c>
    </row>
    <row r="161" spans="1:9">
      <c r="A161" s="2">
        <v>42237</v>
      </c>
      <c r="B161">
        <v>16990.689452999999</v>
      </c>
      <c r="C161">
        <v>16459.75</v>
      </c>
      <c r="D161">
        <v>0</v>
      </c>
      <c r="E161">
        <v>0</v>
      </c>
      <c r="F161">
        <v>0</v>
      </c>
      <c r="G161">
        <v>0</v>
      </c>
      <c r="H161">
        <v>107367.2916741394</v>
      </c>
      <c r="I161" s="4">
        <v>0</v>
      </c>
    </row>
    <row r="162" spans="1:9">
      <c r="A162" s="2">
        <v>42240</v>
      </c>
      <c r="B162">
        <v>16459.75</v>
      </c>
      <c r="C162">
        <v>15871.349609000001</v>
      </c>
      <c r="D162">
        <v>1</v>
      </c>
      <c r="E162">
        <v>0</v>
      </c>
      <c r="F162">
        <v>0</v>
      </c>
      <c r="G162">
        <v>0</v>
      </c>
      <c r="H162">
        <v>107367.2916741394</v>
      </c>
      <c r="I162" s="4">
        <v>0</v>
      </c>
    </row>
    <row r="163" spans="1:9">
      <c r="A163" s="2">
        <v>42241</v>
      </c>
      <c r="B163">
        <v>15882.269531</v>
      </c>
      <c r="C163">
        <v>15666.440430000001</v>
      </c>
      <c r="D163">
        <v>1</v>
      </c>
      <c r="E163">
        <v>1</v>
      </c>
      <c r="F163">
        <v>6.853330349920423</v>
      </c>
      <c r="G163">
        <v>0</v>
      </c>
      <c r="H163">
        <v>107367.2916741394</v>
      </c>
      <c r="I163" s="4">
        <v>0</v>
      </c>
    </row>
    <row r="164" spans="1:9">
      <c r="A164" s="2">
        <v>42242</v>
      </c>
      <c r="B164">
        <v>15676.259765999999</v>
      </c>
      <c r="C164">
        <v>16285.509765999999</v>
      </c>
      <c r="D164">
        <v>0</v>
      </c>
      <c r="E164">
        <v>0</v>
      </c>
      <c r="F164">
        <v>0</v>
      </c>
      <c r="G164">
        <v>4242.6866691138748</v>
      </c>
      <c r="H164">
        <v>111609.9783432532</v>
      </c>
      <c r="I164" s="4">
        <v>3.9515634630986618E-2</v>
      </c>
    </row>
    <row r="165" spans="1:9">
      <c r="A165" s="2">
        <v>42243</v>
      </c>
      <c r="B165">
        <v>16285.509765999999</v>
      </c>
      <c r="C165">
        <v>16654.769531000002</v>
      </c>
      <c r="D165">
        <v>0</v>
      </c>
      <c r="E165">
        <v>1</v>
      </c>
      <c r="F165">
        <v>6.7013823358834461</v>
      </c>
      <c r="G165">
        <v>0</v>
      </c>
      <c r="H165">
        <v>111609.9783432532</v>
      </c>
      <c r="I165" s="4">
        <v>0</v>
      </c>
    </row>
    <row r="166" spans="1:9">
      <c r="A166" s="2">
        <v>42244</v>
      </c>
      <c r="B166">
        <v>16649.419922000001</v>
      </c>
      <c r="C166">
        <v>16643.009765999999</v>
      </c>
      <c r="D166">
        <v>0</v>
      </c>
      <c r="E166">
        <v>1</v>
      </c>
      <c r="F166">
        <v>6.7013823358834461</v>
      </c>
      <c r="G166">
        <v>-78.806681445157267</v>
      </c>
      <c r="H166">
        <v>111531.1716618081</v>
      </c>
      <c r="I166" s="4">
        <v>-7.0608992685938787E-4</v>
      </c>
    </row>
    <row r="167" spans="1:9">
      <c r="A167" s="2">
        <v>42247</v>
      </c>
      <c r="B167">
        <v>16632.019531000002</v>
      </c>
      <c r="C167">
        <v>16528.029297000001</v>
      </c>
      <c r="D167">
        <v>1</v>
      </c>
      <c r="E167">
        <v>1</v>
      </c>
      <c r="F167">
        <v>6.7013823358834461</v>
      </c>
      <c r="G167">
        <v>-770.52808392818258</v>
      </c>
      <c r="H167">
        <v>110760.64357787991</v>
      </c>
      <c r="I167" s="4">
        <v>-6.9086343525971428E-3</v>
      </c>
    </row>
    <row r="168" spans="1:9">
      <c r="A168" s="2">
        <v>42248</v>
      </c>
      <c r="B168">
        <v>16528.029297000001</v>
      </c>
      <c r="C168">
        <v>16058.349609000001</v>
      </c>
      <c r="D168">
        <v>1</v>
      </c>
      <c r="E168">
        <v>0</v>
      </c>
      <c r="F168">
        <v>0</v>
      </c>
      <c r="G168">
        <v>-3147.50316468645</v>
      </c>
      <c r="H168">
        <v>107613.1404131935</v>
      </c>
      <c r="I168" s="4">
        <v>-2.841716211655387E-2</v>
      </c>
    </row>
    <row r="169" spans="1:9">
      <c r="A169" s="2">
        <v>42249</v>
      </c>
      <c r="B169">
        <v>16058.349609000001</v>
      </c>
      <c r="C169">
        <v>16351.379883</v>
      </c>
      <c r="D169">
        <v>0</v>
      </c>
      <c r="E169">
        <v>0</v>
      </c>
      <c r="F169">
        <v>0</v>
      </c>
      <c r="G169">
        <v>0</v>
      </c>
      <c r="H169">
        <v>107613.1404131935</v>
      </c>
      <c r="I169" s="4">
        <v>0</v>
      </c>
    </row>
    <row r="170" spans="1:9">
      <c r="A170" s="2">
        <v>42250</v>
      </c>
      <c r="B170">
        <v>16364.339844</v>
      </c>
      <c r="C170">
        <v>16374.759765999999</v>
      </c>
      <c r="D170">
        <v>1</v>
      </c>
      <c r="E170">
        <v>1</v>
      </c>
      <c r="F170">
        <v>6.571891249155164</v>
      </c>
      <c r="G170">
        <v>0</v>
      </c>
      <c r="H170">
        <v>107613.1404131935</v>
      </c>
      <c r="I170" s="4">
        <v>0</v>
      </c>
    </row>
    <row r="171" spans="1:9">
      <c r="A171" s="2">
        <v>42251</v>
      </c>
      <c r="B171">
        <v>16371.759765999999</v>
      </c>
      <c r="C171">
        <v>16102.379883</v>
      </c>
      <c r="D171">
        <v>0</v>
      </c>
      <c r="E171">
        <v>0</v>
      </c>
      <c r="F171">
        <v>0</v>
      </c>
      <c r="G171">
        <v>-1790.0509695335929</v>
      </c>
      <c r="H171">
        <v>105823.0894436599</v>
      </c>
      <c r="I171" s="4">
        <v>-1.663413002037184E-2</v>
      </c>
    </row>
    <row r="172" spans="1:9">
      <c r="A172" s="2">
        <v>42255</v>
      </c>
      <c r="B172">
        <v>16109.929688</v>
      </c>
      <c r="C172">
        <v>16492.679688</v>
      </c>
      <c r="D172">
        <v>1</v>
      </c>
      <c r="E172">
        <v>0</v>
      </c>
      <c r="F172">
        <v>0</v>
      </c>
      <c r="G172">
        <v>0</v>
      </c>
      <c r="H172">
        <v>105823.0894436599</v>
      </c>
      <c r="I172" s="4">
        <v>0</v>
      </c>
    </row>
    <row r="173" spans="1:9">
      <c r="A173" s="2">
        <v>42256</v>
      </c>
      <c r="B173">
        <v>16505.039062</v>
      </c>
      <c r="C173">
        <v>16253.570312</v>
      </c>
      <c r="D173">
        <v>1</v>
      </c>
      <c r="E173">
        <v>0</v>
      </c>
      <c r="F173">
        <v>0</v>
      </c>
      <c r="G173">
        <v>0</v>
      </c>
      <c r="H173">
        <v>105823.0894436599</v>
      </c>
      <c r="I173" s="4">
        <v>0</v>
      </c>
    </row>
    <row r="174" spans="1:9">
      <c r="A174" s="2">
        <v>42257</v>
      </c>
      <c r="B174">
        <v>16252.570312</v>
      </c>
      <c r="C174">
        <v>16330.400390999999</v>
      </c>
      <c r="D174">
        <v>0</v>
      </c>
      <c r="E174">
        <v>1</v>
      </c>
      <c r="F174">
        <v>6.4801282828301634</v>
      </c>
      <c r="G174">
        <v>0</v>
      </c>
      <c r="H174">
        <v>105823.0894436599</v>
      </c>
      <c r="I174" s="4">
        <v>0</v>
      </c>
    </row>
    <row r="175" spans="1:9">
      <c r="A175" s="2">
        <v>42258</v>
      </c>
      <c r="B175">
        <v>16330.400390999999</v>
      </c>
      <c r="C175">
        <v>16433.089843999998</v>
      </c>
      <c r="D175">
        <v>1</v>
      </c>
      <c r="E175">
        <v>1</v>
      </c>
      <c r="F175">
        <v>6.4801282828301634</v>
      </c>
      <c r="G175">
        <v>665.44082873365255</v>
      </c>
      <c r="H175">
        <v>106488.5302723935</v>
      </c>
      <c r="I175" s="4">
        <v>6.2882385331222146E-3</v>
      </c>
    </row>
    <row r="176" spans="1:9">
      <c r="A176" s="2">
        <v>42261</v>
      </c>
      <c r="B176">
        <v>16450.859375</v>
      </c>
      <c r="C176">
        <v>16370.959961</v>
      </c>
      <c r="D176">
        <v>1</v>
      </c>
      <c r="E176">
        <v>0</v>
      </c>
      <c r="F176">
        <v>0</v>
      </c>
      <c r="G176">
        <v>-402.60961203720291</v>
      </c>
      <c r="H176">
        <v>106085.92066035631</v>
      </c>
      <c r="I176" s="4">
        <v>-3.780779122477762E-3</v>
      </c>
    </row>
    <row r="177" spans="1:9">
      <c r="A177" s="2">
        <v>42262</v>
      </c>
      <c r="B177">
        <v>16382.580078000001</v>
      </c>
      <c r="C177">
        <v>16599.849609000001</v>
      </c>
      <c r="D177">
        <v>0</v>
      </c>
      <c r="E177">
        <v>1</v>
      </c>
      <c r="F177">
        <v>6.3907760105753804</v>
      </c>
      <c r="G177">
        <v>0</v>
      </c>
      <c r="H177">
        <v>106085.92066035631</v>
      </c>
      <c r="I177" s="4">
        <v>0</v>
      </c>
    </row>
    <row r="178" spans="1:9">
      <c r="A178" s="2">
        <v>42263</v>
      </c>
      <c r="B178">
        <v>16599.509765999999</v>
      </c>
      <c r="C178">
        <v>16739.949218999998</v>
      </c>
      <c r="D178">
        <v>0</v>
      </c>
      <c r="E178">
        <v>1</v>
      </c>
      <c r="F178">
        <v>6.3907760105753804</v>
      </c>
      <c r="G178">
        <v>895.34522667895055</v>
      </c>
      <c r="H178">
        <v>106981.2658870353</v>
      </c>
      <c r="I178" s="4">
        <v>8.4398120043231994E-3</v>
      </c>
    </row>
    <row r="179" spans="1:9">
      <c r="A179" s="2">
        <v>42264</v>
      </c>
      <c r="B179">
        <v>16738.080077999999</v>
      </c>
      <c r="C179">
        <v>16674.740234000001</v>
      </c>
      <c r="D179">
        <v>1</v>
      </c>
      <c r="E179">
        <v>1</v>
      </c>
      <c r="F179">
        <v>6.3907760105753804</v>
      </c>
      <c r="G179">
        <v>-416.73601701195372</v>
      </c>
      <c r="H179">
        <v>106564.5298700233</v>
      </c>
      <c r="I179" s="4">
        <v>-3.8954111596697372E-3</v>
      </c>
    </row>
    <row r="180" spans="1:9">
      <c r="A180" s="2">
        <v>42265</v>
      </c>
      <c r="B180">
        <v>16674.740234000001</v>
      </c>
      <c r="C180">
        <v>16384.580077999999</v>
      </c>
      <c r="D180">
        <v>0</v>
      </c>
      <c r="E180">
        <v>1</v>
      </c>
      <c r="F180">
        <v>6.3907760105753804</v>
      </c>
      <c r="G180">
        <v>-1854.3485641896209</v>
      </c>
      <c r="H180">
        <v>104710.1813058337</v>
      </c>
      <c r="I180" s="4">
        <v>-1.7401179984103291E-2</v>
      </c>
    </row>
    <row r="181" spans="1:9">
      <c r="A181" s="2">
        <v>42268</v>
      </c>
      <c r="B181">
        <v>16406.099609000001</v>
      </c>
      <c r="C181">
        <v>16510.189452999999</v>
      </c>
      <c r="D181">
        <v>0</v>
      </c>
      <c r="E181">
        <v>1</v>
      </c>
      <c r="F181">
        <v>6.3907760105753804</v>
      </c>
      <c r="G181">
        <v>802.7413804533669</v>
      </c>
      <c r="H181">
        <v>105512.9226862871</v>
      </c>
      <c r="I181" s="4">
        <v>7.6663164024972641E-3</v>
      </c>
    </row>
    <row r="182" spans="1:9">
      <c r="A182" s="2">
        <v>42269</v>
      </c>
      <c r="B182">
        <v>16477.449218999998</v>
      </c>
      <c r="C182">
        <v>16330.469727</v>
      </c>
      <c r="D182">
        <v>0</v>
      </c>
      <c r="E182">
        <v>0</v>
      </c>
      <c r="F182">
        <v>0</v>
      </c>
      <c r="G182">
        <v>-1148.5485135479651</v>
      </c>
      <c r="H182">
        <v>104364.3741727391</v>
      </c>
      <c r="I182" s="4">
        <v>-1.0885382418633681E-2</v>
      </c>
    </row>
    <row r="183" spans="1:9">
      <c r="A183" s="2">
        <v>42270</v>
      </c>
      <c r="B183">
        <v>16332.809569999999</v>
      </c>
      <c r="C183">
        <v>16279.889648</v>
      </c>
      <c r="D183">
        <v>1</v>
      </c>
      <c r="E183">
        <v>0</v>
      </c>
      <c r="F183">
        <v>0</v>
      </c>
      <c r="G183">
        <v>0</v>
      </c>
      <c r="H183">
        <v>104364.3741727391</v>
      </c>
      <c r="I183" s="4">
        <v>0</v>
      </c>
    </row>
    <row r="184" spans="1:9">
      <c r="A184" s="2">
        <v>42271</v>
      </c>
      <c r="B184">
        <v>16257.110352</v>
      </c>
      <c r="C184">
        <v>16201.320312</v>
      </c>
      <c r="D184">
        <v>0</v>
      </c>
      <c r="E184">
        <v>0</v>
      </c>
      <c r="F184">
        <v>0</v>
      </c>
      <c r="G184">
        <v>0</v>
      </c>
      <c r="H184">
        <v>104364.3741727391</v>
      </c>
      <c r="I184" s="4">
        <v>0</v>
      </c>
    </row>
    <row r="185" spans="1:9">
      <c r="A185" s="2">
        <v>42272</v>
      </c>
      <c r="B185">
        <v>16205.070312</v>
      </c>
      <c r="C185">
        <v>16314.669921999999</v>
      </c>
      <c r="D185">
        <v>1</v>
      </c>
      <c r="E185">
        <v>0</v>
      </c>
      <c r="F185">
        <v>0</v>
      </c>
      <c r="G185">
        <v>0</v>
      </c>
      <c r="H185">
        <v>104364.3741727391</v>
      </c>
      <c r="I185" s="4">
        <v>0</v>
      </c>
    </row>
    <row r="186" spans="1:9">
      <c r="A186" s="2">
        <v>42275</v>
      </c>
      <c r="B186">
        <v>16313.259765999999</v>
      </c>
      <c r="C186">
        <v>16001.889648</v>
      </c>
      <c r="D186">
        <v>1</v>
      </c>
      <c r="E186">
        <v>1</v>
      </c>
      <c r="F186">
        <v>6.5220031176619884</v>
      </c>
      <c r="G186">
        <v>0</v>
      </c>
      <c r="H186">
        <v>104364.3741727391</v>
      </c>
      <c r="I186" s="4">
        <v>0</v>
      </c>
    </row>
    <row r="187" spans="1:9">
      <c r="A187" s="2">
        <v>42276</v>
      </c>
      <c r="B187">
        <v>16001.759765999999</v>
      </c>
      <c r="C187">
        <v>16049.129883</v>
      </c>
      <c r="D187">
        <v>0</v>
      </c>
      <c r="E187">
        <v>0</v>
      </c>
      <c r="F187">
        <v>0</v>
      </c>
      <c r="G187">
        <v>308.10095994910421</v>
      </c>
      <c r="H187">
        <v>104672.4751326882</v>
      </c>
      <c r="I187" s="4">
        <v>2.952166027835768E-3</v>
      </c>
    </row>
    <row r="188" spans="1:9">
      <c r="A188" s="2">
        <v>42277</v>
      </c>
      <c r="B188">
        <v>16057.080078000001</v>
      </c>
      <c r="C188">
        <v>16284.700194999999</v>
      </c>
      <c r="D188">
        <v>1</v>
      </c>
      <c r="E188">
        <v>1</v>
      </c>
      <c r="F188">
        <v>6.4276574870458152</v>
      </c>
      <c r="G188">
        <v>0</v>
      </c>
      <c r="H188">
        <v>104672.4751326882</v>
      </c>
      <c r="I188" s="4">
        <v>0</v>
      </c>
    </row>
    <row r="189" spans="1:9">
      <c r="A189" s="2">
        <v>42278</v>
      </c>
      <c r="B189">
        <v>16278.620117</v>
      </c>
      <c r="C189">
        <v>16272.009765999999</v>
      </c>
      <c r="D189">
        <v>1</v>
      </c>
      <c r="E189">
        <v>1</v>
      </c>
      <c r="F189">
        <v>6.4276574870458152</v>
      </c>
      <c r="G189">
        <v>-81.569730975674759</v>
      </c>
      <c r="H189">
        <v>104590.9054017125</v>
      </c>
      <c r="I189" s="4">
        <v>-7.7928539353133708E-4</v>
      </c>
    </row>
    <row r="190" spans="1:9">
      <c r="A190" s="2">
        <v>42279</v>
      </c>
      <c r="B190">
        <v>16258.25</v>
      </c>
      <c r="C190">
        <v>16472.369140999999</v>
      </c>
      <c r="D190">
        <v>1</v>
      </c>
      <c r="E190">
        <v>1</v>
      </c>
      <c r="F190">
        <v>6.4276574870458152</v>
      </c>
      <c r="G190">
        <v>1287.8414368185699</v>
      </c>
      <c r="H190">
        <v>105878.74683853109</v>
      </c>
      <c r="I190" s="4">
        <v>1.231313020833147E-2</v>
      </c>
    </row>
    <row r="191" spans="1:9">
      <c r="A191" s="2">
        <v>42282</v>
      </c>
      <c r="B191">
        <v>16502.099609000001</v>
      </c>
      <c r="C191">
        <v>16776.429688</v>
      </c>
      <c r="D191">
        <v>1</v>
      </c>
      <c r="E191">
        <v>0</v>
      </c>
      <c r="F191">
        <v>0</v>
      </c>
      <c r="G191">
        <v>1954.397051439802</v>
      </c>
      <c r="H191">
        <v>107833.1438899709</v>
      </c>
      <c r="I191" s="4">
        <v>1.8458823038586921E-2</v>
      </c>
    </row>
    <row r="192" spans="1:9">
      <c r="A192" s="2">
        <v>42283</v>
      </c>
      <c r="B192">
        <v>16774.019531000002</v>
      </c>
      <c r="C192">
        <v>16790.189452999999</v>
      </c>
      <c r="D192">
        <v>1</v>
      </c>
      <c r="E192">
        <v>0</v>
      </c>
      <c r="F192">
        <v>0</v>
      </c>
      <c r="G192">
        <v>0</v>
      </c>
      <c r="H192">
        <v>107833.1438899709</v>
      </c>
      <c r="I192" s="4">
        <v>0</v>
      </c>
    </row>
    <row r="193" spans="1:9">
      <c r="A193" s="2">
        <v>42284</v>
      </c>
      <c r="B193">
        <v>16805.419922000001</v>
      </c>
      <c r="C193">
        <v>16912.289062</v>
      </c>
      <c r="D193">
        <v>1</v>
      </c>
      <c r="E193">
        <v>1</v>
      </c>
      <c r="F193">
        <v>6.3760229910130706</v>
      </c>
      <c r="G193">
        <v>0</v>
      </c>
      <c r="H193">
        <v>107833.1438899709</v>
      </c>
      <c r="I193" s="4">
        <v>0</v>
      </c>
    </row>
    <row r="194" spans="1:9">
      <c r="A194" s="2">
        <v>42285</v>
      </c>
      <c r="B194">
        <v>16904.169922000001</v>
      </c>
      <c r="C194">
        <v>17050.75</v>
      </c>
      <c r="D194">
        <v>1</v>
      </c>
      <c r="E194">
        <v>1</v>
      </c>
      <c r="F194">
        <v>6.3760229910130706</v>
      </c>
      <c r="G194">
        <v>882.83012404523652</v>
      </c>
      <c r="H194">
        <v>108715.9740140161</v>
      </c>
      <c r="I194" s="4">
        <v>8.187001623044976E-3</v>
      </c>
    </row>
    <row r="195" spans="1:9">
      <c r="A195" s="2">
        <v>42286</v>
      </c>
      <c r="B195">
        <v>17054.689452999999</v>
      </c>
      <c r="C195">
        <v>17084.490234000001</v>
      </c>
      <c r="D195">
        <v>0</v>
      </c>
      <c r="E195">
        <v>1</v>
      </c>
      <c r="F195">
        <v>6.3760229910130706</v>
      </c>
      <c r="G195">
        <v>215.12850770616589</v>
      </c>
      <c r="H195">
        <v>108931.10252172231</v>
      </c>
      <c r="I195" s="4">
        <v>1.9788123103088311E-3</v>
      </c>
    </row>
    <row r="196" spans="1:9">
      <c r="A196" s="2">
        <v>42289</v>
      </c>
      <c r="B196">
        <v>17082.289062</v>
      </c>
      <c r="C196">
        <v>17131.859375</v>
      </c>
      <c r="D196">
        <v>0</v>
      </c>
      <c r="E196">
        <v>1</v>
      </c>
      <c r="F196">
        <v>6.3760229910130706</v>
      </c>
      <c r="G196">
        <v>302.02673208053488</v>
      </c>
      <c r="H196">
        <v>109233.12925380281</v>
      </c>
      <c r="I196" s="4">
        <v>2.7726399998595501E-3</v>
      </c>
    </row>
    <row r="197" spans="1:9">
      <c r="A197" s="2">
        <v>42290</v>
      </c>
      <c r="B197">
        <v>17113.550781000002</v>
      </c>
      <c r="C197">
        <v>17081.890625</v>
      </c>
      <c r="D197">
        <v>1</v>
      </c>
      <c r="E197">
        <v>0</v>
      </c>
      <c r="F197">
        <v>0</v>
      </c>
      <c r="G197">
        <v>-318.60189883218442</v>
      </c>
      <c r="H197">
        <v>108914.5273549706</v>
      </c>
      <c r="I197" s="4">
        <v>-2.916714928965503E-3</v>
      </c>
    </row>
    <row r="198" spans="1:9">
      <c r="A198" s="2">
        <v>42291</v>
      </c>
      <c r="B198">
        <v>17079.080077999999</v>
      </c>
      <c r="C198">
        <v>16924.75</v>
      </c>
      <c r="D198">
        <v>1</v>
      </c>
      <c r="E198">
        <v>0</v>
      </c>
      <c r="F198">
        <v>0</v>
      </c>
      <c r="G198">
        <v>0</v>
      </c>
      <c r="H198">
        <v>108914.5273549706</v>
      </c>
      <c r="I198" s="4">
        <v>0</v>
      </c>
    </row>
    <row r="199" spans="1:9">
      <c r="A199" s="2">
        <v>42292</v>
      </c>
      <c r="B199">
        <v>16944.859375</v>
      </c>
      <c r="C199">
        <v>17141.75</v>
      </c>
      <c r="D199">
        <v>1</v>
      </c>
      <c r="E199">
        <v>1</v>
      </c>
      <c r="F199">
        <v>6.3537577758963133</v>
      </c>
      <c r="G199">
        <v>0</v>
      </c>
      <c r="H199">
        <v>108914.5273549706</v>
      </c>
      <c r="I199" s="4">
        <v>0</v>
      </c>
    </row>
    <row r="200" spans="1:9">
      <c r="A200" s="2">
        <v>42293</v>
      </c>
      <c r="B200">
        <v>17141.75</v>
      </c>
      <c r="C200">
        <v>17215.970702999999</v>
      </c>
      <c r="D200">
        <v>0</v>
      </c>
      <c r="E200">
        <v>1</v>
      </c>
      <c r="F200">
        <v>6.3537577758963133</v>
      </c>
      <c r="G200">
        <v>471.58036881873483</v>
      </c>
      <c r="H200">
        <v>109386.10772378941</v>
      </c>
      <c r="I200" s="4">
        <v>4.3298206425830266E-3</v>
      </c>
    </row>
    <row r="201" spans="1:9">
      <c r="A201" s="2">
        <v>42296</v>
      </c>
      <c r="B201">
        <v>17209.429688</v>
      </c>
      <c r="C201">
        <v>17230.539062</v>
      </c>
      <c r="D201">
        <v>0</v>
      </c>
      <c r="E201">
        <v>0</v>
      </c>
      <c r="F201">
        <v>0</v>
      </c>
      <c r="G201">
        <v>92.563824278304011</v>
      </c>
      <c r="H201">
        <v>109478.67154806769</v>
      </c>
      <c r="I201" s="4">
        <v>8.462118837981869E-4</v>
      </c>
    </row>
    <row r="202" spans="1:9">
      <c r="A202" s="2">
        <v>42297</v>
      </c>
      <c r="B202">
        <v>17228.470702999999</v>
      </c>
      <c r="C202">
        <v>17217.109375</v>
      </c>
      <c r="D202">
        <v>1</v>
      </c>
      <c r="E202">
        <v>0</v>
      </c>
      <c r="F202">
        <v>0</v>
      </c>
      <c r="G202">
        <v>0</v>
      </c>
      <c r="H202">
        <v>109478.67154806769</v>
      </c>
      <c r="I202" s="4">
        <v>0</v>
      </c>
    </row>
    <row r="203" spans="1:9">
      <c r="A203" s="2">
        <v>42298</v>
      </c>
      <c r="B203">
        <v>17225.929688</v>
      </c>
      <c r="C203">
        <v>17168.609375</v>
      </c>
      <c r="D203">
        <v>1</v>
      </c>
      <c r="E203">
        <v>1</v>
      </c>
      <c r="F203">
        <v>6.3766767101990558</v>
      </c>
      <c r="G203">
        <v>0</v>
      </c>
      <c r="H203">
        <v>109478.67154806769</v>
      </c>
      <c r="I203" s="4">
        <v>0</v>
      </c>
    </row>
    <row r="204" spans="1:9">
      <c r="A204" s="2">
        <v>42299</v>
      </c>
      <c r="B204">
        <v>17180.880859000001</v>
      </c>
      <c r="C204">
        <v>17489.160156000002</v>
      </c>
      <c r="D204">
        <v>0</v>
      </c>
      <c r="E204">
        <v>1</v>
      </c>
      <c r="F204">
        <v>6.3766767101990558</v>
      </c>
      <c r="G204">
        <v>2044.048699638829</v>
      </c>
      <c r="H204">
        <v>111522.7202477065</v>
      </c>
      <c r="I204" s="4">
        <v>1.8670748107693091E-2</v>
      </c>
    </row>
    <row r="205" spans="1:9">
      <c r="A205" s="2">
        <v>42300</v>
      </c>
      <c r="B205">
        <v>17525.109375</v>
      </c>
      <c r="C205">
        <v>17646.699218999998</v>
      </c>
      <c r="D205">
        <v>0</v>
      </c>
      <c r="E205">
        <v>0</v>
      </c>
      <c r="F205">
        <v>0</v>
      </c>
      <c r="G205">
        <v>1004.57567397866</v>
      </c>
      <c r="H205">
        <v>112527.2959216852</v>
      </c>
      <c r="I205" s="4">
        <v>9.0078117871170704E-3</v>
      </c>
    </row>
    <row r="206" spans="1:9">
      <c r="A206" s="2">
        <v>42303</v>
      </c>
      <c r="B206">
        <v>17649.570312</v>
      </c>
      <c r="C206">
        <v>17623.050781000002</v>
      </c>
      <c r="D206">
        <v>1</v>
      </c>
      <c r="E206">
        <v>1</v>
      </c>
      <c r="F206">
        <v>6.3852335966145306</v>
      </c>
      <c r="G206">
        <v>0</v>
      </c>
      <c r="H206">
        <v>112527.2959216852</v>
      </c>
      <c r="I206" s="4">
        <v>0</v>
      </c>
    </row>
    <row r="207" spans="1:9">
      <c r="A207" s="2">
        <v>42304</v>
      </c>
      <c r="B207">
        <v>17608.890625</v>
      </c>
      <c r="C207">
        <v>17581.429688</v>
      </c>
      <c r="D207">
        <v>0</v>
      </c>
      <c r="E207">
        <v>1</v>
      </c>
      <c r="F207">
        <v>6.3852335966145306</v>
      </c>
      <c r="G207">
        <v>-265.76040135142779</v>
      </c>
      <c r="H207">
        <v>112261.53552033369</v>
      </c>
      <c r="I207" s="4">
        <v>-2.3617416483231461E-3</v>
      </c>
    </row>
    <row r="208" spans="1:9">
      <c r="A208" s="2">
        <v>42305</v>
      </c>
      <c r="B208">
        <v>17586.689452999999</v>
      </c>
      <c r="C208">
        <v>17779.519531000002</v>
      </c>
      <c r="D208">
        <v>0</v>
      </c>
      <c r="E208">
        <v>0</v>
      </c>
      <c r="F208">
        <v>0</v>
      </c>
      <c r="G208">
        <v>1264.8499206717081</v>
      </c>
      <c r="H208">
        <v>113526.3854410054</v>
      </c>
      <c r="I208" s="4">
        <v>1.126699287346389E-2</v>
      </c>
    </row>
    <row r="209" spans="1:9">
      <c r="A209" s="2">
        <v>42306</v>
      </c>
      <c r="B209">
        <v>17771.5</v>
      </c>
      <c r="C209">
        <v>17755.800781000002</v>
      </c>
      <c r="D209">
        <v>1</v>
      </c>
      <c r="E209">
        <v>0</v>
      </c>
      <c r="F209">
        <v>0</v>
      </c>
      <c r="G209">
        <v>0</v>
      </c>
      <c r="H209">
        <v>113526.3854410054</v>
      </c>
      <c r="I209" s="4">
        <v>0</v>
      </c>
    </row>
    <row r="210" spans="1:9">
      <c r="A210" s="2">
        <v>42307</v>
      </c>
      <c r="B210">
        <v>17756.599609000001</v>
      </c>
      <c r="C210">
        <v>17663.539062</v>
      </c>
      <c r="D210">
        <v>1</v>
      </c>
      <c r="E210">
        <v>0</v>
      </c>
      <c r="F210">
        <v>0</v>
      </c>
      <c r="G210">
        <v>0</v>
      </c>
      <c r="H210">
        <v>113526.3854410054</v>
      </c>
      <c r="I210" s="4">
        <v>0</v>
      </c>
    </row>
    <row r="211" spans="1:9">
      <c r="A211" s="2">
        <v>42310</v>
      </c>
      <c r="B211">
        <v>17672.619140999999</v>
      </c>
      <c r="C211">
        <v>17828.759765999999</v>
      </c>
      <c r="D211">
        <v>0</v>
      </c>
      <c r="E211">
        <v>1</v>
      </c>
      <c r="F211">
        <v>6.367598584030719</v>
      </c>
      <c r="G211">
        <v>0</v>
      </c>
      <c r="H211">
        <v>113526.3854410054</v>
      </c>
      <c r="I211" s="4">
        <v>0</v>
      </c>
    </row>
    <row r="212" spans="1:9">
      <c r="A212" s="2">
        <v>42311</v>
      </c>
      <c r="B212">
        <v>17819.740234000001</v>
      </c>
      <c r="C212">
        <v>17918.150390999999</v>
      </c>
      <c r="D212">
        <v>0</v>
      </c>
      <c r="E212">
        <v>1</v>
      </c>
      <c r="F212">
        <v>6.367598584030719</v>
      </c>
      <c r="G212">
        <v>569.20361717562093</v>
      </c>
      <c r="H212">
        <v>114095.5890581811</v>
      </c>
      <c r="I212" s="4">
        <v>5.0138442703384634E-3</v>
      </c>
    </row>
    <row r="213" spans="1:9">
      <c r="A213" s="2">
        <v>42312</v>
      </c>
      <c r="B213">
        <v>17929.580077999999</v>
      </c>
      <c r="C213">
        <v>17867.580077999999</v>
      </c>
      <c r="D213">
        <v>1</v>
      </c>
      <c r="E213">
        <v>1</v>
      </c>
      <c r="F213">
        <v>6.367598584030719</v>
      </c>
      <c r="G213">
        <v>-322.01145345279127</v>
      </c>
      <c r="H213">
        <v>113773.5776047283</v>
      </c>
      <c r="I213" s="4">
        <v>-2.8222953762795382E-3</v>
      </c>
    </row>
    <row r="214" spans="1:9">
      <c r="A214" s="2">
        <v>42313</v>
      </c>
      <c r="B214">
        <v>17871.25</v>
      </c>
      <c r="C214">
        <v>17863.429688</v>
      </c>
      <c r="D214">
        <v>0</v>
      </c>
      <c r="E214">
        <v>0</v>
      </c>
      <c r="F214">
        <v>0</v>
      </c>
      <c r="G214">
        <v>-26.42801748716812</v>
      </c>
      <c r="H214">
        <v>113747.1495872411</v>
      </c>
      <c r="I214" s="4">
        <v>-2.322860724216502E-4</v>
      </c>
    </row>
    <row r="215" spans="1:9">
      <c r="A215" s="2">
        <v>42314</v>
      </c>
      <c r="B215">
        <v>17855.220702999999</v>
      </c>
      <c r="C215">
        <v>17910.330077999999</v>
      </c>
      <c r="D215">
        <v>1</v>
      </c>
      <c r="E215">
        <v>0</v>
      </c>
      <c r="F215">
        <v>0</v>
      </c>
      <c r="G215">
        <v>0</v>
      </c>
      <c r="H215">
        <v>113747.1495872411</v>
      </c>
      <c r="I215" s="4">
        <v>0</v>
      </c>
    </row>
    <row r="216" spans="1:9">
      <c r="A216" s="2">
        <v>42317</v>
      </c>
      <c r="B216">
        <v>17900.779297000001</v>
      </c>
      <c r="C216">
        <v>17730.480468999998</v>
      </c>
      <c r="D216">
        <v>0</v>
      </c>
      <c r="E216">
        <v>1</v>
      </c>
      <c r="F216">
        <v>6.4153450204644384</v>
      </c>
      <c r="G216">
        <v>0</v>
      </c>
      <c r="H216">
        <v>113747.1495872411</v>
      </c>
      <c r="I216" s="4">
        <v>0</v>
      </c>
    </row>
    <row r="217" spans="1:9">
      <c r="A217" s="2">
        <v>42318</v>
      </c>
      <c r="B217">
        <v>17724.130859000001</v>
      </c>
      <c r="C217">
        <v>17758.210938</v>
      </c>
      <c r="D217">
        <v>0</v>
      </c>
      <c r="E217">
        <v>0</v>
      </c>
      <c r="F217">
        <v>0</v>
      </c>
      <c r="G217">
        <v>177.9005262143057</v>
      </c>
      <c r="H217">
        <v>113925.05011345541</v>
      </c>
      <c r="I217" s="4">
        <v>1.563999861621701E-3</v>
      </c>
    </row>
    <row r="218" spans="1:9">
      <c r="A218" s="2">
        <v>42319</v>
      </c>
      <c r="B218">
        <v>17769.5</v>
      </c>
      <c r="C218">
        <v>17702.220702999999</v>
      </c>
      <c r="D218">
        <v>0</v>
      </c>
      <c r="E218">
        <v>1</v>
      </c>
      <c r="F218">
        <v>6.4356360721538461</v>
      </c>
      <c r="G218">
        <v>0</v>
      </c>
      <c r="H218">
        <v>113925.05011345541</v>
      </c>
      <c r="I218" s="4">
        <v>0</v>
      </c>
    </row>
    <row r="219" spans="1:9">
      <c r="A219" s="2">
        <v>42320</v>
      </c>
      <c r="B219">
        <v>17691.929688</v>
      </c>
      <c r="C219">
        <v>17448.070312</v>
      </c>
      <c r="D219">
        <v>1</v>
      </c>
      <c r="E219">
        <v>1</v>
      </c>
      <c r="F219">
        <v>6.4356360721538461</v>
      </c>
      <c r="G219">
        <v>-1635.619424071599</v>
      </c>
      <c r="H219">
        <v>112289.43068938379</v>
      </c>
      <c r="I219" s="4">
        <v>-1.435697787661905E-2</v>
      </c>
    </row>
    <row r="220" spans="1:9">
      <c r="A220" s="2">
        <v>42321</v>
      </c>
      <c r="B220">
        <v>17439.25</v>
      </c>
      <c r="C220">
        <v>17245.240234000001</v>
      </c>
      <c r="D220">
        <v>1</v>
      </c>
      <c r="E220">
        <v>0</v>
      </c>
      <c r="F220">
        <v>0</v>
      </c>
      <c r="G220">
        <v>-1305.3405664945719</v>
      </c>
      <c r="H220">
        <v>110984.0901228892</v>
      </c>
      <c r="I220" s="4">
        <v>-1.1624785685354629E-2</v>
      </c>
    </row>
    <row r="221" spans="1:9">
      <c r="A221" s="2">
        <v>42324</v>
      </c>
      <c r="B221">
        <v>17229.939452999999</v>
      </c>
      <c r="C221">
        <v>17483.009765999999</v>
      </c>
      <c r="D221">
        <v>1</v>
      </c>
      <c r="E221">
        <v>0</v>
      </c>
      <c r="F221">
        <v>0</v>
      </c>
      <c r="G221">
        <v>0</v>
      </c>
      <c r="H221">
        <v>110984.0901228892</v>
      </c>
      <c r="I221" s="4">
        <v>0</v>
      </c>
    </row>
    <row r="222" spans="1:9">
      <c r="A222" s="2">
        <v>42325</v>
      </c>
      <c r="B222">
        <v>17486.990234000001</v>
      </c>
      <c r="C222">
        <v>17489.5</v>
      </c>
      <c r="D222">
        <v>0</v>
      </c>
      <c r="E222">
        <v>1</v>
      </c>
      <c r="F222">
        <v>6.3457554602984212</v>
      </c>
      <c r="G222">
        <v>0</v>
      </c>
      <c r="H222">
        <v>110984.0901228892</v>
      </c>
      <c r="I222" s="4">
        <v>0</v>
      </c>
    </row>
    <row r="223" spans="1:9">
      <c r="A223" s="2">
        <v>42326</v>
      </c>
      <c r="B223">
        <v>17485.490234000001</v>
      </c>
      <c r="C223">
        <v>17737.160156000002</v>
      </c>
      <c r="D223">
        <v>1</v>
      </c>
      <c r="E223">
        <v>1</v>
      </c>
      <c r="F223">
        <v>6.3457554602984212</v>
      </c>
      <c r="G223">
        <v>1571.59078723537</v>
      </c>
      <c r="H223">
        <v>112555.6809101246</v>
      </c>
      <c r="I223" s="4">
        <v>1.4160505217416301E-2</v>
      </c>
    </row>
    <row r="224" spans="1:9">
      <c r="A224" s="2">
        <v>42327</v>
      </c>
      <c r="B224">
        <v>17739.830077999999</v>
      </c>
      <c r="C224">
        <v>17732.75</v>
      </c>
      <c r="D224">
        <v>0</v>
      </c>
      <c r="E224">
        <v>1</v>
      </c>
      <c r="F224">
        <v>6.3457554602984212</v>
      </c>
      <c r="G224">
        <v>-27.985771517778851</v>
      </c>
      <c r="H224">
        <v>112527.6951386068</v>
      </c>
      <c r="I224" s="4">
        <v>-2.4863935157681821E-4</v>
      </c>
    </row>
    <row r="225" spans="1:9">
      <c r="A225" s="2">
        <v>42328</v>
      </c>
      <c r="B225">
        <v>17732.75</v>
      </c>
      <c r="C225">
        <v>17823.810547000001</v>
      </c>
      <c r="D225">
        <v>1</v>
      </c>
      <c r="E225">
        <v>0</v>
      </c>
      <c r="F225">
        <v>0</v>
      </c>
      <c r="G225">
        <v>577.84796334301711</v>
      </c>
      <c r="H225">
        <v>113105.54310194981</v>
      </c>
      <c r="I225" s="4">
        <v>5.1351621716879681E-3</v>
      </c>
    </row>
    <row r="226" spans="1:9">
      <c r="A226" s="2">
        <v>42331</v>
      </c>
      <c r="B226">
        <v>17823.609375</v>
      </c>
      <c r="C226">
        <v>17792.679688</v>
      </c>
      <c r="D226">
        <v>1</v>
      </c>
      <c r="E226">
        <v>1</v>
      </c>
      <c r="F226">
        <v>6.3568582745988582</v>
      </c>
      <c r="G226">
        <v>0</v>
      </c>
      <c r="H226">
        <v>113105.54310194981</v>
      </c>
      <c r="I226" s="4">
        <v>0</v>
      </c>
    </row>
    <row r="227" spans="1:9">
      <c r="A227" s="2">
        <v>42332</v>
      </c>
      <c r="B227">
        <v>17770.900390999999</v>
      </c>
      <c r="C227">
        <v>17812.189452999999</v>
      </c>
      <c r="D227">
        <v>0</v>
      </c>
      <c r="E227">
        <v>1</v>
      </c>
      <c r="F227">
        <v>6.3568582745988582</v>
      </c>
      <c r="G227">
        <v>124.02081107572209</v>
      </c>
      <c r="H227">
        <v>113229.5639130256</v>
      </c>
      <c r="I227" s="4">
        <v>1.0965051550473339E-3</v>
      </c>
    </row>
    <row r="228" spans="1:9">
      <c r="A228" s="2">
        <v>42333</v>
      </c>
      <c r="B228">
        <v>17820.810547000001</v>
      </c>
      <c r="C228">
        <v>17813.390625</v>
      </c>
      <c r="D228">
        <v>0</v>
      </c>
      <c r="E228">
        <v>1</v>
      </c>
      <c r="F228">
        <v>6.3568582745988582</v>
      </c>
      <c r="G228">
        <v>7.6356801674225103</v>
      </c>
      <c r="H228">
        <v>113237.199593193</v>
      </c>
      <c r="I228" s="4">
        <v>6.7435393227288642E-5</v>
      </c>
    </row>
    <row r="229" spans="1:9">
      <c r="A229" s="2">
        <v>42335</v>
      </c>
      <c r="B229">
        <v>17806.039062</v>
      </c>
      <c r="C229">
        <v>17813.390625</v>
      </c>
      <c r="D229">
        <v>1</v>
      </c>
      <c r="E229">
        <v>0</v>
      </c>
      <c r="F229">
        <v>0</v>
      </c>
      <c r="G229">
        <v>0</v>
      </c>
      <c r="H229">
        <v>113237.199593193</v>
      </c>
      <c r="I229" s="4">
        <v>0</v>
      </c>
    </row>
    <row r="230" spans="1:9">
      <c r="A230" s="2">
        <v>42338</v>
      </c>
      <c r="B230">
        <v>17802.839843999998</v>
      </c>
      <c r="C230">
        <v>17719.919922000001</v>
      </c>
      <c r="D230">
        <v>0</v>
      </c>
      <c r="E230">
        <v>1</v>
      </c>
      <c r="F230">
        <v>6.3903900295059684</v>
      </c>
      <c r="G230">
        <v>0</v>
      </c>
      <c r="H230">
        <v>113237.199593193</v>
      </c>
      <c r="I230" s="4">
        <v>0</v>
      </c>
    </row>
    <row r="231" spans="1:9">
      <c r="A231" s="2">
        <v>42339</v>
      </c>
      <c r="B231">
        <v>17719.720702999999</v>
      </c>
      <c r="C231">
        <v>17888.349609000001</v>
      </c>
      <c r="D231">
        <v>0</v>
      </c>
      <c r="E231">
        <v>0</v>
      </c>
      <c r="F231">
        <v>0</v>
      </c>
      <c r="G231">
        <v>1076.3313924776101</v>
      </c>
      <c r="H231">
        <v>114313.5309856706</v>
      </c>
      <c r="I231" s="4">
        <v>9.5051042973894884E-3</v>
      </c>
    </row>
    <row r="232" spans="1:9">
      <c r="A232" s="2">
        <v>42340</v>
      </c>
      <c r="B232">
        <v>17883.140625</v>
      </c>
      <c r="C232">
        <v>17729.679688</v>
      </c>
      <c r="D232">
        <v>1</v>
      </c>
      <c r="E232">
        <v>0</v>
      </c>
      <c r="F232">
        <v>0</v>
      </c>
      <c r="G232">
        <v>0</v>
      </c>
      <c r="H232">
        <v>114313.5309856706</v>
      </c>
      <c r="I232" s="4">
        <v>0</v>
      </c>
    </row>
    <row r="233" spans="1:9">
      <c r="A233" s="2">
        <v>42341</v>
      </c>
      <c r="B233">
        <v>17741.570312</v>
      </c>
      <c r="C233">
        <v>17477.669922000001</v>
      </c>
      <c r="D233">
        <v>0</v>
      </c>
      <c r="E233">
        <v>1</v>
      </c>
      <c r="F233">
        <v>6.5405475384209284</v>
      </c>
      <c r="G233">
        <v>0</v>
      </c>
      <c r="H233">
        <v>114313.5309856706</v>
      </c>
      <c r="I233" s="4">
        <v>0</v>
      </c>
    </row>
    <row r="234" spans="1:9">
      <c r="A234" s="2">
        <v>42342</v>
      </c>
      <c r="B234">
        <v>17482.679688</v>
      </c>
      <c r="C234">
        <v>17847.630859000001</v>
      </c>
      <c r="D234">
        <v>0</v>
      </c>
      <c r="E234">
        <v>1</v>
      </c>
      <c r="F234">
        <v>6.5405475384209284</v>
      </c>
      <c r="G234">
        <v>2419.747095807249</v>
      </c>
      <c r="H234">
        <v>116733.2780814779</v>
      </c>
      <c r="I234" s="4">
        <v>2.1167634967995012E-2</v>
      </c>
    </row>
    <row r="235" spans="1:9">
      <c r="A235" s="2">
        <v>42345</v>
      </c>
      <c r="B235">
        <v>17845.490234000001</v>
      </c>
      <c r="C235">
        <v>17730.509765999999</v>
      </c>
      <c r="D235">
        <v>0</v>
      </c>
      <c r="E235">
        <v>0</v>
      </c>
      <c r="F235">
        <v>0</v>
      </c>
      <c r="G235">
        <v>-766.03607651832885</v>
      </c>
      <c r="H235">
        <v>115967.24200495949</v>
      </c>
      <c r="I235" s="4">
        <v>-6.5622767483977107E-3</v>
      </c>
    </row>
    <row r="236" spans="1:9">
      <c r="A236" s="2">
        <v>42346</v>
      </c>
      <c r="B236">
        <v>17703.990234000001</v>
      </c>
      <c r="C236">
        <v>17568</v>
      </c>
      <c r="D236">
        <v>1</v>
      </c>
      <c r="E236">
        <v>1</v>
      </c>
      <c r="F236">
        <v>6.6010497498269309</v>
      </c>
      <c r="G236">
        <v>0</v>
      </c>
      <c r="H236">
        <v>115967.24200495949</v>
      </c>
      <c r="I236" s="4">
        <v>0</v>
      </c>
    </row>
    <row r="237" spans="1:9">
      <c r="A237" s="2">
        <v>42347</v>
      </c>
      <c r="B237">
        <v>17558.179688</v>
      </c>
      <c r="C237">
        <v>17492.300781000002</v>
      </c>
      <c r="D237">
        <v>0</v>
      </c>
      <c r="E237">
        <v>1</v>
      </c>
      <c r="F237">
        <v>6.6010497498269309</v>
      </c>
      <c r="G237">
        <v>-499.69431064203258</v>
      </c>
      <c r="H237">
        <v>115467.5476943175</v>
      </c>
      <c r="I237" s="4">
        <v>-4.3089264002731387E-3</v>
      </c>
    </row>
    <row r="238" spans="1:9">
      <c r="A238" s="2">
        <v>42348</v>
      </c>
      <c r="B238">
        <v>17493.169922000001</v>
      </c>
      <c r="C238">
        <v>17574.75</v>
      </c>
      <c r="D238">
        <v>1</v>
      </c>
      <c r="E238">
        <v>1</v>
      </c>
      <c r="F238">
        <v>6.6010497498269309</v>
      </c>
      <c r="G238">
        <v>544.25139645336435</v>
      </c>
      <c r="H238">
        <v>116011.7990907708</v>
      </c>
      <c r="I238" s="4">
        <v>4.7134576538698791E-3</v>
      </c>
    </row>
    <row r="239" spans="1:9">
      <c r="A239" s="2">
        <v>42349</v>
      </c>
      <c r="B239">
        <v>17574.75</v>
      </c>
      <c r="C239">
        <v>17265.210938</v>
      </c>
      <c r="D239">
        <v>1</v>
      </c>
      <c r="E239">
        <v>0</v>
      </c>
      <c r="F239">
        <v>0</v>
      </c>
      <c r="G239">
        <v>-2043.2827477767621</v>
      </c>
      <c r="H239">
        <v>113968.5163429941</v>
      </c>
      <c r="I239" s="4">
        <v>-1.7612714946158459E-2</v>
      </c>
    </row>
    <row r="240" spans="1:9">
      <c r="A240" s="2">
        <v>42352</v>
      </c>
      <c r="B240">
        <v>17277.109375</v>
      </c>
      <c r="C240">
        <v>17368.5</v>
      </c>
      <c r="D240">
        <v>1</v>
      </c>
      <c r="E240">
        <v>1</v>
      </c>
      <c r="F240">
        <v>6.561793841897348</v>
      </c>
      <c r="G240">
        <v>0</v>
      </c>
      <c r="H240">
        <v>113968.5163429941</v>
      </c>
      <c r="I240" s="4">
        <v>0</v>
      </c>
    </row>
    <row r="241" spans="1:9">
      <c r="A241" s="2">
        <v>42353</v>
      </c>
      <c r="B241">
        <v>17374.779297000001</v>
      </c>
      <c r="C241">
        <v>17524.910156000002</v>
      </c>
      <c r="D241">
        <v>0</v>
      </c>
      <c r="E241">
        <v>0</v>
      </c>
      <c r="F241">
        <v>0</v>
      </c>
      <c r="G241">
        <v>1026.3311984510151</v>
      </c>
      <c r="H241">
        <v>114994.84754144509</v>
      </c>
      <c r="I241" s="4">
        <v>9.0053922906412343E-3</v>
      </c>
    </row>
    <row r="242" spans="1:9">
      <c r="A242" s="2">
        <v>42354</v>
      </c>
      <c r="B242">
        <v>17530.849609000001</v>
      </c>
      <c r="C242">
        <v>17749.089843999998</v>
      </c>
      <c r="D242">
        <v>0</v>
      </c>
      <c r="E242">
        <v>1</v>
      </c>
      <c r="F242">
        <v>6.4789151754910188</v>
      </c>
      <c r="G242">
        <v>0</v>
      </c>
      <c r="H242">
        <v>114994.84754144509</v>
      </c>
      <c r="I242" s="4">
        <v>0</v>
      </c>
    </row>
    <row r="243" spans="1:9">
      <c r="A243" s="2">
        <v>42355</v>
      </c>
      <c r="B243">
        <v>17756.539062</v>
      </c>
      <c r="C243">
        <v>17495.839843999998</v>
      </c>
      <c r="D243">
        <v>1</v>
      </c>
      <c r="E243">
        <v>0</v>
      </c>
      <c r="F243">
        <v>0</v>
      </c>
      <c r="G243">
        <v>-1640.785268193101</v>
      </c>
      <c r="H243">
        <v>113354.062273252</v>
      </c>
      <c r="I243" s="4">
        <v>-1.426833726269117E-2</v>
      </c>
    </row>
    <row r="244" spans="1:9">
      <c r="A244" s="2">
        <v>42356</v>
      </c>
      <c r="B244">
        <v>17495.039062</v>
      </c>
      <c r="C244">
        <v>17128.550781000002</v>
      </c>
      <c r="D244">
        <v>1</v>
      </c>
      <c r="E244">
        <v>1</v>
      </c>
      <c r="F244">
        <v>6.6178431393618551</v>
      </c>
      <c r="G244">
        <v>0</v>
      </c>
      <c r="H244">
        <v>113354.062273252</v>
      </c>
      <c r="I244" s="4">
        <v>0</v>
      </c>
    </row>
    <row r="245" spans="1:9">
      <c r="A245" s="2">
        <v>42359</v>
      </c>
      <c r="B245">
        <v>17154.939452999999</v>
      </c>
      <c r="C245">
        <v>17251.619140999999</v>
      </c>
      <c r="D245">
        <v>1</v>
      </c>
      <c r="E245">
        <v>1</v>
      </c>
      <c r="F245">
        <v>6.6178431393618551</v>
      </c>
      <c r="G245">
        <v>814.44710189849832</v>
      </c>
      <c r="H245">
        <v>114168.5093751505</v>
      </c>
      <c r="I245" s="4">
        <v>7.1849838070661143E-3</v>
      </c>
    </row>
    <row r="246" spans="1:9">
      <c r="A246" s="2">
        <v>42360</v>
      </c>
      <c r="B246">
        <v>17253.550781000002</v>
      </c>
      <c r="C246">
        <v>17417.269531000002</v>
      </c>
      <c r="D246">
        <v>0</v>
      </c>
      <c r="E246">
        <v>1</v>
      </c>
      <c r="F246">
        <v>6.6178431393618551</v>
      </c>
      <c r="G246">
        <v>1096.248296994132</v>
      </c>
      <c r="H246">
        <v>115264.75767214459</v>
      </c>
      <c r="I246" s="4">
        <v>9.6020198826625158E-3</v>
      </c>
    </row>
    <row r="247" spans="1:9">
      <c r="A247" s="2">
        <v>42361</v>
      </c>
      <c r="B247">
        <v>17427.630859000001</v>
      </c>
      <c r="C247">
        <v>17602.609375</v>
      </c>
      <c r="D247">
        <v>0</v>
      </c>
      <c r="E247">
        <v>0</v>
      </c>
      <c r="F247">
        <v>0</v>
      </c>
      <c r="G247">
        <v>1226.5500150657849</v>
      </c>
      <c r="H247">
        <v>116491.3076872104</v>
      </c>
      <c r="I247" s="4">
        <v>1.0641153808300659E-2</v>
      </c>
    </row>
    <row r="248" spans="1:9">
      <c r="A248" s="2">
        <v>42362</v>
      </c>
      <c r="B248">
        <v>17593.259765999999</v>
      </c>
      <c r="C248">
        <v>17552.169922000001</v>
      </c>
      <c r="D248">
        <v>1</v>
      </c>
      <c r="E248">
        <v>0</v>
      </c>
      <c r="F248">
        <v>0</v>
      </c>
      <c r="G248">
        <v>0</v>
      </c>
      <c r="H248">
        <v>116491.3076872104</v>
      </c>
      <c r="I248" s="4">
        <v>0</v>
      </c>
    </row>
    <row r="249" spans="1:9">
      <c r="A249" s="2">
        <v>42366</v>
      </c>
      <c r="B249">
        <v>17535.660156000002</v>
      </c>
      <c r="C249">
        <v>17528.269531000002</v>
      </c>
      <c r="D249">
        <v>0</v>
      </c>
      <c r="E249">
        <v>1</v>
      </c>
      <c r="F249">
        <v>6.6459103382217624</v>
      </c>
      <c r="G249">
        <v>0</v>
      </c>
      <c r="H249">
        <v>116491.3076872104</v>
      </c>
      <c r="I249" s="4">
        <v>0</v>
      </c>
    </row>
    <row r="250" spans="1:9">
      <c r="A250" s="2">
        <v>42367</v>
      </c>
      <c r="B250">
        <v>17547.369140999999</v>
      </c>
      <c r="C250">
        <v>17720.980468999998</v>
      </c>
      <c r="D250">
        <v>0</v>
      </c>
      <c r="E250">
        <v>0</v>
      </c>
      <c r="F250">
        <v>0</v>
      </c>
      <c r="G250">
        <v>1280.7396151425901</v>
      </c>
      <c r="H250">
        <v>117772.04730235301</v>
      </c>
      <c r="I250" s="4">
        <v>1.0994293398967511E-2</v>
      </c>
    </row>
    <row r="251" spans="1:9">
      <c r="A251" s="2">
        <v>42368</v>
      </c>
      <c r="B251">
        <v>17711.939452999999</v>
      </c>
      <c r="C251">
        <v>17603.869140999999</v>
      </c>
      <c r="D251">
        <v>0</v>
      </c>
      <c r="E251">
        <v>0</v>
      </c>
      <c r="F251">
        <v>0</v>
      </c>
      <c r="G251">
        <v>0</v>
      </c>
      <c r="H251">
        <v>117772.04730235301</v>
      </c>
      <c r="I251" s="4">
        <v>0</v>
      </c>
    </row>
    <row r="252" spans="1:9">
      <c r="A252" s="2">
        <v>42369</v>
      </c>
      <c r="B252">
        <v>17590.660156000002</v>
      </c>
      <c r="C252">
        <v>17425.029297000001</v>
      </c>
      <c r="D252">
        <v>1</v>
      </c>
      <c r="E252">
        <v>1</v>
      </c>
      <c r="F252">
        <v>6.758786185950882</v>
      </c>
      <c r="G252">
        <v>0</v>
      </c>
      <c r="H252">
        <v>117772.04730235301</v>
      </c>
      <c r="I252" s="4">
        <v>0</v>
      </c>
    </row>
    <row r="253" spans="1:9">
      <c r="A253" s="2">
        <v>42373</v>
      </c>
      <c r="B253">
        <v>17405.480468999998</v>
      </c>
      <c r="C253">
        <v>17148.939452999999</v>
      </c>
      <c r="D253">
        <v>0</v>
      </c>
      <c r="E253">
        <v>1</v>
      </c>
      <c r="F253">
        <v>6.758786185950882</v>
      </c>
      <c r="G253">
        <v>-1866.032223708547</v>
      </c>
      <c r="H253">
        <v>115906.0150786445</v>
      </c>
      <c r="I253" s="4">
        <v>-1.5844440734887891E-2</v>
      </c>
    </row>
    <row r="254" spans="1:9">
      <c r="A254" s="2">
        <v>42374</v>
      </c>
      <c r="B254">
        <v>17147.5</v>
      </c>
      <c r="C254">
        <v>17158.660156000002</v>
      </c>
      <c r="D254">
        <v>0</v>
      </c>
      <c r="E254">
        <v>1</v>
      </c>
      <c r="F254">
        <v>6.758786185950882</v>
      </c>
      <c r="G254">
        <v>65.700153154149447</v>
      </c>
      <c r="H254">
        <v>115971.7152317986</v>
      </c>
      <c r="I254" s="4">
        <v>5.6683989273187407E-4</v>
      </c>
    </row>
    <row r="255" spans="1:9">
      <c r="A255" s="2">
        <v>42375</v>
      </c>
      <c r="B255">
        <v>17154.830077999999</v>
      </c>
      <c r="C255">
        <v>16906.509765999999</v>
      </c>
      <c r="D255">
        <v>0</v>
      </c>
      <c r="E255">
        <v>1</v>
      </c>
      <c r="F255">
        <v>6.758786185950882</v>
      </c>
      <c r="G255">
        <v>-1704.230572714145</v>
      </c>
      <c r="H255">
        <v>114267.4846590845</v>
      </c>
      <c r="I255" s="4">
        <v>-1.4695226067044209E-2</v>
      </c>
    </row>
    <row r="256" spans="1:9">
      <c r="A256" s="2">
        <v>42376</v>
      </c>
      <c r="B256">
        <v>16888.359375</v>
      </c>
      <c r="C256">
        <v>16514.099609000001</v>
      </c>
      <c r="D256">
        <v>1</v>
      </c>
      <c r="E256">
        <v>1</v>
      </c>
      <c r="F256">
        <v>6.758786185950882</v>
      </c>
      <c r="G256">
        <v>-2652.2163483584059</v>
      </c>
      <c r="H256">
        <v>111615.2683107261</v>
      </c>
      <c r="I256" s="4">
        <v>-2.3210595352398441E-2</v>
      </c>
    </row>
    <row r="257" spans="1:9">
      <c r="A257" s="2">
        <v>42377</v>
      </c>
      <c r="B257">
        <v>16519.169922000001</v>
      </c>
      <c r="C257">
        <v>16346.450194999999</v>
      </c>
      <c r="D257">
        <v>1</v>
      </c>
      <c r="E257">
        <v>1</v>
      </c>
      <c r="F257">
        <v>6.758786185950882</v>
      </c>
      <c r="G257">
        <v>-1133.106543425969</v>
      </c>
      <c r="H257">
        <v>110482.1617673001</v>
      </c>
      <c r="I257" s="4">
        <v>-1.015189552984375E-2</v>
      </c>
    </row>
    <row r="258" spans="1:9">
      <c r="A258" s="2">
        <v>42380</v>
      </c>
      <c r="B258">
        <v>16358.709961</v>
      </c>
      <c r="C258">
        <v>16398.570312</v>
      </c>
      <c r="D258">
        <v>0</v>
      </c>
      <c r="E258">
        <v>0</v>
      </c>
      <c r="F258">
        <v>0</v>
      </c>
      <c r="G258">
        <v>352.26872678974638</v>
      </c>
      <c r="H258">
        <v>110834.4304940898</v>
      </c>
      <c r="I258" s="4">
        <v>3.1884669991495418E-3</v>
      </c>
    </row>
    <row r="259" spans="1:9">
      <c r="A259" s="2">
        <v>42381</v>
      </c>
      <c r="B259">
        <v>16419.109375</v>
      </c>
      <c r="C259">
        <v>16516.220702999999</v>
      </c>
      <c r="D259">
        <v>1</v>
      </c>
      <c r="E259">
        <v>0</v>
      </c>
      <c r="F259">
        <v>0</v>
      </c>
      <c r="G259">
        <v>0</v>
      </c>
      <c r="H259">
        <v>110834.4304940898</v>
      </c>
      <c r="I259" s="4">
        <v>0</v>
      </c>
    </row>
    <row r="260" spans="1:9">
      <c r="A260" s="2">
        <v>42382</v>
      </c>
      <c r="B260">
        <v>16526.630859000001</v>
      </c>
      <c r="C260">
        <v>16151.410156</v>
      </c>
      <c r="D260">
        <v>0</v>
      </c>
      <c r="E260">
        <v>1</v>
      </c>
      <c r="F260">
        <v>6.8622138515203606</v>
      </c>
      <c r="G260">
        <v>0</v>
      </c>
      <c r="H260">
        <v>110834.4304940898</v>
      </c>
      <c r="I260" s="4">
        <v>0</v>
      </c>
    </row>
    <row r="261" spans="1:9">
      <c r="A261" s="2">
        <v>42383</v>
      </c>
      <c r="B261">
        <v>16159.009765999999</v>
      </c>
      <c r="C261">
        <v>16379.049805000001</v>
      </c>
      <c r="D261">
        <v>1</v>
      </c>
      <c r="E261">
        <v>0</v>
      </c>
      <c r="F261">
        <v>0</v>
      </c>
      <c r="G261">
        <v>1562.1119525230381</v>
      </c>
      <c r="H261">
        <v>112396.5424466129</v>
      </c>
      <c r="I261" s="4">
        <v>1.409410366038122E-2</v>
      </c>
    </row>
    <row r="262" spans="1:9">
      <c r="A262" s="2">
        <v>42384</v>
      </c>
      <c r="B262">
        <v>16354.330078000001</v>
      </c>
      <c r="C262">
        <v>15988.080078000001</v>
      </c>
      <c r="D262">
        <v>0</v>
      </c>
      <c r="E262">
        <v>0</v>
      </c>
      <c r="F262">
        <v>0</v>
      </c>
      <c r="G262">
        <v>0</v>
      </c>
      <c r="H262">
        <v>112396.5424466129</v>
      </c>
      <c r="I262" s="4">
        <v>0</v>
      </c>
    </row>
    <row r="263" spans="1:9">
      <c r="A263" s="2">
        <v>42388</v>
      </c>
      <c r="B263">
        <v>16009.450194999999</v>
      </c>
      <c r="C263">
        <v>16016.019531</v>
      </c>
      <c r="D263">
        <v>1</v>
      </c>
      <c r="E263">
        <v>0</v>
      </c>
      <c r="F263">
        <v>0</v>
      </c>
      <c r="G263">
        <v>0</v>
      </c>
      <c r="H263">
        <v>112396.5424466129</v>
      </c>
      <c r="I263" s="4">
        <v>0</v>
      </c>
    </row>
    <row r="264" spans="1:9">
      <c r="A264" s="2">
        <v>42389</v>
      </c>
      <c r="B264">
        <v>15989.450194999999</v>
      </c>
      <c r="C264">
        <v>15766.740234000001</v>
      </c>
      <c r="D264">
        <v>1</v>
      </c>
      <c r="E264">
        <v>1</v>
      </c>
      <c r="F264">
        <v>7.1287115014577758</v>
      </c>
      <c r="G264">
        <v>0</v>
      </c>
      <c r="H264">
        <v>112396.5424466129</v>
      </c>
      <c r="I264" s="4">
        <v>0</v>
      </c>
    </row>
    <row r="265" spans="1:9">
      <c r="A265" s="2">
        <v>42390</v>
      </c>
      <c r="B265">
        <v>15768.870117</v>
      </c>
      <c r="C265">
        <v>15882.679688</v>
      </c>
      <c r="D265">
        <v>0</v>
      </c>
      <c r="E265">
        <v>1</v>
      </c>
      <c r="F265">
        <v>7.1287115014577758</v>
      </c>
      <c r="G265">
        <v>826.49891920253037</v>
      </c>
      <c r="H265">
        <v>113223.0413658154</v>
      </c>
      <c r="I265" s="4">
        <v>7.3534194309856638E-3</v>
      </c>
    </row>
    <row r="266" spans="1:9">
      <c r="A266" s="2">
        <v>42391</v>
      </c>
      <c r="B266">
        <v>15921.099609000001</v>
      </c>
      <c r="C266">
        <v>16093.509765999999</v>
      </c>
      <c r="D266">
        <v>1</v>
      </c>
      <c r="E266">
        <v>0</v>
      </c>
      <c r="F266">
        <v>0</v>
      </c>
      <c r="G266">
        <v>1502.946801891833</v>
      </c>
      <c r="H266">
        <v>114725.9881677072</v>
      </c>
      <c r="I266" s="4">
        <v>1.327421330289047E-2</v>
      </c>
    </row>
    <row r="267" spans="1:9">
      <c r="A267" s="2">
        <v>42394</v>
      </c>
      <c r="B267">
        <v>16086.459961</v>
      </c>
      <c r="C267">
        <v>15885.219727</v>
      </c>
      <c r="D267">
        <v>0</v>
      </c>
      <c r="E267">
        <v>1</v>
      </c>
      <c r="F267">
        <v>7.2221845299821839</v>
      </c>
      <c r="G267">
        <v>0</v>
      </c>
      <c r="H267">
        <v>114725.9881677072</v>
      </c>
      <c r="I267" s="4">
        <v>0</v>
      </c>
    </row>
    <row r="268" spans="1:9">
      <c r="A268" s="2">
        <v>42395</v>
      </c>
      <c r="B268">
        <v>15893.160156</v>
      </c>
      <c r="C268">
        <v>16167.230469</v>
      </c>
      <c r="D268">
        <v>1</v>
      </c>
      <c r="E268">
        <v>0</v>
      </c>
      <c r="F268">
        <v>0</v>
      </c>
      <c r="G268">
        <v>2036.733618161187</v>
      </c>
      <c r="H268">
        <v>116762.7217858684</v>
      </c>
      <c r="I268" s="4">
        <v>1.7753027458642379E-2</v>
      </c>
    </row>
    <row r="269" spans="1:9">
      <c r="A269" s="2">
        <v>42396</v>
      </c>
      <c r="B269">
        <v>16168.740234000001</v>
      </c>
      <c r="C269">
        <v>15944.459961</v>
      </c>
      <c r="D269">
        <v>1</v>
      </c>
      <c r="E269">
        <v>0</v>
      </c>
      <c r="F269">
        <v>0</v>
      </c>
      <c r="G269">
        <v>0</v>
      </c>
      <c r="H269">
        <v>116762.7217858684</v>
      </c>
      <c r="I269" s="4">
        <v>0</v>
      </c>
    </row>
    <row r="270" spans="1:9">
      <c r="A270" s="2">
        <v>42397</v>
      </c>
      <c r="B270">
        <v>15960.280273</v>
      </c>
      <c r="C270">
        <v>16069.639648</v>
      </c>
      <c r="D270">
        <v>0</v>
      </c>
      <c r="E270">
        <v>1</v>
      </c>
      <c r="F270">
        <v>7.2660448114280216</v>
      </c>
      <c r="G270">
        <v>0</v>
      </c>
      <c r="H270">
        <v>116762.7217858684</v>
      </c>
      <c r="I270" s="4">
        <v>0</v>
      </c>
    </row>
    <row r="271" spans="1:9">
      <c r="A271" s="2">
        <v>42398</v>
      </c>
      <c r="B271">
        <v>16090.259765999999</v>
      </c>
      <c r="C271">
        <v>16466.300781000002</v>
      </c>
      <c r="D271">
        <v>0</v>
      </c>
      <c r="E271">
        <v>1</v>
      </c>
      <c r="F271">
        <v>7.2660448114280216</v>
      </c>
      <c r="G271">
        <v>2882.1575673298339</v>
      </c>
      <c r="H271">
        <v>119644.8793531983</v>
      </c>
      <c r="I271" s="4">
        <v>2.468388474718353E-2</v>
      </c>
    </row>
    <row r="272" spans="1:9">
      <c r="A272" s="2">
        <v>42401</v>
      </c>
      <c r="B272">
        <v>16453.630859000001</v>
      </c>
      <c r="C272">
        <v>16449.179688</v>
      </c>
      <c r="D272">
        <v>1</v>
      </c>
      <c r="E272">
        <v>1</v>
      </c>
      <c r="F272">
        <v>7.2660448114280216</v>
      </c>
      <c r="G272">
        <v>-124.402628958638</v>
      </c>
      <c r="H272">
        <v>119520.4767242396</v>
      </c>
      <c r="I272" s="4">
        <v>-1.039765593238595E-3</v>
      </c>
    </row>
    <row r="273" spans="1:9">
      <c r="A273" s="2">
        <v>42402</v>
      </c>
      <c r="B273">
        <v>16420.210938</v>
      </c>
      <c r="C273">
        <v>16153.540039</v>
      </c>
      <c r="D273">
        <v>1</v>
      </c>
      <c r="E273">
        <v>1</v>
      </c>
      <c r="F273">
        <v>7.2660448114280216</v>
      </c>
      <c r="G273">
        <v>-2148.13093766887</v>
      </c>
      <c r="H273">
        <v>117372.3457865707</v>
      </c>
      <c r="I273" s="4">
        <v>-1.7972911391786809E-2</v>
      </c>
    </row>
    <row r="274" spans="1:9">
      <c r="A274" s="2">
        <v>42403</v>
      </c>
      <c r="B274">
        <v>16186.200194999999</v>
      </c>
      <c r="C274">
        <v>16336.660156</v>
      </c>
      <c r="D274">
        <v>0</v>
      </c>
      <c r="E274">
        <v>1</v>
      </c>
      <c r="F274">
        <v>7.2660448114280216</v>
      </c>
      <c r="G274">
        <v>1330.558975995958</v>
      </c>
      <c r="H274">
        <v>118702.9047625667</v>
      </c>
      <c r="I274" s="4">
        <v>1.133622206388751E-2</v>
      </c>
    </row>
    <row r="275" spans="1:9">
      <c r="A275" s="2">
        <v>42404</v>
      </c>
      <c r="B275">
        <v>16329.669921999999</v>
      </c>
      <c r="C275">
        <v>16416.580077999999</v>
      </c>
      <c r="D275">
        <v>0</v>
      </c>
      <c r="E275">
        <v>0</v>
      </c>
      <c r="F275">
        <v>0</v>
      </c>
      <c r="G275">
        <v>580.70173457782596</v>
      </c>
      <c r="H275">
        <v>119283.6064971445</v>
      </c>
      <c r="I275" s="4">
        <v>4.8920600194188868E-3</v>
      </c>
    </row>
    <row r="276" spans="1:9">
      <c r="A276" s="2">
        <v>42405</v>
      </c>
      <c r="B276">
        <v>16417.949218999998</v>
      </c>
      <c r="C276">
        <v>16204.969727</v>
      </c>
      <c r="D276">
        <v>0</v>
      </c>
      <c r="E276">
        <v>0</v>
      </c>
      <c r="F276">
        <v>0</v>
      </c>
      <c r="G276">
        <v>0</v>
      </c>
      <c r="H276">
        <v>119283.6064971445</v>
      </c>
      <c r="I276" s="4">
        <v>0</v>
      </c>
    </row>
    <row r="277" spans="1:9">
      <c r="A277" s="2">
        <v>42408</v>
      </c>
      <c r="B277">
        <v>16147.509765999999</v>
      </c>
      <c r="C277">
        <v>16027.049805000001</v>
      </c>
      <c r="D277">
        <v>0</v>
      </c>
      <c r="E277">
        <v>0</v>
      </c>
      <c r="F277">
        <v>0</v>
      </c>
      <c r="G277">
        <v>0</v>
      </c>
      <c r="H277">
        <v>119283.6064971445</v>
      </c>
      <c r="I277" s="4">
        <v>0</v>
      </c>
    </row>
    <row r="278" spans="1:9">
      <c r="A278" s="2">
        <v>42409</v>
      </c>
      <c r="B278">
        <v>16005.410156</v>
      </c>
      <c r="C278">
        <v>16014.379883</v>
      </c>
      <c r="D278">
        <v>0</v>
      </c>
      <c r="E278">
        <v>1</v>
      </c>
      <c r="F278">
        <v>7.448531093218886</v>
      </c>
      <c r="G278">
        <v>0</v>
      </c>
      <c r="H278">
        <v>119283.6064971445</v>
      </c>
      <c r="I278" s="4">
        <v>0</v>
      </c>
    </row>
    <row r="279" spans="1:9">
      <c r="A279" s="2">
        <v>42410</v>
      </c>
      <c r="B279">
        <v>16035.610352</v>
      </c>
      <c r="C279">
        <v>15914.740234000001</v>
      </c>
      <c r="D279">
        <v>1</v>
      </c>
      <c r="E279">
        <v>1</v>
      </c>
      <c r="F279">
        <v>7.448531093218886</v>
      </c>
      <c r="G279">
        <v>-742.16902369392085</v>
      </c>
      <c r="H279">
        <v>118541.4374734506</v>
      </c>
      <c r="I279" s="4">
        <v>-6.2218861877862963E-3</v>
      </c>
    </row>
    <row r="280" spans="1:9">
      <c r="A280" s="2">
        <v>42411</v>
      </c>
      <c r="B280">
        <v>15897.820312</v>
      </c>
      <c r="C280">
        <v>15660.179688</v>
      </c>
      <c r="D280">
        <v>1</v>
      </c>
      <c r="E280">
        <v>1</v>
      </c>
      <c r="F280">
        <v>7.448531093218886</v>
      </c>
      <c r="G280">
        <v>-1896.1021419877809</v>
      </c>
      <c r="H280">
        <v>116645.3353314628</v>
      </c>
      <c r="I280" s="4">
        <v>-1.5995268679042659E-2</v>
      </c>
    </row>
    <row r="281" spans="1:9">
      <c r="A281" s="2">
        <v>42412</v>
      </c>
      <c r="B281">
        <v>15691.620117</v>
      </c>
      <c r="C281">
        <v>15973.839844</v>
      </c>
      <c r="D281">
        <v>1</v>
      </c>
      <c r="E281">
        <v>1</v>
      </c>
      <c r="F281">
        <v>7.448531093218886</v>
      </c>
      <c r="G281">
        <v>2336.3074246698861</v>
      </c>
      <c r="H281">
        <v>118981.6427561327</v>
      </c>
      <c r="I281" s="4">
        <v>2.0029154342357192E-2</v>
      </c>
    </row>
    <row r="282" spans="1:9">
      <c r="A282" s="2">
        <v>42416</v>
      </c>
      <c r="B282">
        <v>16012.389648</v>
      </c>
      <c r="C282">
        <v>16196.410156</v>
      </c>
      <c r="D282">
        <v>0</v>
      </c>
      <c r="E282">
        <v>1</v>
      </c>
      <c r="F282">
        <v>7.448531093218886</v>
      </c>
      <c r="G282">
        <v>1657.8218893594269</v>
      </c>
      <c r="H282">
        <v>120639.4646454921</v>
      </c>
      <c r="I282" s="4">
        <v>1.393342578701273E-2</v>
      </c>
    </row>
    <row r="283" spans="1:9">
      <c r="A283" s="2">
        <v>42417</v>
      </c>
      <c r="B283">
        <v>16217.980469</v>
      </c>
      <c r="C283">
        <v>16453.830077999999</v>
      </c>
      <c r="D283">
        <v>0</v>
      </c>
      <c r="E283">
        <v>1</v>
      </c>
      <c r="F283">
        <v>7.448531093218886</v>
      </c>
      <c r="G283">
        <v>1917.4002930309739</v>
      </c>
      <c r="H283">
        <v>122556.8649385231</v>
      </c>
      <c r="I283" s="4">
        <v>1.5893640598169109E-2</v>
      </c>
    </row>
    <row r="284" spans="1:9">
      <c r="A284" s="2">
        <v>42418</v>
      </c>
      <c r="B284">
        <v>16483.759765999999</v>
      </c>
      <c r="C284">
        <v>16413.429688</v>
      </c>
      <c r="D284">
        <v>1</v>
      </c>
      <c r="E284">
        <v>0</v>
      </c>
      <c r="F284">
        <v>0</v>
      </c>
      <c r="G284">
        <v>-300.92356109316103</v>
      </c>
      <c r="H284">
        <v>122255.94137743</v>
      </c>
      <c r="I284" s="4">
        <v>-2.4553790703124578E-3</v>
      </c>
    </row>
    <row r="285" spans="1:9">
      <c r="A285" s="2">
        <v>42419</v>
      </c>
      <c r="B285">
        <v>16410.960938</v>
      </c>
      <c r="C285">
        <v>16391.990234000001</v>
      </c>
      <c r="D285">
        <v>0</v>
      </c>
      <c r="E285">
        <v>1</v>
      </c>
      <c r="F285">
        <v>7.4582731951516577</v>
      </c>
      <c r="G285">
        <v>0</v>
      </c>
      <c r="H285">
        <v>122255.94137743</v>
      </c>
      <c r="I285" s="4">
        <v>0</v>
      </c>
    </row>
    <row r="286" spans="1:9">
      <c r="A286" s="2">
        <v>42422</v>
      </c>
      <c r="B286">
        <v>16417.130859000001</v>
      </c>
      <c r="C286">
        <v>16620.660156000002</v>
      </c>
      <c r="D286">
        <v>1</v>
      </c>
      <c r="E286">
        <v>1</v>
      </c>
      <c r="F286">
        <v>7.4582731951516577</v>
      </c>
      <c r="G286">
        <v>1705.4827497900269</v>
      </c>
      <c r="H286">
        <v>123961.42412722</v>
      </c>
      <c r="I286" s="4">
        <v>1.39501011613401E-2</v>
      </c>
    </row>
    <row r="287" spans="1:9">
      <c r="A287" s="2">
        <v>42423</v>
      </c>
      <c r="B287">
        <v>16610.390625</v>
      </c>
      <c r="C287">
        <v>16431.779297000001</v>
      </c>
      <c r="D287">
        <v>1</v>
      </c>
      <c r="E287">
        <v>1</v>
      </c>
      <c r="F287">
        <v>7.4582731951516577</v>
      </c>
      <c r="G287">
        <v>-1408.725047756926</v>
      </c>
      <c r="H287">
        <v>122552.6990794631</v>
      </c>
      <c r="I287" s="4">
        <v>-1.1364221229914101E-2</v>
      </c>
    </row>
    <row r="288" spans="1:9">
      <c r="A288" s="2">
        <v>42424</v>
      </c>
      <c r="B288">
        <v>16418.839843999998</v>
      </c>
      <c r="C288">
        <v>16484.990234000001</v>
      </c>
      <c r="D288">
        <v>0</v>
      </c>
      <c r="E288">
        <v>0</v>
      </c>
      <c r="F288">
        <v>0</v>
      </c>
      <c r="G288">
        <v>396.86170511600233</v>
      </c>
      <c r="H288">
        <v>122949.56078457909</v>
      </c>
      <c r="I288" s="4">
        <v>3.2382942856172821E-3</v>
      </c>
    </row>
    <row r="289" spans="1:9">
      <c r="A289" s="2">
        <v>42425</v>
      </c>
      <c r="B289">
        <v>16504.380859000001</v>
      </c>
      <c r="C289">
        <v>16697.289062</v>
      </c>
      <c r="D289">
        <v>0</v>
      </c>
      <c r="E289">
        <v>0</v>
      </c>
      <c r="F289">
        <v>0</v>
      </c>
      <c r="G289">
        <v>0</v>
      </c>
      <c r="H289">
        <v>122949.56078457909</v>
      </c>
      <c r="I289" s="4">
        <v>0</v>
      </c>
    </row>
    <row r="290" spans="1:9">
      <c r="A290" s="2">
        <v>42426</v>
      </c>
      <c r="B290">
        <v>16712.699218999998</v>
      </c>
      <c r="C290">
        <v>16639.970702999999</v>
      </c>
      <c r="D290">
        <v>1</v>
      </c>
      <c r="E290">
        <v>0</v>
      </c>
      <c r="F290">
        <v>0</v>
      </c>
      <c r="G290">
        <v>0</v>
      </c>
      <c r="H290">
        <v>122949.56078457909</v>
      </c>
      <c r="I290" s="4">
        <v>0</v>
      </c>
    </row>
    <row r="291" spans="1:9">
      <c r="A291" s="2">
        <v>42429</v>
      </c>
      <c r="B291">
        <v>16634.150390999999</v>
      </c>
      <c r="C291">
        <v>16516.5</v>
      </c>
      <c r="D291">
        <v>1</v>
      </c>
      <c r="E291">
        <v>1</v>
      </c>
      <c r="F291">
        <v>7.4440444879108192</v>
      </c>
      <c r="G291">
        <v>0</v>
      </c>
      <c r="H291">
        <v>122949.56078457909</v>
      </c>
      <c r="I291" s="4">
        <v>0</v>
      </c>
    </row>
    <row r="292" spans="1:9">
      <c r="A292" s="2">
        <v>42430</v>
      </c>
      <c r="B292">
        <v>16545.669922000001</v>
      </c>
      <c r="C292">
        <v>16865.080077999999</v>
      </c>
      <c r="D292">
        <v>1</v>
      </c>
      <c r="E292">
        <v>1</v>
      </c>
      <c r="F292">
        <v>7.4440444879108192</v>
      </c>
      <c r="G292">
        <v>2594.845608231416</v>
      </c>
      <c r="H292">
        <v>125544.4063928105</v>
      </c>
      <c r="I292" s="4">
        <v>2.110496037296028E-2</v>
      </c>
    </row>
    <row r="293" spans="1:9">
      <c r="A293" s="2">
        <v>42431</v>
      </c>
      <c r="B293">
        <v>16851.169922000001</v>
      </c>
      <c r="C293">
        <v>16899.320312</v>
      </c>
      <c r="D293">
        <v>1</v>
      </c>
      <c r="E293">
        <v>1</v>
      </c>
      <c r="F293">
        <v>7.4440444879108192</v>
      </c>
      <c r="G293">
        <v>254.88582517248241</v>
      </c>
      <c r="H293">
        <v>125799.29221798301</v>
      </c>
      <c r="I293" s="4">
        <v>2.0302443772364231E-3</v>
      </c>
    </row>
    <row r="294" spans="1:9">
      <c r="A294" s="2">
        <v>42432</v>
      </c>
      <c r="B294">
        <v>16896.169922000001</v>
      </c>
      <c r="C294">
        <v>16943.900390999999</v>
      </c>
      <c r="D294">
        <v>1</v>
      </c>
      <c r="E294">
        <v>0</v>
      </c>
      <c r="F294">
        <v>0</v>
      </c>
      <c r="G294">
        <v>331.85609135057427</v>
      </c>
      <c r="H294">
        <v>126131.1483093335</v>
      </c>
      <c r="I294" s="4">
        <v>2.6379805919380939E-3</v>
      </c>
    </row>
    <row r="295" spans="1:9">
      <c r="A295" s="2">
        <v>42433</v>
      </c>
      <c r="B295">
        <v>16945</v>
      </c>
      <c r="C295">
        <v>17006.769531000002</v>
      </c>
      <c r="D295">
        <v>0</v>
      </c>
      <c r="E295">
        <v>1</v>
      </c>
      <c r="F295">
        <v>7.4165259945118454</v>
      </c>
      <c r="G295">
        <v>0</v>
      </c>
      <c r="H295">
        <v>126131.1483093335</v>
      </c>
      <c r="I295" s="4">
        <v>0</v>
      </c>
    </row>
    <row r="296" spans="1:9">
      <c r="A296" s="2">
        <v>42436</v>
      </c>
      <c r="B296">
        <v>16991.289062</v>
      </c>
      <c r="C296">
        <v>17073.949218999998</v>
      </c>
      <c r="D296">
        <v>1</v>
      </c>
      <c r="E296">
        <v>0</v>
      </c>
      <c r="F296">
        <v>0</v>
      </c>
      <c r="G296">
        <v>498.23990235516982</v>
      </c>
      <c r="H296">
        <v>126629.3882116887</v>
      </c>
      <c r="I296" s="4">
        <v>3.9501733634681457E-3</v>
      </c>
    </row>
    <row r="297" spans="1:9">
      <c r="A297" s="2">
        <v>42437</v>
      </c>
      <c r="B297">
        <v>17050.669922000001</v>
      </c>
      <c r="C297">
        <v>16964.099609000001</v>
      </c>
      <c r="D297">
        <v>0</v>
      </c>
      <c r="E297">
        <v>0</v>
      </c>
      <c r="F297">
        <v>0</v>
      </c>
      <c r="G297">
        <v>0</v>
      </c>
      <c r="H297">
        <v>126629.3882116887</v>
      </c>
      <c r="I297" s="4">
        <v>0</v>
      </c>
    </row>
    <row r="298" spans="1:9">
      <c r="A298" s="2">
        <v>42438</v>
      </c>
      <c r="B298">
        <v>16969.169922000001</v>
      </c>
      <c r="C298">
        <v>17000.359375</v>
      </c>
      <c r="D298">
        <v>1</v>
      </c>
      <c r="E298">
        <v>0</v>
      </c>
      <c r="F298">
        <v>0</v>
      </c>
      <c r="G298">
        <v>0</v>
      </c>
      <c r="H298">
        <v>126629.3882116887</v>
      </c>
      <c r="I298" s="4">
        <v>0</v>
      </c>
    </row>
    <row r="299" spans="1:9">
      <c r="A299" s="2">
        <v>42439</v>
      </c>
      <c r="B299">
        <v>17006.050781000002</v>
      </c>
      <c r="C299">
        <v>16995.130859000001</v>
      </c>
      <c r="D299">
        <v>1</v>
      </c>
      <c r="E299">
        <v>1</v>
      </c>
      <c r="F299">
        <v>7.4509216352771066</v>
      </c>
      <c r="G299">
        <v>0</v>
      </c>
      <c r="H299">
        <v>126629.3882116887</v>
      </c>
      <c r="I299" s="4">
        <v>-1.110223024625157E-16</v>
      </c>
    </row>
    <row r="300" spans="1:9">
      <c r="A300" s="2">
        <v>42440</v>
      </c>
      <c r="B300">
        <v>17014.990234000001</v>
      </c>
      <c r="C300">
        <v>17213.310547000001</v>
      </c>
      <c r="D300">
        <v>1</v>
      </c>
      <c r="E300">
        <v>1</v>
      </c>
      <c r="F300">
        <v>7.4509216352771066</v>
      </c>
      <c r="G300">
        <v>1625.6397576972099</v>
      </c>
      <c r="H300">
        <v>128255.0279693859</v>
      </c>
      <c r="I300" s="4">
        <v>1.2837776290758111E-2</v>
      </c>
    </row>
    <row r="301" spans="1:9">
      <c r="A301" s="2">
        <v>42443</v>
      </c>
      <c r="B301">
        <v>17207.490234000001</v>
      </c>
      <c r="C301">
        <v>17229.130859000001</v>
      </c>
      <c r="D301">
        <v>1</v>
      </c>
      <c r="E301">
        <v>1</v>
      </c>
      <c r="F301">
        <v>7.4509216352771066</v>
      </c>
      <c r="G301">
        <v>117.8759049576328</v>
      </c>
      <c r="H301">
        <v>128372.90387434349</v>
      </c>
      <c r="I301" s="4">
        <v>9.1907433824567342E-4</v>
      </c>
    </row>
    <row r="302" spans="1:9">
      <c r="A302" s="2">
        <v>42444</v>
      </c>
      <c r="B302">
        <v>17217.150390999999</v>
      </c>
      <c r="C302">
        <v>17251.529297000001</v>
      </c>
      <c r="D302">
        <v>1</v>
      </c>
      <c r="E302">
        <v>1</v>
      </c>
      <c r="F302">
        <v>7.4509216352771066</v>
      </c>
      <c r="G302">
        <v>166.88900629061411</v>
      </c>
      <c r="H302">
        <v>128539.7928806342</v>
      </c>
      <c r="I302" s="4">
        <v>1.300032960646957E-3</v>
      </c>
    </row>
    <row r="303" spans="1:9">
      <c r="A303" s="2">
        <v>42445</v>
      </c>
      <c r="B303">
        <v>17249.339843999998</v>
      </c>
      <c r="C303">
        <v>17325.759765999999</v>
      </c>
      <c r="D303">
        <v>1</v>
      </c>
      <c r="E303">
        <v>1</v>
      </c>
      <c r="F303">
        <v>7.4509216352771066</v>
      </c>
      <c r="G303">
        <v>553.08540746885365</v>
      </c>
      <c r="H303">
        <v>129092.87828810301</v>
      </c>
      <c r="I303" s="4">
        <v>4.3028341268798176E-3</v>
      </c>
    </row>
    <row r="304" spans="1:9">
      <c r="A304" s="2">
        <v>42446</v>
      </c>
      <c r="B304">
        <v>17321.380859000001</v>
      </c>
      <c r="C304">
        <v>17481.490234000001</v>
      </c>
      <c r="D304">
        <v>1</v>
      </c>
      <c r="E304">
        <v>0</v>
      </c>
      <c r="F304">
        <v>0</v>
      </c>
      <c r="G304">
        <v>1160.335513293041</v>
      </c>
      <c r="H304">
        <v>130253.21380139609</v>
      </c>
      <c r="I304" s="4">
        <v>8.9883774277885742E-3</v>
      </c>
    </row>
    <row r="305" spans="1:9">
      <c r="A305" s="2">
        <v>42447</v>
      </c>
      <c r="B305">
        <v>17481.490234000001</v>
      </c>
      <c r="C305">
        <v>17602.300781000002</v>
      </c>
      <c r="D305">
        <v>0</v>
      </c>
      <c r="E305">
        <v>1</v>
      </c>
      <c r="F305">
        <v>7.3997834386509247</v>
      </c>
      <c r="G305">
        <v>0</v>
      </c>
      <c r="H305">
        <v>130253.21380139609</v>
      </c>
      <c r="I305" s="4">
        <v>0</v>
      </c>
    </row>
    <row r="306" spans="1:9">
      <c r="A306" s="2">
        <v>42450</v>
      </c>
      <c r="B306">
        <v>17589.699218999998</v>
      </c>
      <c r="C306">
        <v>17623.869140999999</v>
      </c>
      <c r="D306">
        <v>0</v>
      </c>
      <c r="E306">
        <v>1</v>
      </c>
      <c r="F306">
        <v>7.3997834386509247</v>
      </c>
      <c r="G306">
        <v>159.60119312684239</v>
      </c>
      <c r="H306">
        <v>130412.81499452289</v>
      </c>
      <c r="I306" s="4">
        <v>1.2253148192580281E-3</v>
      </c>
    </row>
    <row r="307" spans="1:9">
      <c r="A307" s="2">
        <v>42451</v>
      </c>
      <c r="B307">
        <v>17602.710938</v>
      </c>
      <c r="C307">
        <v>17582.570312</v>
      </c>
      <c r="D307">
        <v>1</v>
      </c>
      <c r="E307">
        <v>1</v>
      </c>
      <c r="F307">
        <v>7.3997834386509247</v>
      </c>
      <c r="G307">
        <v>-305.60239086987201</v>
      </c>
      <c r="H307">
        <v>130107.212603653</v>
      </c>
      <c r="I307" s="4">
        <v>-2.343346325916706E-3</v>
      </c>
    </row>
    <row r="308" spans="1:9">
      <c r="A308" s="2">
        <v>42452</v>
      </c>
      <c r="B308">
        <v>17588.810547000001</v>
      </c>
      <c r="C308">
        <v>17502.589843999998</v>
      </c>
      <c r="D308">
        <v>1</v>
      </c>
      <c r="E308">
        <v>0</v>
      </c>
      <c r="F308">
        <v>0</v>
      </c>
      <c r="G308">
        <v>-591.8381425219618</v>
      </c>
      <c r="H308">
        <v>129515.3744611311</v>
      </c>
      <c r="I308" s="4">
        <v>-4.5488496039407522E-3</v>
      </c>
    </row>
    <row r="309" spans="1:9">
      <c r="A309" s="2">
        <v>42453</v>
      </c>
      <c r="B309">
        <v>17485.330077999999</v>
      </c>
      <c r="C309">
        <v>17515.730468999998</v>
      </c>
      <c r="D309">
        <v>1</v>
      </c>
      <c r="E309">
        <v>0</v>
      </c>
      <c r="F309">
        <v>0</v>
      </c>
      <c r="G309">
        <v>0</v>
      </c>
      <c r="H309">
        <v>129515.3744611311</v>
      </c>
      <c r="I309" s="4">
        <v>0</v>
      </c>
    </row>
    <row r="310" spans="1:9">
      <c r="A310" s="2">
        <v>42457</v>
      </c>
      <c r="B310">
        <v>17526.080077999999</v>
      </c>
      <c r="C310">
        <v>17535.390625</v>
      </c>
      <c r="D310">
        <v>1</v>
      </c>
      <c r="E310">
        <v>1</v>
      </c>
      <c r="F310">
        <v>7.3859417922793531</v>
      </c>
      <c r="G310">
        <v>0</v>
      </c>
      <c r="H310">
        <v>129515.3744611311</v>
      </c>
      <c r="I310" s="4">
        <v>0</v>
      </c>
    </row>
    <row r="311" spans="1:9">
      <c r="A311" s="2">
        <v>42458</v>
      </c>
      <c r="B311">
        <v>17512.580077999999</v>
      </c>
      <c r="C311">
        <v>17633.109375</v>
      </c>
      <c r="D311">
        <v>0</v>
      </c>
      <c r="E311">
        <v>1</v>
      </c>
      <c r="F311">
        <v>7.3859417922793531</v>
      </c>
      <c r="G311">
        <v>721.744999514298</v>
      </c>
      <c r="H311">
        <v>130237.11946064539</v>
      </c>
      <c r="I311" s="4">
        <v>5.572658863993718E-3</v>
      </c>
    </row>
    <row r="312" spans="1:9">
      <c r="A312" s="2">
        <v>42459</v>
      </c>
      <c r="B312">
        <v>17652.359375</v>
      </c>
      <c r="C312">
        <v>17716.660156000002</v>
      </c>
      <c r="D312">
        <v>1</v>
      </c>
      <c r="E312">
        <v>1</v>
      </c>
      <c r="F312">
        <v>7.3859417922793531</v>
      </c>
      <c r="G312">
        <v>617.1012051654925</v>
      </c>
      <c r="H312">
        <v>130854.22066581091</v>
      </c>
      <c r="I312" s="4">
        <v>4.7382897266241564E-3</v>
      </c>
    </row>
    <row r="313" spans="1:9">
      <c r="A313" s="2">
        <v>42460</v>
      </c>
      <c r="B313">
        <v>17716.050781000002</v>
      </c>
      <c r="C313">
        <v>17685.089843999998</v>
      </c>
      <c r="D313">
        <v>0</v>
      </c>
      <c r="E313">
        <v>1</v>
      </c>
      <c r="F313">
        <v>7.3859417922793531</v>
      </c>
      <c r="G313">
        <v>-233.17648679612401</v>
      </c>
      <c r="H313">
        <v>130621.0441790147</v>
      </c>
      <c r="I313" s="4">
        <v>-1.7819561769553129E-3</v>
      </c>
    </row>
    <row r="314" spans="1:9">
      <c r="A314" s="2">
        <v>42461</v>
      </c>
      <c r="B314">
        <v>17661.740234000001</v>
      </c>
      <c r="C314">
        <v>17792.75</v>
      </c>
      <c r="D314">
        <v>0</v>
      </c>
      <c r="E314">
        <v>1</v>
      </c>
      <c r="F314">
        <v>7.3859417922793531</v>
      </c>
      <c r="G314">
        <v>795.17164556372757</v>
      </c>
      <c r="H314">
        <v>131416.21582457851</v>
      </c>
      <c r="I314" s="4">
        <v>6.0876227912705083E-3</v>
      </c>
    </row>
    <row r="315" spans="1:9">
      <c r="A315" s="2">
        <v>42464</v>
      </c>
      <c r="B315">
        <v>17799.390625</v>
      </c>
      <c r="C315">
        <v>17737</v>
      </c>
      <c r="D315">
        <v>1</v>
      </c>
      <c r="E315">
        <v>0</v>
      </c>
      <c r="F315">
        <v>0</v>
      </c>
      <c r="G315">
        <v>-411.76625491957401</v>
      </c>
      <c r="H315">
        <v>131004.4495696589</v>
      </c>
      <c r="I315" s="4">
        <v>-3.1332986750222109E-3</v>
      </c>
    </row>
    <row r="316" spans="1:9">
      <c r="A316" s="2">
        <v>42465</v>
      </c>
      <c r="B316">
        <v>17718.029297000001</v>
      </c>
      <c r="C316">
        <v>17603.320312</v>
      </c>
      <c r="D316">
        <v>0</v>
      </c>
      <c r="E316">
        <v>1</v>
      </c>
      <c r="F316">
        <v>7.4420306651100674</v>
      </c>
      <c r="G316">
        <v>0</v>
      </c>
      <c r="H316">
        <v>131004.4495696589</v>
      </c>
      <c r="I316" s="4">
        <v>0</v>
      </c>
    </row>
    <row r="317" spans="1:9">
      <c r="A317" s="2">
        <v>42466</v>
      </c>
      <c r="B317">
        <v>17605.449218999998</v>
      </c>
      <c r="C317">
        <v>17716.050781000002</v>
      </c>
      <c r="D317">
        <v>1</v>
      </c>
      <c r="E317">
        <v>0</v>
      </c>
      <c r="F317">
        <v>0</v>
      </c>
      <c r="G317">
        <v>838.94360719025394</v>
      </c>
      <c r="H317">
        <v>131843.39317684909</v>
      </c>
      <c r="I317" s="4">
        <v>6.4039321560918072E-3</v>
      </c>
    </row>
    <row r="318" spans="1:9">
      <c r="A318" s="2">
        <v>42467</v>
      </c>
      <c r="B318">
        <v>17687.279297000001</v>
      </c>
      <c r="C318">
        <v>17541.960938</v>
      </c>
      <c r="D318">
        <v>0</v>
      </c>
      <c r="E318">
        <v>0</v>
      </c>
      <c r="F318">
        <v>0</v>
      </c>
      <c r="G318">
        <v>0</v>
      </c>
      <c r="H318">
        <v>131843.39317684909</v>
      </c>
      <c r="I318" s="4">
        <v>0</v>
      </c>
    </row>
    <row r="319" spans="1:9">
      <c r="A319" s="2">
        <v>42468</v>
      </c>
      <c r="B319">
        <v>17555.390625</v>
      </c>
      <c r="C319">
        <v>17576.960938</v>
      </c>
      <c r="D319">
        <v>1</v>
      </c>
      <c r="E319">
        <v>1</v>
      </c>
      <c r="F319">
        <v>7.5009208726074004</v>
      </c>
      <c r="G319">
        <v>0</v>
      </c>
      <c r="H319">
        <v>131843.39317684909</v>
      </c>
      <c r="I319" s="4">
        <v>0</v>
      </c>
    </row>
    <row r="320" spans="1:9">
      <c r="A320" s="2">
        <v>42471</v>
      </c>
      <c r="B320">
        <v>17586.480468999998</v>
      </c>
      <c r="C320">
        <v>17556.410156000002</v>
      </c>
      <c r="D320">
        <v>1</v>
      </c>
      <c r="E320">
        <v>1</v>
      </c>
      <c r="F320">
        <v>7.5009208726074004</v>
      </c>
      <c r="G320">
        <v>-154.14978965219271</v>
      </c>
      <c r="H320">
        <v>131689.24338719691</v>
      </c>
      <c r="I320" s="4">
        <v>-1.169188580010472E-3</v>
      </c>
    </row>
    <row r="321" spans="1:9">
      <c r="A321" s="2">
        <v>42472</v>
      </c>
      <c r="B321">
        <v>17571.339843999998</v>
      </c>
      <c r="C321">
        <v>17721.25</v>
      </c>
      <c r="D321">
        <v>1</v>
      </c>
      <c r="E321">
        <v>0</v>
      </c>
      <c r="F321">
        <v>0</v>
      </c>
      <c r="G321">
        <v>1236.450626496935</v>
      </c>
      <c r="H321">
        <v>132925.69401369389</v>
      </c>
      <c r="I321" s="4">
        <v>9.3891543051960458E-3</v>
      </c>
    </row>
    <row r="322" spans="1:9">
      <c r="A322" s="2">
        <v>42473</v>
      </c>
      <c r="B322">
        <v>17741.660156000002</v>
      </c>
      <c r="C322">
        <v>17908.279297000001</v>
      </c>
      <c r="D322">
        <v>0</v>
      </c>
      <c r="E322">
        <v>0</v>
      </c>
      <c r="F322">
        <v>0</v>
      </c>
      <c r="G322">
        <v>0</v>
      </c>
      <c r="H322">
        <v>132925.69401369389</v>
      </c>
      <c r="I322" s="4">
        <v>0</v>
      </c>
    </row>
    <row r="323" spans="1:9">
      <c r="A323" s="2">
        <v>42474</v>
      </c>
      <c r="B323">
        <v>17912.25</v>
      </c>
      <c r="C323">
        <v>17926.429688</v>
      </c>
      <c r="D323">
        <v>1</v>
      </c>
      <c r="E323">
        <v>0</v>
      </c>
      <c r="F323">
        <v>0</v>
      </c>
      <c r="G323">
        <v>0</v>
      </c>
      <c r="H323">
        <v>132925.69401369389</v>
      </c>
      <c r="I323" s="4">
        <v>0</v>
      </c>
    </row>
    <row r="324" spans="1:9">
      <c r="A324" s="2">
        <v>42475</v>
      </c>
      <c r="B324">
        <v>17925.949218999998</v>
      </c>
      <c r="C324">
        <v>17897.460938</v>
      </c>
      <c r="D324">
        <v>1</v>
      </c>
      <c r="E324">
        <v>1</v>
      </c>
      <c r="F324">
        <v>7.4270699332252894</v>
      </c>
      <c r="G324">
        <v>0</v>
      </c>
      <c r="H324">
        <v>132925.69401369389</v>
      </c>
      <c r="I324" s="4">
        <v>0</v>
      </c>
    </row>
    <row r="325" spans="1:9">
      <c r="A325" s="2">
        <v>42478</v>
      </c>
      <c r="B325">
        <v>17890.199218999998</v>
      </c>
      <c r="C325">
        <v>18004.160156000002</v>
      </c>
      <c r="D325">
        <v>1</v>
      </c>
      <c r="E325">
        <v>1</v>
      </c>
      <c r="F325">
        <v>7.4270699332252894</v>
      </c>
      <c r="G325">
        <v>792.46255390646218</v>
      </c>
      <c r="H325">
        <v>133718.15656760029</v>
      </c>
      <c r="I325" s="4">
        <v>5.9616958164974143E-3</v>
      </c>
    </row>
    <row r="326" spans="1:9">
      <c r="A326" s="2">
        <v>42479</v>
      </c>
      <c r="B326">
        <v>18012.099609000001</v>
      </c>
      <c r="C326">
        <v>18053.599609000001</v>
      </c>
      <c r="D326">
        <v>0</v>
      </c>
      <c r="E326">
        <v>1</v>
      </c>
      <c r="F326">
        <v>7.4270699332252894</v>
      </c>
      <c r="G326">
        <v>367.19027489139768</v>
      </c>
      <c r="H326">
        <v>134085.34684249171</v>
      </c>
      <c r="I326" s="4">
        <v>2.746001622492944E-3</v>
      </c>
    </row>
    <row r="327" spans="1:9">
      <c r="A327" s="2">
        <v>42480</v>
      </c>
      <c r="B327">
        <v>18059.490234000001</v>
      </c>
      <c r="C327">
        <v>18096.269531000002</v>
      </c>
      <c r="D327">
        <v>1</v>
      </c>
      <c r="E327">
        <v>1</v>
      </c>
      <c r="F327">
        <v>7.4270699332252894</v>
      </c>
      <c r="G327">
        <v>316.91249473927542</v>
      </c>
      <c r="H327">
        <v>134402.25933723099</v>
      </c>
      <c r="I327" s="4">
        <v>2.3635132563109011E-3</v>
      </c>
    </row>
    <row r="328" spans="1:9">
      <c r="A328" s="2">
        <v>42481</v>
      </c>
      <c r="B328">
        <v>18092.839843999998</v>
      </c>
      <c r="C328">
        <v>17982.519531000002</v>
      </c>
      <c r="D328">
        <v>0</v>
      </c>
      <c r="E328">
        <v>1</v>
      </c>
      <c r="F328">
        <v>7.4270699332252894</v>
      </c>
      <c r="G328">
        <v>-844.82920490437652</v>
      </c>
      <c r="H328">
        <v>133557.43013232661</v>
      </c>
      <c r="I328" s="4">
        <v>-6.285825915951393E-3</v>
      </c>
    </row>
    <row r="329" spans="1:9">
      <c r="A329" s="2">
        <v>42482</v>
      </c>
      <c r="B329">
        <v>17985.050781000002</v>
      </c>
      <c r="C329">
        <v>18003.75</v>
      </c>
      <c r="D329">
        <v>1</v>
      </c>
      <c r="E329">
        <v>1</v>
      </c>
      <c r="F329">
        <v>7.4270699332252894</v>
      </c>
      <c r="G329">
        <v>157.6801779781587</v>
      </c>
      <c r="H329">
        <v>133715.11031030479</v>
      </c>
      <c r="I329" s="4">
        <v>1.1806170410879611E-3</v>
      </c>
    </row>
    <row r="330" spans="1:9">
      <c r="A330" s="2">
        <v>42485</v>
      </c>
      <c r="B330">
        <v>17990.939452999999</v>
      </c>
      <c r="C330">
        <v>17977.240234000001</v>
      </c>
      <c r="D330">
        <v>1</v>
      </c>
      <c r="E330">
        <v>0</v>
      </c>
      <c r="F330">
        <v>0</v>
      </c>
      <c r="G330">
        <v>-196.88988599543219</v>
      </c>
      <c r="H330">
        <v>133518.22042430929</v>
      </c>
      <c r="I330" s="4">
        <v>-1.4724580156910689E-3</v>
      </c>
    </row>
    <row r="331" spans="1:9">
      <c r="A331" s="2">
        <v>42486</v>
      </c>
      <c r="B331">
        <v>17987.380859000001</v>
      </c>
      <c r="C331">
        <v>17990.320312</v>
      </c>
      <c r="D331">
        <v>0</v>
      </c>
      <c r="E331">
        <v>0</v>
      </c>
      <c r="F331">
        <v>0</v>
      </c>
      <c r="G331">
        <v>0</v>
      </c>
      <c r="H331">
        <v>133518.22042430929</v>
      </c>
      <c r="I331" s="4">
        <v>0</v>
      </c>
    </row>
    <row r="332" spans="1:9">
      <c r="A332" s="2">
        <v>42487</v>
      </c>
      <c r="B332">
        <v>17996.140625</v>
      </c>
      <c r="C332">
        <v>18041.550781000002</v>
      </c>
      <c r="D332">
        <v>0</v>
      </c>
      <c r="E332">
        <v>0</v>
      </c>
      <c r="F332">
        <v>0</v>
      </c>
      <c r="G332">
        <v>0</v>
      </c>
      <c r="H332">
        <v>133518.22042430929</v>
      </c>
      <c r="I332" s="4">
        <v>0</v>
      </c>
    </row>
    <row r="333" spans="1:9">
      <c r="A333" s="2">
        <v>42488</v>
      </c>
      <c r="B333">
        <v>18023.880859000001</v>
      </c>
      <c r="C333">
        <v>17830.759765999999</v>
      </c>
      <c r="D333">
        <v>1</v>
      </c>
      <c r="E333">
        <v>0</v>
      </c>
      <c r="F333">
        <v>0</v>
      </c>
      <c r="G333">
        <v>0</v>
      </c>
      <c r="H333">
        <v>133518.22042430929</v>
      </c>
      <c r="I333" s="4">
        <v>0</v>
      </c>
    </row>
    <row r="334" spans="1:9">
      <c r="A334" s="2">
        <v>42489</v>
      </c>
      <c r="B334">
        <v>17813.089843999998</v>
      </c>
      <c r="C334">
        <v>17773.640625</v>
      </c>
      <c r="D334">
        <v>0</v>
      </c>
      <c r="E334">
        <v>0</v>
      </c>
      <c r="F334">
        <v>0</v>
      </c>
      <c r="G334">
        <v>0</v>
      </c>
      <c r="H334">
        <v>133518.22042430929</v>
      </c>
      <c r="I334" s="4">
        <v>0</v>
      </c>
    </row>
    <row r="335" spans="1:9">
      <c r="A335" s="2">
        <v>42492</v>
      </c>
      <c r="B335">
        <v>17783.779297000001</v>
      </c>
      <c r="C335">
        <v>17891.160156000002</v>
      </c>
      <c r="D335">
        <v>0</v>
      </c>
      <c r="E335">
        <v>1</v>
      </c>
      <c r="F335">
        <v>7.4628039355811424</v>
      </c>
      <c r="G335">
        <v>0</v>
      </c>
      <c r="H335">
        <v>133518.22042430929</v>
      </c>
      <c r="I335" s="4">
        <v>0</v>
      </c>
    </row>
    <row r="336" spans="1:9">
      <c r="A336" s="2">
        <v>42493</v>
      </c>
      <c r="B336">
        <v>17870.75</v>
      </c>
      <c r="C336">
        <v>17750.910156000002</v>
      </c>
      <c r="D336">
        <v>1</v>
      </c>
      <c r="E336">
        <v>0</v>
      </c>
      <c r="F336">
        <v>0</v>
      </c>
      <c r="G336">
        <v>-1046.658251965255</v>
      </c>
      <c r="H336">
        <v>132471.5621723441</v>
      </c>
      <c r="I336" s="4">
        <v>-7.8390668227831251E-3</v>
      </c>
    </row>
    <row r="337" spans="1:9">
      <c r="A337" s="2">
        <v>42494</v>
      </c>
      <c r="B337">
        <v>17735.019531000002</v>
      </c>
      <c r="C337">
        <v>17651.259765999999</v>
      </c>
      <c r="D337">
        <v>1</v>
      </c>
      <c r="E337">
        <v>1</v>
      </c>
      <c r="F337">
        <v>7.5049352810223722</v>
      </c>
      <c r="G337">
        <v>0</v>
      </c>
      <c r="H337">
        <v>132471.5621723441</v>
      </c>
      <c r="I337" s="4">
        <v>0</v>
      </c>
    </row>
    <row r="338" spans="1:9">
      <c r="A338" s="2">
        <v>42495</v>
      </c>
      <c r="B338">
        <v>17664.480468999998</v>
      </c>
      <c r="C338">
        <v>17660.710938</v>
      </c>
      <c r="D338">
        <v>0</v>
      </c>
      <c r="E338">
        <v>0</v>
      </c>
      <c r="F338">
        <v>0</v>
      </c>
      <c r="G338">
        <v>70.930434189817916</v>
      </c>
      <c r="H338">
        <v>132542.4926065339</v>
      </c>
      <c r="I338" s="4">
        <v>5.3543895026719746E-4</v>
      </c>
    </row>
    <row r="339" spans="1:9">
      <c r="A339" s="2">
        <v>42496</v>
      </c>
      <c r="B339">
        <v>17650.300781000002</v>
      </c>
      <c r="C339">
        <v>17740.630859000001</v>
      </c>
      <c r="D339">
        <v>1</v>
      </c>
      <c r="E339">
        <v>1</v>
      </c>
      <c r="F339">
        <v>7.4711262333319892</v>
      </c>
      <c r="G339">
        <v>0</v>
      </c>
      <c r="H339">
        <v>132542.4926065339</v>
      </c>
      <c r="I339" s="4">
        <v>0</v>
      </c>
    </row>
    <row r="340" spans="1:9">
      <c r="A340" s="2">
        <v>42499</v>
      </c>
      <c r="B340">
        <v>17743.849609000001</v>
      </c>
      <c r="C340">
        <v>17705.910156000002</v>
      </c>
      <c r="D340">
        <v>0</v>
      </c>
      <c r="E340">
        <v>1</v>
      </c>
      <c r="F340">
        <v>7.4711262333319892</v>
      </c>
      <c r="G340">
        <v>-259.4027550230216</v>
      </c>
      <c r="H340">
        <v>132283.08985151089</v>
      </c>
      <c r="I340" s="4">
        <v>-1.9571289925343072E-3</v>
      </c>
    </row>
    <row r="341" spans="1:9">
      <c r="A341" s="2">
        <v>42500</v>
      </c>
      <c r="B341">
        <v>17726.660156000002</v>
      </c>
      <c r="C341">
        <v>17928.349609000001</v>
      </c>
      <c r="D341">
        <v>1</v>
      </c>
      <c r="E341">
        <v>0</v>
      </c>
      <c r="F341">
        <v>0</v>
      </c>
      <c r="G341">
        <v>1661.8732326363111</v>
      </c>
      <c r="H341">
        <v>133944.9630841472</v>
      </c>
      <c r="I341" s="4">
        <v>1.2563005857375799E-2</v>
      </c>
    </row>
    <row r="342" spans="1:9">
      <c r="A342" s="2">
        <v>42501</v>
      </c>
      <c r="B342">
        <v>17919.029297000001</v>
      </c>
      <c r="C342">
        <v>17711.119140999999</v>
      </c>
      <c r="D342">
        <v>0</v>
      </c>
      <c r="E342">
        <v>1</v>
      </c>
      <c r="F342">
        <v>7.5627611116947442</v>
      </c>
      <c r="G342">
        <v>0</v>
      </c>
      <c r="H342">
        <v>133944.9630841472</v>
      </c>
      <c r="I342" s="4">
        <v>0</v>
      </c>
    </row>
    <row r="343" spans="1:9">
      <c r="A343" s="2">
        <v>42502</v>
      </c>
      <c r="B343">
        <v>17711.119140999999</v>
      </c>
      <c r="C343">
        <v>17720.5</v>
      </c>
      <c r="D343">
        <v>1</v>
      </c>
      <c r="E343">
        <v>0</v>
      </c>
      <c r="F343">
        <v>0</v>
      </c>
      <c r="G343">
        <v>70.94519563949757</v>
      </c>
      <c r="H343">
        <v>134015.9082797867</v>
      </c>
      <c r="I343" s="4">
        <v>5.2965930189508015E-4</v>
      </c>
    </row>
    <row r="344" spans="1:9">
      <c r="A344" s="2">
        <v>42503</v>
      </c>
      <c r="B344">
        <v>17711.119140999999</v>
      </c>
      <c r="C344">
        <v>17535.320312</v>
      </c>
      <c r="D344">
        <v>0</v>
      </c>
      <c r="E344">
        <v>0</v>
      </c>
      <c r="F344">
        <v>0</v>
      </c>
      <c r="G344">
        <v>0</v>
      </c>
      <c r="H344">
        <v>134015.9082797867</v>
      </c>
      <c r="I344" s="4">
        <v>0</v>
      </c>
    </row>
    <row r="345" spans="1:9">
      <c r="A345" s="2">
        <v>42506</v>
      </c>
      <c r="B345">
        <v>17531.759765999999</v>
      </c>
      <c r="C345">
        <v>17710.710938</v>
      </c>
      <c r="D345">
        <v>0</v>
      </c>
      <c r="E345">
        <v>1</v>
      </c>
      <c r="F345">
        <v>7.5669412000984648</v>
      </c>
      <c r="G345">
        <v>0</v>
      </c>
      <c r="H345">
        <v>134015.9082797867</v>
      </c>
      <c r="I345" s="4">
        <v>0</v>
      </c>
    </row>
    <row r="346" spans="1:9">
      <c r="A346" s="2">
        <v>42507</v>
      </c>
      <c r="B346">
        <v>17701.460938</v>
      </c>
      <c r="C346">
        <v>17529.980468999998</v>
      </c>
      <c r="D346">
        <v>0</v>
      </c>
      <c r="E346">
        <v>1</v>
      </c>
      <c r="F346">
        <v>7.5669412000984648</v>
      </c>
      <c r="G346">
        <v>-1367.5768319892329</v>
      </c>
      <c r="H346">
        <v>132648.33144779751</v>
      </c>
      <c r="I346" s="4">
        <v>-1.020458578047401E-2</v>
      </c>
    </row>
    <row r="347" spans="1:9">
      <c r="A347" s="2">
        <v>42508</v>
      </c>
      <c r="B347">
        <v>17501.279297000001</v>
      </c>
      <c r="C347">
        <v>17526.619140999999</v>
      </c>
      <c r="D347">
        <v>1</v>
      </c>
      <c r="E347">
        <v>1</v>
      </c>
      <c r="F347">
        <v>7.5669412000984648</v>
      </c>
      <c r="G347">
        <v>-25.434971330237371</v>
      </c>
      <c r="H347">
        <v>132622.89647646729</v>
      </c>
      <c r="I347" s="4">
        <v>-1.917473899041289E-4</v>
      </c>
    </row>
    <row r="348" spans="1:9">
      <c r="A348" s="2">
        <v>42509</v>
      </c>
      <c r="B348">
        <v>17514.160156000002</v>
      </c>
      <c r="C348">
        <v>17435.400390999999</v>
      </c>
      <c r="D348">
        <v>0</v>
      </c>
      <c r="E348">
        <v>1</v>
      </c>
      <c r="F348">
        <v>7.5669412000984648</v>
      </c>
      <c r="G348">
        <v>-690.24691759648181</v>
      </c>
      <c r="H348">
        <v>131932.64955887079</v>
      </c>
      <c r="I348" s="4">
        <v>-5.2045833406977327E-3</v>
      </c>
    </row>
    <row r="349" spans="1:9">
      <c r="A349" s="2">
        <v>42510</v>
      </c>
      <c r="B349">
        <v>17437.320312</v>
      </c>
      <c r="C349">
        <v>17500.939452999999</v>
      </c>
      <c r="D349">
        <v>1</v>
      </c>
      <c r="E349">
        <v>0</v>
      </c>
      <c r="F349">
        <v>0</v>
      </c>
      <c r="G349">
        <v>495.9302284636064</v>
      </c>
      <c r="H349">
        <v>132428.5797873344</v>
      </c>
      <c r="I349" s="4">
        <v>3.758965124416092E-3</v>
      </c>
    </row>
    <row r="350" spans="1:9">
      <c r="A350" s="2">
        <v>42513</v>
      </c>
      <c r="B350">
        <v>17507.039062</v>
      </c>
      <c r="C350">
        <v>17492.929688</v>
      </c>
      <c r="D350">
        <v>1</v>
      </c>
      <c r="E350">
        <v>1</v>
      </c>
      <c r="F350">
        <v>7.570405995410777</v>
      </c>
      <c r="G350">
        <v>0</v>
      </c>
      <c r="H350">
        <v>132428.5797873344</v>
      </c>
      <c r="I350" s="4">
        <v>0</v>
      </c>
    </row>
    <row r="351" spans="1:9">
      <c r="A351" s="2">
        <v>42514</v>
      </c>
      <c r="B351">
        <v>17525.189452999999</v>
      </c>
      <c r="C351">
        <v>17706.050781000002</v>
      </c>
      <c r="D351">
        <v>0</v>
      </c>
      <c r="E351">
        <v>1</v>
      </c>
      <c r="F351">
        <v>7.570405995410777</v>
      </c>
      <c r="G351">
        <v>1613.41320019571</v>
      </c>
      <c r="H351">
        <v>134041.9929875301</v>
      </c>
      <c r="I351" s="4">
        <v>1.2183270429892531E-2</v>
      </c>
    </row>
    <row r="352" spans="1:9">
      <c r="A352" s="2">
        <v>42515</v>
      </c>
      <c r="B352">
        <v>17735.089843999998</v>
      </c>
      <c r="C352">
        <v>17851.509765999999</v>
      </c>
      <c r="D352">
        <v>1</v>
      </c>
      <c r="E352">
        <v>1</v>
      </c>
      <c r="F352">
        <v>7.570405995410777</v>
      </c>
      <c r="G352">
        <v>1101.1835721303471</v>
      </c>
      <c r="H352">
        <v>135143.17655966041</v>
      </c>
      <c r="I352" s="4">
        <v>8.2152133640147618E-3</v>
      </c>
    </row>
    <row r="353" spans="1:9">
      <c r="A353" s="2">
        <v>42516</v>
      </c>
      <c r="B353">
        <v>17859.519531000002</v>
      </c>
      <c r="C353">
        <v>17828.289062</v>
      </c>
      <c r="D353">
        <v>0</v>
      </c>
      <c r="E353">
        <v>1</v>
      </c>
      <c r="F353">
        <v>7.570405995410777</v>
      </c>
      <c r="G353">
        <v>-175.7901567792544</v>
      </c>
      <c r="H353">
        <v>134967.38640288121</v>
      </c>
      <c r="I353" s="4">
        <v>-1.300769755857023E-3</v>
      </c>
    </row>
    <row r="354" spans="1:9">
      <c r="A354" s="2">
        <v>42517</v>
      </c>
      <c r="B354">
        <v>17826.849609000001</v>
      </c>
      <c r="C354">
        <v>17873.220702999999</v>
      </c>
      <c r="D354">
        <v>1</v>
      </c>
      <c r="E354">
        <v>0</v>
      </c>
      <c r="F354">
        <v>0</v>
      </c>
      <c r="G354">
        <v>340.15076441003868</v>
      </c>
      <c r="H354">
        <v>135307.53716729119</v>
      </c>
      <c r="I354" s="4">
        <v>2.520244138051853E-3</v>
      </c>
    </row>
    <row r="355" spans="1:9">
      <c r="A355" s="2">
        <v>42521</v>
      </c>
      <c r="B355">
        <v>17891.5</v>
      </c>
      <c r="C355">
        <v>17787.199218999998</v>
      </c>
      <c r="D355">
        <v>1</v>
      </c>
      <c r="E355">
        <v>1</v>
      </c>
      <c r="F355">
        <v>7.6070175805282414</v>
      </c>
      <c r="G355">
        <v>0</v>
      </c>
      <c r="H355">
        <v>135307.53716729119</v>
      </c>
      <c r="I355" s="4">
        <v>0</v>
      </c>
    </row>
    <row r="356" spans="1:9">
      <c r="A356" s="2">
        <v>42522</v>
      </c>
      <c r="B356">
        <v>17754.550781000002</v>
      </c>
      <c r="C356">
        <v>17789.669922000001</v>
      </c>
      <c r="D356">
        <v>0</v>
      </c>
      <c r="E356">
        <v>1</v>
      </c>
      <c r="F356">
        <v>7.6070175805282414</v>
      </c>
      <c r="G356">
        <v>18.794681157284302</v>
      </c>
      <c r="H356">
        <v>135326.33184844849</v>
      </c>
      <c r="I356" s="4">
        <v>1.3890343103395431E-4</v>
      </c>
    </row>
    <row r="357" spans="1:9">
      <c r="A357" s="2">
        <v>42523</v>
      </c>
      <c r="B357">
        <v>17789.050781000002</v>
      </c>
      <c r="C357">
        <v>17838.560547000001</v>
      </c>
      <c r="D357">
        <v>1</v>
      </c>
      <c r="E357">
        <v>0</v>
      </c>
      <c r="F357">
        <v>0</v>
      </c>
      <c r="G357">
        <v>371.91184389801361</v>
      </c>
      <c r="H357">
        <v>135698.2436923465</v>
      </c>
      <c r="I357" s="4">
        <v>2.748259254632845E-3</v>
      </c>
    </row>
    <row r="358" spans="1:9">
      <c r="A358" s="2">
        <v>42524</v>
      </c>
      <c r="B358">
        <v>17799.800781000002</v>
      </c>
      <c r="C358">
        <v>17807.060547000001</v>
      </c>
      <c r="D358">
        <v>1</v>
      </c>
      <c r="E358">
        <v>1</v>
      </c>
      <c r="F358">
        <v>7.6204740998203597</v>
      </c>
      <c r="G358">
        <v>0</v>
      </c>
      <c r="H358">
        <v>135698.2436923465</v>
      </c>
      <c r="I358" s="4">
        <v>0</v>
      </c>
    </row>
    <row r="359" spans="1:9">
      <c r="A359" s="2">
        <v>42527</v>
      </c>
      <c r="B359">
        <v>17825.689452999999</v>
      </c>
      <c r="C359">
        <v>17920.330077999999</v>
      </c>
      <c r="D359">
        <v>1</v>
      </c>
      <c r="E359">
        <v>1</v>
      </c>
      <c r="F359">
        <v>7.6204740998203597</v>
      </c>
      <c r="G359">
        <v>863.1675272842848</v>
      </c>
      <c r="H359">
        <v>136561.4112196308</v>
      </c>
      <c r="I359" s="4">
        <v>6.3609336701606622E-3</v>
      </c>
    </row>
    <row r="360" spans="1:9">
      <c r="A360" s="2">
        <v>42528</v>
      </c>
      <c r="B360">
        <v>17936.220702999999</v>
      </c>
      <c r="C360">
        <v>17938.279297000001</v>
      </c>
      <c r="D360">
        <v>0</v>
      </c>
      <c r="E360">
        <v>1</v>
      </c>
      <c r="F360">
        <v>7.6204740998203597</v>
      </c>
      <c r="G360">
        <v>136.78155850151799</v>
      </c>
      <c r="H360">
        <v>136698.1927781323</v>
      </c>
      <c r="I360" s="4">
        <v>1.001612075328673E-3</v>
      </c>
    </row>
    <row r="361" spans="1:9">
      <c r="A361" s="2">
        <v>42529</v>
      </c>
      <c r="B361">
        <v>17931.910156000002</v>
      </c>
      <c r="C361">
        <v>18005.050781000002</v>
      </c>
      <c r="D361">
        <v>0</v>
      </c>
      <c r="E361">
        <v>1</v>
      </c>
      <c r="F361">
        <v>7.6204740998203597</v>
      </c>
      <c r="G361">
        <v>508.83036442857548</v>
      </c>
      <c r="H361">
        <v>137207.02314256091</v>
      </c>
      <c r="I361" s="4">
        <v>3.7222903543021602E-3</v>
      </c>
    </row>
    <row r="362" spans="1:9">
      <c r="A362" s="2">
        <v>42530</v>
      </c>
      <c r="B362">
        <v>17969.980468999998</v>
      </c>
      <c r="C362">
        <v>17985.189452999999</v>
      </c>
      <c r="D362">
        <v>0</v>
      </c>
      <c r="E362">
        <v>1</v>
      </c>
      <c r="F362">
        <v>7.6204740998203597</v>
      </c>
      <c r="G362">
        <v>-151.35273561205739</v>
      </c>
      <c r="H362">
        <v>137055.6704069488</v>
      </c>
      <c r="I362" s="4">
        <v>-1.103097583093793E-3</v>
      </c>
    </row>
    <row r="363" spans="1:9">
      <c r="A363" s="2">
        <v>42531</v>
      </c>
      <c r="B363">
        <v>17938.820312</v>
      </c>
      <c r="C363">
        <v>17865.339843999998</v>
      </c>
      <c r="D363">
        <v>0</v>
      </c>
      <c r="E363">
        <v>1</v>
      </c>
      <c r="F363">
        <v>7.6204740998203597</v>
      </c>
      <c r="G363">
        <v>-913.3108412581031</v>
      </c>
      <c r="H363">
        <v>136142.35956569071</v>
      </c>
      <c r="I363" s="4">
        <v>-6.663794635758391E-3</v>
      </c>
    </row>
    <row r="364" spans="1:9">
      <c r="A364" s="2">
        <v>42534</v>
      </c>
      <c r="B364">
        <v>17830.5</v>
      </c>
      <c r="C364">
        <v>17732.480468999998</v>
      </c>
      <c r="D364">
        <v>0</v>
      </c>
      <c r="E364">
        <v>1</v>
      </c>
      <c r="F364">
        <v>7.6204740998203597</v>
      </c>
      <c r="G364">
        <v>-1012.451426105821</v>
      </c>
      <c r="H364">
        <v>135129.90813958491</v>
      </c>
      <c r="I364" s="4">
        <v>-7.4367113170040744E-3</v>
      </c>
    </row>
    <row r="365" spans="1:9">
      <c r="A365" s="2">
        <v>42535</v>
      </c>
      <c r="B365">
        <v>17710.769531000002</v>
      </c>
      <c r="C365">
        <v>17674.820312</v>
      </c>
      <c r="D365">
        <v>1</v>
      </c>
      <c r="E365">
        <v>1</v>
      </c>
      <c r="F365">
        <v>7.6204740998203597</v>
      </c>
      <c r="G365">
        <v>-439.39773301006369</v>
      </c>
      <c r="H365">
        <v>134690.51040657479</v>
      </c>
      <c r="I365" s="4">
        <v>-3.2516689980739422E-3</v>
      </c>
    </row>
    <row r="366" spans="1:9">
      <c r="A366" s="2">
        <v>42536</v>
      </c>
      <c r="B366">
        <v>17703.650390999999</v>
      </c>
      <c r="C366">
        <v>17640.169922000001</v>
      </c>
      <c r="D366">
        <v>0</v>
      </c>
      <c r="E366">
        <v>1</v>
      </c>
      <c r="F366">
        <v>7.6204740998203597</v>
      </c>
      <c r="G366">
        <v>-264.05239954366579</v>
      </c>
      <c r="H366">
        <v>134426.45800703121</v>
      </c>
      <c r="I366" s="4">
        <v>-1.9604380349187429E-3</v>
      </c>
    </row>
    <row r="367" spans="1:9">
      <c r="A367" s="2">
        <v>42537</v>
      </c>
      <c r="B367">
        <v>17602.230468999998</v>
      </c>
      <c r="C367">
        <v>17733.099609000001</v>
      </c>
      <c r="D367">
        <v>1</v>
      </c>
      <c r="E367">
        <v>1</v>
      </c>
      <c r="F367">
        <v>7.6204740998203597</v>
      </c>
      <c r="G367">
        <v>708.16827288791148</v>
      </c>
      <c r="H367">
        <v>135134.62627991909</v>
      </c>
      <c r="I367" s="4">
        <v>5.2680720996969299E-3</v>
      </c>
    </row>
    <row r="368" spans="1:9">
      <c r="A368" s="2">
        <v>42538</v>
      </c>
      <c r="B368">
        <v>17733.439452999999</v>
      </c>
      <c r="C368">
        <v>17675.160156000002</v>
      </c>
      <c r="D368">
        <v>1</v>
      </c>
      <c r="E368">
        <v>1</v>
      </c>
      <c r="F368">
        <v>7.6204740998203597</v>
      </c>
      <c r="G368">
        <v>-441.52610094425182</v>
      </c>
      <c r="H368">
        <v>134693.1001789748</v>
      </c>
      <c r="I368" s="4">
        <v>-3.2673054501196619E-3</v>
      </c>
    </row>
    <row r="369" spans="1:9">
      <c r="A369" s="2">
        <v>42541</v>
      </c>
      <c r="B369">
        <v>17736.869140999999</v>
      </c>
      <c r="C369">
        <v>17804.869140999999</v>
      </c>
      <c r="D369">
        <v>0</v>
      </c>
      <c r="E369">
        <v>0</v>
      </c>
      <c r="F369">
        <v>0</v>
      </c>
      <c r="G369">
        <v>988.44396070646837</v>
      </c>
      <c r="H369">
        <v>135681.5441396813</v>
      </c>
      <c r="I369" s="4">
        <v>7.3384899404131954E-3</v>
      </c>
    </row>
    <row r="370" spans="1:9">
      <c r="A370" s="2">
        <v>42542</v>
      </c>
      <c r="B370">
        <v>17827.330077999999</v>
      </c>
      <c r="C370">
        <v>17829.730468999998</v>
      </c>
      <c r="D370">
        <v>1</v>
      </c>
      <c r="E370">
        <v>1</v>
      </c>
      <c r="F370">
        <v>7.6098483022828978</v>
      </c>
      <c r="G370">
        <v>0</v>
      </c>
      <c r="H370">
        <v>135681.5441396813</v>
      </c>
      <c r="I370" s="4">
        <v>0</v>
      </c>
    </row>
    <row r="371" spans="1:9">
      <c r="A371" s="2">
        <v>42543</v>
      </c>
      <c r="B371">
        <v>17832.669922000001</v>
      </c>
      <c r="C371">
        <v>17780.830077999999</v>
      </c>
      <c r="D371">
        <v>0</v>
      </c>
      <c r="E371">
        <v>1</v>
      </c>
      <c r="F371">
        <v>7.6098483022828978</v>
      </c>
      <c r="G371">
        <v>-372.12455743231402</v>
      </c>
      <c r="H371">
        <v>135309.41958224899</v>
      </c>
      <c r="I371" s="4">
        <v>-2.7426320933465749E-3</v>
      </c>
    </row>
    <row r="372" spans="1:9">
      <c r="A372" s="2">
        <v>42544</v>
      </c>
      <c r="B372">
        <v>17844.109375</v>
      </c>
      <c r="C372">
        <v>18011.070312</v>
      </c>
      <c r="D372">
        <v>0</v>
      </c>
      <c r="E372">
        <v>0</v>
      </c>
      <c r="F372">
        <v>0</v>
      </c>
      <c r="G372">
        <v>1752.093253822123</v>
      </c>
      <c r="H372">
        <v>137061.51283607111</v>
      </c>
      <c r="I372" s="4">
        <v>1.2948789960310901E-2</v>
      </c>
    </row>
    <row r="373" spans="1:9">
      <c r="A373" s="2">
        <v>42545</v>
      </c>
      <c r="B373">
        <v>17946.630859000001</v>
      </c>
      <c r="C373">
        <v>17400.75</v>
      </c>
      <c r="D373">
        <v>1</v>
      </c>
      <c r="E373">
        <v>0</v>
      </c>
      <c r="F373">
        <v>0</v>
      </c>
      <c r="G373">
        <v>0</v>
      </c>
      <c r="H373">
        <v>137061.51283607111</v>
      </c>
      <c r="I373" s="4">
        <v>0</v>
      </c>
    </row>
    <row r="374" spans="1:9">
      <c r="A374" s="2">
        <v>42548</v>
      </c>
      <c r="B374">
        <v>17355.210938</v>
      </c>
      <c r="C374">
        <v>17140.240234000001</v>
      </c>
      <c r="D374">
        <v>1</v>
      </c>
      <c r="E374">
        <v>1</v>
      </c>
      <c r="F374">
        <v>7.9964756015607614</v>
      </c>
      <c r="G374">
        <v>0</v>
      </c>
      <c r="H374">
        <v>137061.51283607111</v>
      </c>
      <c r="I374" s="4">
        <v>0</v>
      </c>
    </row>
    <row r="375" spans="1:9">
      <c r="A375" s="2">
        <v>42549</v>
      </c>
      <c r="B375">
        <v>17190.509765999999</v>
      </c>
      <c r="C375">
        <v>17409.720702999999</v>
      </c>
      <c r="D375">
        <v>1</v>
      </c>
      <c r="E375">
        <v>1</v>
      </c>
      <c r="F375">
        <v>7.9964756015607614</v>
      </c>
      <c r="G375">
        <v>2154.8939954556372</v>
      </c>
      <c r="H375">
        <v>139216.40683152681</v>
      </c>
      <c r="I375" s="4">
        <v>1.572209405008507E-2</v>
      </c>
    </row>
    <row r="376" spans="1:9">
      <c r="A376" s="2">
        <v>42550</v>
      </c>
      <c r="B376">
        <v>17456.019531000002</v>
      </c>
      <c r="C376">
        <v>17694.679688</v>
      </c>
      <c r="D376">
        <v>1</v>
      </c>
      <c r="E376">
        <v>1</v>
      </c>
      <c r="F376">
        <v>7.9964756015607614</v>
      </c>
      <c r="G376">
        <v>2278.6675709980282</v>
      </c>
      <c r="H376">
        <v>141495.0744025248</v>
      </c>
      <c r="I376" s="4">
        <v>1.636780910281321E-2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Chester</cp:lastModifiedBy>
  <dcterms:created xsi:type="dcterms:W3CDTF">2018-04-17T07:24:17Z</dcterms:created>
  <dcterms:modified xsi:type="dcterms:W3CDTF">2018-04-17T07:43:58Z</dcterms:modified>
</cp:coreProperties>
</file>