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sharedStrings.xml><?xml version="1.0" encoding="utf-8"?>
<sst xmlns="http://schemas.openxmlformats.org/spreadsheetml/2006/main" count="27" uniqueCount="13">
  <si>
    <t>采用算法</t>
  </si>
  <si>
    <t>数据集特征</t>
  </si>
  <si>
    <t>数据集大小</t>
  </si>
  <si>
    <t>比较次数</t>
  </si>
  <si>
    <t>腾挪次数/赋值次数</t>
  </si>
  <si>
    <t>与上一行数据的比例</t>
  </si>
  <si>
    <t>快速排序</t>
  </si>
  <si>
    <t>随机</t>
  </si>
  <si>
    <t>比例均值</t>
  </si>
  <si>
    <t>升序</t>
  </si>
  <si>
    <t>降序</t>
  </si>
  <si>
    <t>归并排序</t>
  </si>
  <si>
    <t>插入排序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</si>
</sst>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Border="1" applyFont="1"/>
    <xf borderId="1" fillId="0" fontId="1" numFmtId="0" xfId="0" applyBorder="1" applyFont="1"/>
    <xf borderId="4" fillId="0" fontId="1" numFmtId="0" xfId="0" applyAlignment="1" applyBorder="1" applyFont="1">
      <alignment horizontal="center" readingOrder="0" vertical="center"/>
    </xf>
    <xf borderId="5" fillId="0" fontId="1" numFmtId="0" xfId="0" applyBorder="1" applyFont="1"/>
    <xf borderId="6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5" width="16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/>
      <c r="H1" s="4"/>
    </row>
    <row r="2">
      <c r="A2" s="5" t="s">
        <v>6</v>
      </c>
      <c r="B2" s="5" t="s">
        <v>7</v>
      </c>
      <c r="C2" s="1">
        <v>100.0</v>
      </c>
      <c r="D2" s="1">
        <v>966.0</v>
      </c>
      <c r="E2" s="1">
        <v>304.0</v>
      </c>
      <c r="F2" s="4">
        <f t="shared" ref="F2:G2" si="1">AVERAGE(F3:F5)</f>
        <v>14.11685681</v>
      </c>
      <c r="G2" s="4">
        <f t="shared" si="1"/>
        <v>11.99328316</v>
      </c>
      <c r="H2" s="1" t="s">
        <v>8</v>
      </c>
    </row>
    <row r="3">
      <c r="A3" s="6"/>
      <c r="B3" s="6"/>
      <c r="C3" s="1">
        <v>1000.0</v>
      </c>
      <c r="D3" s="1">
        <v>14420.0</v>
      </c>
      <c r="E3" s="1">
        <v>3765.0</v>
      </c>
      <c r="F3" s="4">
        <f t="shared" ref="F3:G3" si="2">D3/D2</f>
        <v>14.92753623</v>
      </c>
      <c r="G3" s="4">
        <f t="shared" si="2"/>
        <v>12.38486842</v>
      </c>
      <c r="H3" s="4"/>
    </row>
    <row r="4">
      <c r="A4" s="6"/>
      <c r="B4" s="6"/>
      <c r="C4" s="1">
        <v>10000.0</v>
      </c>
      <c r="D4" s="1">
        <v>206306.0</v>
      </c>
      <c r="E4" s="1">
        <v>44992.0</v>
      </c>
      <c r="F4" s="4">
        <f t="shared" ref="F4:G4" si="3">D4/D3</f>
        <v>14.30693481</v>
      </c>
      <c r="G4" s="4">
        <f t="shared" si="3"/>
        <v>11.9500664</v>
      </c>
      <c r="H4" s="4"/>
    </row>
    <row r="5">
      <c r="A5" s="6"/>
      <c r="B5" s="7"/>
      <c r="C5" s="1">
        <v>100000.0</v>
      </c>
      <c r="D5" s="1">
        <v>2705930.0</v>
      </c>
      <c r="E5" s="1">
        <v>523928.0</v>
      </c>
      <c r="F5" s="4">
        <f t="shared" ref="F5:G5" si="4">D5/D4</f>
        <v>13.11609939</v>
      </c>
      <c r="G5" s="4">
        <f t="shared" si="4"/>
        <v>11.64491465</v>
      </c>
      <c r="H5" s="4"/>
    </row>
    <row r="6">
      <c r="A6" s="6"/>
      <c r="B6" s="5" t="s">
        <v>9</v>
      </c>
      <c r="C6" s="1">
        <v>100.0</v>
      </c>
      <c r="D6" s="1">
        <v>4950.0</v>
      </c>
      <c r="E6" s="1">
        <v>297.0</v>
      </c>
      <c r="F6" s="4">
        <f t="shared" ref="F6:G6" si="5">AVERAGE(F7:F9)</f>
        <v>100.3354048</v>
      </c>
      <c r="G6" s="4">
        <f t="shared" si="5"/>
        <v>10.03350605</v>
      </c>
      <c r="H6" s="1" t="s">
        <v>8</v>
      </c>
    </row>
    <row r="7">
      <c r="A7" s="6"/>
      <c r="B7" s="6"/>
      <c r="C7" s="1">
        <v>1000.0</v>
      </c>
      <c r="D7" s="1">
        <v>499500.0</v>
      </c>
      <c r="E7" s="1">
        <v>2997.0</v>
      </c>
      <c r="F7" s="4">
        <f t="shared" ref="F7:G7" si="6">D7/D6</f>
        <v>100.9090909</v>
      </c>
      <c r="G7" s="4">
        <f t="shared" si="6"/>
        <v>10.09090909</v>
      </c>
      <c r="H7" s="4"/>
    </row>
    <row r="8">
      <c r="A8" s="6"/>
      <c r="B8" s="6"/>
      <c r="C8" s="1">
        <v>10000.0</v>
      </c>
      <c r="D8" s="1">
        <v>4.9995E7</v>
      </c>
      <c r="E8" s="1">
        <v>29997.0</v>
      </c>
      <c r="F8" s="4">
        <f t="shared" ref="F8:G8" si="7">D8/D7</f>
        <v>100.0900901</v>
      </c>
      <c r="G8" s="4">
        <f t="shared" si="7"/>
        <v>10.00900901</v>
      </c>
      <c r="H8" s="4"/>
    </row>
    <row r="9">
      <c r="A9" s="6"/>
      <c r="B9" s="7"/>
      <c r="C9" s="1">
        <v>100000.0</v>
      </c>
      <c r="D9" s="1">
        <v>4.999851629E9</v>
      </c>
      <c r="E9" s="1">
        <v>299988.0</v>
      </c>
      <c r="F9" s="4">
        <f t="shared" ref="F9:G9" si="8">D9/D8</f>
        <v>100.0070333</v>
      </c>
      <c r="G9" s="4">
        <f t="shared" si="8"/>
        <v>10.00060006</v>
      </c>
      <c r="H9" s="4"/>
    </row>
    <row r="10">
      <c r="A10" s="6"/>
      <c r="B10" s="5" t="s">
        <v>10</v>
      </c>
      <c r="C10" s="1">
        <v>100.0</v>
      </c>
      <c r="D10" s="1">
        <v>5000.0</v>
      </c>
      <c r="E10" s="1">
        <v>297.0</v>
      </c>
      <c r="F10" s="4">
        <f t="shared" ref="F10:G10" si="9">AVERAGE(F11:F13)</f>
        <v>99.99944404</v>
      </c>
      <c r="G10" s="4">
        <f t="shared" si="9"/>
        <v>10.03349494</v>
      </c>
      <c r="H10" s="1" t="s">
        <v>8</v>
      </c>
    </row>
    <row r="11">
      <c r="A11" s="6"/>
      <c r="B11" s="6"/>
      <c r="C11" s="1">
        <v>1000.0</v>
      </c>
      <c r="D11" s="1">
        <v>500000.0</v>
      </c>
      <c r="E11" s="1">
        <v>2997.0</v>
      </c>
      <c r="F11" s="4">
        <f t="shared" ref="F11:G11" si="10">D11/D10</f>
        <v>100</v>
      </c>
      <c r="G11" s="4">
        <f t="shared" si="10"/>
        <v>10.09090909</v>
      </c>
      <c r="H11" s="4"/>
    </row>
    <row r="12">
      <c r="A12" s="6"/>
      <c r="B12" s="6"/>
      <c r="C12" s="1">
        <v>10000.0</v>
      </c>
      <c r="D12" s="1">
        <v>5.0E7</v>
      </c>
      <c r="E12" s="1">
        <v>29997.0</v>
      </c>
      <c r="F12" s="4">
        <f t="shared" ref="F12:G12" si="11">D12/D11</f>
        <v>100</v>
      </c>
      <c r="G12" s="4">
        <f t="shared" si="11"/>
        <v>10.00900901</v>
      </c>
      <c r="H12" s="4"/>
    </row>
    <row r="13">
      <c r="A13" s="7"/>
      <c r="B13" s="7"/>
      <c r="C13" s="1">
        <v>100000.0</v>
      </c>
      <c r="D13" s="1">
        <v>4.999916606E9</v>
      </c>
      <c r="E13" s="1">
        <v>299987.0</v>
      </c>
      <c r="F13" s="4">
        <f t="shared" ref="F13:G13" si="12">D13/D12</f>
        <v>99.99833212</v>
      </c>
      <c r="G13" s="4">
        <f t="shared" si="12"/>
        <v>10.00056672</v>
      </c>
      <c r="H13" s="4"/>
    </row>
    <row r="14">
      <c r="A14" s="5" t="s">
        <v>11</v>
      </c>
      <c r="B14" s="5" t="s">
        <v>7</v>
      </c>
      <c r="C14" s="1">
        <v>100.0</v>
      </c>
      <c r="D14" s="1">
        <v>547.0</v>
      </c>
      <c r="E14" s="1">
        <v>1344.0</v>
      </c>
      <c r="F14" s="4">
        <f t="shared" ref="F14:G14" si="13">AVERAGE(F15:F17)</f>
        <v>14.16634503</v>
      </c>
      <c r="G14" s="4">
        <f t="shared" si="13"/>
        <v>13.57648776</v>
      </c>
      <c r="H14" s="1" t="s">
        <v>8</v>
      </c>
    </row>
    <row r="15">
      <c r="A15" s="6"/>
      <c r="B15" s="6"/>
      <c r="C15" s="1">
        <v>1000.0</v>
      </c>
      <c r="D15" s="1">
        <v>8680.0</v>
      </c>
      <c r="E15" s="1">
        <v>19952.0</v>
      </c>
      <c r="F15" s="4">
        <f t="shared" ref="F15:G15" si="14">D15/D14</f>
        <v>15.86837294</v>
      </c>
      <c r="G15" s="4">
        <f t="shared" si="14"/>
        <v>14.8452381</v>
      </c>
      <c r="H15" s="4"/>
    </row>
    <row r="16">
      <c r="A16" s="6"/>
      <c r="B16" s="6"/>
      <c r="C16" s="1">
        <v>10000.0</v>
      </c>
      <c r="D16" s="1">
        <v>120428.0</v>
      </c>
      <c r="E16" s="1">
        <v>267232.0</v>
      </c>
      <c r="F16" s="4">
        <f t="shared" ref="F16:G16" si="15">D16/D15</f>
        <v>13.87419355</v>
      </c>
      <c r="G16" s="4">
        <f t="shared" si="15"/>
        <v>13.39374499</v>
      </c>
      <c r="H16" s="4"/>
    </row>
    <row r="17">
      <c r="A17" s="6"/>
      <c r="B17" s="7"/>
      <c r="C17" s="1">
        <v>100000.0</v>
      </c>
      <c r="D17" s="1">
        <v>1536236.0</v>
      </c>
      <c r="E17" s="1">
        <v>3337856.0</v>
      </c>
      <c r="F17" s="4">
        <f t="shared" ref="F17:G17" si="16">D17/D16</f>
        <v>12.7564686</v>
      </c>
      <c r="G17" s="4">
        <f t="shared" si="16"/>
        <v>12.49048018</v>
      </c>
      <c r="H17" s="4"/>
    </row>
    <row r="18">
      <c r="A18" s="6"/>
      <c r="B18" s="5" t="s">
        <v>9</v>
      </c>
      <c r="C18" s="1">
        <v>100.0</v>
      </c>
      <c r="D18" s="1">
        <v>356.0</v>
      </c>
      <c r="E18" s="1">
        <v>1344.0</v>
      </c>
      <c r="F18" s="4">
        <f t="shared" ref="F18:G18" si="17">AVERAGE(F19:F21)</f>
        <v>13.40791011</v>
      </c>
      <c r="G18" s="4">
        <f t="shared" si="17"/>
        <v>13.57648776</v>
      </c>
      <c r="H18" s="1" t="s">
        <v>8</v>
      </c>
    </row>
    <row r="19">
      <c r="A19" s="6"/>
      <c r="B19" s="6"/>
      <c r="C19" s="1">
        <v>1000.0</v>
      </c>
      <c r="D19" s="1">
        <v>5044.0</v>
      </c>
      <c r="E19" s="1">
        <v>19952.0</v>
      </c>
      <c r="F19" s="4">
        <f t="shared" ref="F19:G19" si="18">D19/D18</f>
        <v>14.16853933</v>
      </c>
      <c r="G19" s="4">
        <f t="shared" si="18"/>
        <v>14.8452381</v>
      </c>
      <c r="H19" s="4"/>
    </row>
    <row r="20">
      <c r="A20" s="6"/>
      <c r="B20" s="6"/>
      <c r="C20" s="1">
        <v>10000.0</v>
      </c>
      <c r="D20" s="1">
        <v>69008.0</v>
      </c>
      <c r="E20" s="1">
        <v>267232.0</v>
      </c>
      <c r="F20" s="4">
        <f t="shared" ref="F20:G20" si="19">D20/D19</f>
        <v>13.68120539</v>
      </c>
      <c r="G20" s="4">
        <f t="shared" si="19"/>
        <v>13.39374499</v>
      </c>
      <c r="H20" s="4"/>
    </row>
    <row r="21">
      <c r="A21" s="6"/>
      <c r="B21" s="7"/>
      <c r="C21" s="1">
        <v>100000.0</v>
      </c>
      <c r="D21" s="1">
        <v>853904.0</v>
      </c>
      <c r="E21" s="1">
        <v>3337856.0</v>
      </c>
      <c r="F21" s="4">
        <f t="shared" ref="F21:G21" si="20">D21/D20</f>
        <v>12.37398562</v>
      </c>
      <c r="G21" s="4">
        <f t="shared" si="20"/>
        <v>12.49048018</v>
      </c>
      <c r="H21" s="4"/>
    </row>
    <row r="22">
      <c r="A22" s="6"/>
      <c r="B22" s="5" t="s">
        <v>10</v>
      </c>
      <c r="C22" s="1">
        <v>100.0</v>
      </c>
      <c r="D22" s="1">
        <v>316.0</v>
      </c>
      <c r="E22" s="1">
        <v>1344.0</v>
      </c>
      <c r="F22" s="4">
        <f t="shared" ref="F22:G22" si="21">AVERAGE(F23:F25)</f>
        <v>13.77410214</v>
      </c>
      <c r="G22" s="4">
        <f t="shared" si="21"/>
        <v>13.57648776</v>
      </c>
      <c r="H22" s="1" t="s">
        <v>8</v>
      </c>
    </row>
    <row r="23">
      <c r="A23" s="6"/>
      <c r="B23" s="6"/>
      <c r="C23" s="1">
        <v>1000.0</v>
      </c>
      <c r="D23" s="1">
        <v>4932.0</v>
      </c>
      <c r="E23" s="1">
        <v>19952.0</v>
      </c>
      <c r="F23" s="4">
        <f t="shared" ref="F23:G23" si="22">D23/D22</f>
        <v>15.60759494</v>
      </c>
      <c r="G23" s="4">
        <f t="shared" si="22"/>
        <v>14.8452381</v>
      </c>
      <c r="H23" s="4"/>
    </row>
    <row r="24">
      <c r="A24" s="6"/>
      <c r="B24" s="6"/>
      <c r="C24" s="1">
        <v>10000.0</v>
      </c>
      <c r="D24" s="1">
        <v>64608.0</v>
      </c>
      <c r="E24" s="1">
        <v>267232.0</v>
      </c>
      <c r="F24" s="4">
        <f t="shared" ref="F24:G24" si="23">D24/D23</f>
        <v>13.09975669</v>
      </c>
      <c r="G24" s="4">
        <f t="shared" si="23"/>
        <v>13.39374499</v>
      </c>
      <c r="H24" s="4"/>
    </row>
    <row r="25">
      <c r="A25" s="7"/>
      <c r="B25" s="7"/>
      <c r="C25" s="1">
        <v>100000.0</v>
      </c>
      <c r="D25" s="1">
        <v>815027.0</v>
      </c>
      <c r="E25" s="1">
        <v>3337856.0</v>
      </c>
      <c r="F25" s="4">
        <f t="shared" ref="F25:G25" si="24">D25/D24</f>
        <v>12.6149548</v>
      </c>
      <c r="G25" s="4">
        <f t="shared" si="24"/>
        <v>12.49048018</v>
      </c>
      <c r="H25" s="4"/>
    </row>
    <row r="26">
      <c r="A26" s="5" t="s">
        <v>12</v>
      </c>
      <c r="B26" s="5" t="s">
        <v>7</v>
      </c>
      <c r="C26" s="1">
        <v>100.0</v>
      </c>
      <c r="D26" s="1">
        <v>2785.0</v>
      </c>
      <c r="E26" s="1">
        <v>2792.0</v>
      </c>
      <c r="F26" s="4">
        <f t="shared" ref="F26:G26" si="25">AVERAGE(F27:F29)</f>
        <v>96.43262598</v>
      </c>
      <c r="G26" s="4">
        <f t="shared" si="25"/>
        <v>96.35577545</v>
      </c>
      <c r="H26" s="1" t="s">
        <v>8</v>
      </c>
    </row>
    <row r="27">
      <c r="A27" s="6"/>
      <c r="B27" s="6"/>
      <c r="C27" s="1">
        <v>1000.0</v>
      </c>
      <c r="D27" s="1">
        <v>255900.0</v>
      </c>
      <c r="E27" s="1">
        <v>255907.0</v>
      </c>
      <c r="F27" s="4">
        <f t="shared" ref="F27:G27" si="26">D27/D26</f>
        <v>91.88509874</v>
      </c>
      <c r="G27" s="4">
        <f t="shared" si="26"/>
        <v>91.65723496</v>
      </c>
      <c r="H27" s="4"/>
    </row>
    <row r="28">
      <c r="A28" s="6"/>
      <c r="B28" s="6"/>
      <c r="C28" s="1">
        <v>10000.0</v>
      </c>
      <c r="D28" s="1">
        <v>2.5148181E7</v>
      </c>
      <c r="E28" s="1">
        <v>2.5148189E7</v>
      </c>
      <c r="F28" s="4">
        <f t="shared" ref="F28:G28" si="27">D28/D27</f>
        <v>98.27347011</v>
      </c>
      <c r="G28" s="4">
        <f t="shared" si="27"/>
        <v>98.27081323</v>
      </c>
      <c r="H28" s="4"/>
    </row>
    <row r="29">
      <c r="A29" s="6"/>
      <c r="B29" s="7"/>
      <c r="C29" s="1">
        <v>100000.0</v>
      </c>
      <c r="D29" s="1">
        <v>2.493173289E9</v>
      </c>
      <c r="E29" s="1">
        <v>2.493173305E9</v>
      </c>
      <c r="F29" s="4">
        <f t="shared" ref="F29:G29" si="28">D29/D28</f>
        <v>99.13930908</v>
      </c>
      <c r="G29" s="4">
        <f t="shared" si="28"/>
        <v>99.13927818</v>
      </c>
      <c r="H29" s="4"/>
    </row>
    <row r="30">
      <c r="A30" s="6"/>
      <c r="B30" s="5" t="s">
        <v>9</v>
      </c>
      <c r="C30" s="1">
        <v>100.0</v>
      </c>
      <c r="D30" s="1">
        <v>199.0</v>
      </c>
      <c r="E30" s="1">
        <v>200.0</v>
      </c>
      <c r="F30" s="4">
        <f t="shared" ref="F30:G30" si="29">AVERAGE(F31:F33)</f>
        <v>10.01672613</v>
      </c>
      <c r="G30" s="4">
        <f t="shared" si="29"/>
        <v>10</v>
      </c>
      <c r="H30" s="1" t="s">
        <v>8</v>
      </c>
    </row>
    <row r="31">
      <c r="A31" s="6"/>
      <c r="B31" s="6"/>
      <c r="C31" s="1">
        <v>1000.0</v>
      </c>
      <c r="D31" s="1">
        <v>1999.0</v>
      </c>
      <c r="E31" s="1">
        <v>2000.0</v>
      </c>
      <c r="F31" s="4">
        <f t="shared" ref="F31:G31" si="30">D31/D30</f>
        <v>10.04522613</v>
      </c>
      <c r="G31" s="4">
        <f t="shared" si="30"/>
        <v>10</v>
      </c>
      <c r="H31" s="4"/>
    </row>
    <row r="32">
      <c r="A32" s="6"/>
      <c r="B32" s="6"/>
      <c r="C32" s="1">
        <v>10000.0</v>
      </c>
      <c r="D32" s="1">
        <v>19999.0</v>
      </c>
      <c r="E32" s="1">
        <v>20000.0</v>
      </c>
      <c r="F32" s="4">
        <f t="shared" ref="F32:G32" si="31">D32/D31</f>
        <v>10.00450225</v>
      </c>
      <c r="G32" s="4">
        <f t="shared" si="31"/>
        <v>10</v>
      </c>
      <c r="H32" s="4"/>
    </row>
    <row r="33">
      <c r="A33" s="6"/>
      <c r="B33" s="7"/>
      <c r="C33" s="1">
        <v>100000.0</v>
      </c>
      <c r="D33" s="1">
        <v>199999.0</v>
      </c>
      <c r="E33" s="1">
        <v>200000.0</v>
      </c>
      <c r="F33" s="4">
        <f t="shared" ref="F33:G33" si="32">D33/D32</f>
        <v>10.00045002</v>
      </c>
      <c r="G33" s="4">
        <f t="shared" si="32"/>
        <v>10</v>
      </c>
      <c r="H33" s="4"/>
    </row>
    <row r="34">
      <c r="A34" s="6"/>
      <c r="B34" s="5" t="s">
        <v>10</v>
      </c>
      <c r="C34" s="1">
        <v>100.0</v>
      </c>
      <c r="D34" s="1">
        <v>5050.0</v>
      </c>
      <c r="E34" s="1">
        <v>5150.0</v>
      </c>
      <c r="F34" s="4">
        <f t="shared" ref="F34:G34" si="33">AVERAGE(F35:F37)</f>
        <v>99.67000057</v>
      </c>
      <c r="G34" s="4">
        <f t="shared" si="33"/>
        <v>99.02748545</v>
      </c>
      <c r="H34" s="1" t="s">
        <v>8</v>
      </c>
    </row>
    <row r="35">
      <c r="A35" s="6"/>
      <c r="B35" s="6"/>
      <c r="C35" s="1">
        <v>1000.0</v>
      </c>
      <c r="D35" s="1">
        <v>500500.0</v>
      </c>
      <c r="E35" s="1">
        <v>501500.0</v>
      </c>
      <c r="F35" s="4">
        <f t="shared" ref="F35:G35" si="34">D35/D34</f>
        <v>99.10891089</v>
      </c>
      <c r="G35" s="4">
        <f t="shared" si="34"/>
        <v>97.37864078</v>
      </c>
      <c r="H35" s="4"/>
    </row>
    <row r="36">
      <c r="A36" s="6"/>
      <c r="B36" s="6"/>
      <c r="C36" s="1">
        <v>10000.0</v>
      </c>
      <c r="D36" s="1">
        <v>5.0005E7</v>
      </c>
      <c r="E36" s="1">
        <v>5.0015E7</v>
      </c>
      <c r="F36" s="4">
        <f t="shared" ref="F36:G36" si="35">D36/D35</f>
        <v>99.91008991</v>
      </c>
      <c r="G36" s="4">
        <f t="shared" si="35"/>
        <v>99.73080758</v>
      </c>
      <c r="H36" s="4"/>
    </row>
    <row r="37">
      <c r="A37" s="7"/>
      <c r="B37" s="7"/>
      <c r="C37" s="1">
        <v>100000.0</v>
      </c>
      <c r="D37" s="1">
        <v>5.00005E9</v>
      </c>
      <c r="E37" s="1">
        <v>5.000149995E9</v>
      </c>
      <c r="F37" s="4">
        <f t="shared" ref="F37:G37" si="36">D37/D36</f>
        <v>99.9910009</v>
      </c>
      <c r="G37" s="4">
        <f t="shared" si="36"/>
        <v>99.973008</v>
      </c>
      <c r="H37" s="4"/>
    </row>
  </sheetData>
  <mergeCells count="13">
    <mergeCell ref="B6:B9"/>
    <mergeCell ref="B10:B13"/>
    <mergeCell ref="F1:G1"/>
    <mergeCell ref="B14:B17"/>
    <mergeCell ref="B18:B21"/>
    <mergeCell ref="A14:A25"/>
    <mergeCell ref="A26:A37"/>
    <mergeCell ref="B26:B29"/>
    <mergeCell ref="B30:B33"/>
    <mergeCell ref="B34:B37"/>
    <mergeCell ref="A2:A13"/>
    <mergeCell ref="B2:B5"/>
    <mergeCell ref="B22:B25"/>
  </mergeCells>
  <drawing r:id="rId1"/>
</worksheet>
</file>