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chetantrivedikanchi/Documents/Job_portfolio/Excel_portfolio/Excel-Portfolio/Sales_Performance_Dashboard/"/>
    </mc:Choice>
  </mc:AlternateContent>
  <xr:revisionPtr revIDLastSave="0" documentId="13_ncr:1_{BBDED61E-2ECF-CD45-A95F-A331E5512F4F}" xr6:coauthVersionLast="47" xr6:coauthVersionMax="47" xr10:uidLastSave="{00000000-0000-0000-0000-000000000000}"/>
  <bookViews>
    <workbookView xWindow="0" yWindow="500" windowWidth="38400" windowHeight="21100" xr2:uid="{81181B72-5E71-BC4F-84FB-A6A1401AD078}"/>
  </bookViews>
  <sheets>
    <sheet name="Project_Overview" sheetId="8" r:id="rId1"/>
    <sheet name="Dashboard" sheetId="5" r:id="rId2"/>
    <sheet name="Pivot_engine" sheetId="7" r:id="rId3"/>
    <sheet name="Raw_Data" sheetId="1" r:id="rId4"/>
    <sheet name="Cleaned_Data" sheetId="2" r:id="rId5"/>
    <sheet name="Metrics" sheetId="3" r:id="rId6"/>
    <sheet name="PivotTables" sheetId="4" r:id="rId7"/>
  </sheets>
  <definedNames>
    <definedName name="_xlnm._FilterDatabase" localSheetId="3" hidden="1">Raw_Data!$A$1:$L$501</definedName>
    <definedName name="Slicer_Category">#N/A</definedName>
    <definedName name="Slicer_Channel">#N/A</definedName>
    <definedName name="Slicer_Channel1">#N/A</definedName>
    <definedName name="Slicer_Date">#N/A</definedName>
    <definedName name="Slicer_Region">#N/A</definedName>
    <definedName name="Slicer_Region1">#N/A</definedName>
    <definedName name="Slicer_Region2">#N/A</definedName>
    <definedName name="Slicer_Sales_Rep">#N/A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5" l="1"/>
  <c r="M14" i="5"/>
  <c r="M12" i="5"/>
</calcChain>
</file>

<file path=xl/sharedStrings.xml><?xml version="1.0" encoding="utf-8"?>
<sst xmlns="http://schemas.openxmlformats.org/spreadsheetml/2006/main" count="5120" uniqueCount="86">
  <si>
    <t>Date</t>
  </si>
  <si>
    <t>Region</t>
  </si>
  <si>
    <t>Product</t>
  </si>
  <si>
    <t>Category</t>
  </si>
  <si>
    <t>Sales_Rep</t>
  </si>
  <si>
    <t>Channel</t>
  </si>
  <si>
    <t>Units_Sold</t>
  </si>
  <si>
    <t>Unit_Price</t>
  </si>
  <si>
    <t>Revenue</t>
  </si>
  <si>
    <t>Target_Units</t>
  </si>
  <si>
    <t>Unit_Cost</t>
  </si>
  <si>
    <t>North</t>
  </si>
  <si>
    <t>Monitor</t>
  </si>
  <si>
    <t>Electronics</t>
  </si>
  <si>
    <t>Charlie</t>
  </si>
  <si>
    <t>In-Store</t>
  </si>
  <si>
    <t>East</t>
  </si>
  <si>
    <t>Laptop</t>
  </si>
  <si>
    <t>Alice</t>
  </si>
  <si>
    <t>Online</t>
  </si>
  <si>
    <t>Chair</t>
  </si>
  <si>
    <t>Furniture</t>
  </si>
  <si>
    <t>Diana</t>
  </si>
  <si>
    <t>Wholesale</t>
  </si>
  <si>
    <t>Desk</t>
  </si>
  <si>
    <t>West</t>
  </si>
  <si>
    <t>Bob</t>
  </si>
  <si>
    <t>South</t>
  </si>
  <si>
    <t>Keyboard</t>
  </si>
  <si>
    <t>Accessories</t>
  </si>
  <si>
    <t>Mouse</t>
  </si>
  <si>
    <t>Headphones</t>
  </si>
  <si>
    <t>Month</t>
  </si>
  <si>
    <t>Year-Month</t>
  </si>
  <si>
    <t>Profit</t>
  </si>
  <si>
    <t>Hit_Target</t>
  </si>
  <si>
    <t xml:space="preserve">Profit_Margin	</t>
  </si>
  <si>
    <t>Record_ID</t>
  </si>
  <si>
    <t>Row Labels</t>
  </si>
  <si>
    <t>Grand Total</t>
  </si>
  <si>
    <t>Sum of Revenue</t>
  </si>
  <si>
    <t>Column Labels</t>
  </si>
  <si>
    <t>(All)</t>
  </si>
  <si>
    <t>KPI 1: Total Revenue</t>
  </si>
  <si>
    <t>KPI 2: Top Region</t>
  </si>
  <si>
    <t>Jan</t>
  </si>
  <si>
    <t>Feb</t>
  </si>
  <si>
    <t>Mar</t>
  </si>
  <si>
    <t>Apr</t>
  </si>
  <si>
    <t>May</t>
  </si>
  <si>
    <t>Jun</t>
  </si>
  <si>
    <t>Jul</t>
  </si>
  <si>
    <t>Aug</t>
  </si>
  <si>
    <t>Sep</t>
  </si>
  <si>
    <t>Oct</t>
  </si>
  <si>
    <t>Nov</t>
  </si>
  <si>
    <t>Dec</t>
  </si>
  <si>
    <t>Sales Performance Dashboard</t>
  </si>
  <si>
    <t>This dashboard analyzes sales performance by region, category, and sales rep, and includes KPIs, trend analysis, and interactive filters.</t>
  </si>
  <si>
    <t>Section</t>
  </si>
  <si>
    <t>Details</t>
  </si>
  <si>
    <t>Project Title</t>
  </si>
  <si>
    <t>Business Goal</t>
  </si>
  <si>
    <t>To analyze sales performance across regions, categories, and sales reps, identify top contributors, and uncover trends over time.</t>
  </si>
  <si>
    <t>Dataset Description</t>
  </si>
  <si>
    <t>This dataset includes transaction-level sales data.</t>
  </si>
  <si>
    <t>Columns:</t>
  </si>
  <si>
    <t>- Record_ID: Unique transaction ID</t>
  </si>
  <si>
    <t>- Date: Transaction date</t>
  </si>
  <si>
    <t>- Region, Category, Product</t>
  </si>
  <si>
    <t>- Sales_Rep, Channel</t>
  </si>
  <si>
    <t>- Units_Sold, Unit_Price, Revenue</t>
  </si>
  <si>
    <t>Steps Taken</t>
  </si>
  <si>
    <t>1. Cleaned the dataset: removed blanks, standardized headers</t>
  </si>
  <si>
    <t>2. Validated Revenue = Units_Sold × Unit_Price</t>
  </si>
  <si>
    <t>3. Created Pivot Tables: Revenue by Region/Category, Sales Rep Performance, Monthly Trend</t>
  </si>
  <si>
    <t>4. Added slicers for Region, Date, and Channel</t>
  </si>
  <si>
    <t>5. Designed Dashboard layout</t>
  </si>
  <si>
    <t>6. Built KPIs: Total Revenue, Top Region</t>
  </si>
  <si>
    <t>Skills Demonstrated</t>
  </si>
  <si>
    <t>- Pivot Tables &amp; Charts</t>
  </si>
  <si>
    <t>- Slicers for interactivity</t>
  </si>
  <si>
    <t>- KPI summarization</t>
  </si>
  <si>
    <t>- Dashboard layout and formatting</t>
  </si>
  <si>
    <t>Author</t>
  </si>
  <si>
    <t>Chetan Trivedi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</si>
</sst>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6"/>
      <color theme="1"/>
      <name val="Aptos Narrow"/>
      <scheme val="minor"/>
    </font>
    <font>
      <sz val="16"/>
      <color theme="1"/>
      <name val="Aptos Narrow"/>
      <scheme val="minor"/>
    </font>
    <font>
      <sz val="16"/>
      <color theme="1"/>
      <name val="Aptos Narrow"/>
      <family val="2"/>
      <scheme val="minor"/>
    </font>
    <font>
      <b/>
      <sz val="24"/>
      <color theme="1"/>
      <name val="Aptos Narrow (Body)"/>
    </font>
    <font>
      <sz val="14"/>
      <color theme="1"/>
      <name val="Aptos Narrow"/>
      <family val="2"/>
      <scheme val="minor"/>
    </font>
    <font>
      <sz val="11"/>
      <color theme="1"/>
      <name val="Aptos Narrow"/>
      <family val="2"/>
      <scheme val="minor"/>
    </font>
    <font>
      <b/>
      <sz val="16"/>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DE176"/>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24" fillId="0" borderId="0" xfId="0" applyFont="1"/>
    <xf numFmtId="0" fontId="20" fillId="0" borderId="0" xfId="0" applyFont="1"/>
    <xf numFmtId="14" fontId="20" fillId="0" borderId="0" xfId="0" applyNumberFormat="1" applyFont="1"/>
    <xf numFmtId="0" fontId="0" fillId="33" borderId="0" xfId="0" applyFill="1"/>
    <xf numFmtId="0" fontId="0" fillId="33" borderId="0" xfId="0" applyFill="1" applyAlignment="1">
      <alignment horizontal="center"/>
    </xf>
    <xf numFmtId="0" fontId="21" fillId="34" borderId="10" xfId="0" applyFont="1" applyFill="1" applyBorder="1" applyAlignment="1">
      <alignment horizontal="center" vertical="center"/>
    </xf>
    <xf numFmtId="0" fontId="0" fillId="34" borderId="10" xfId="0" applyFill="1" applyBorder="1" applyAlignment="1">
      <alignment horizontal="center" vertical="center"/>
    </xf>
    <xf numFmtId="0" fontId="22" fillId="34" borderId="10" xfId="0" applyFont="1" applyFill="1" applyBorder="1" applyAlignment="1">
      <alignment horizontal="left" vertical="center" wrapText="1"/>
    </xf>
    <xf numFmtId="0" fontId="18" fillId="34" borderId="10" xfId="0" applyFont="1" applyFill="1" applyBorder="1" applyAlignment="1">
      <alignment horizontal="center"/>
    </xf>
    <xf numFmtId="164" fontId="19" fillId="34" borderId="10" xfId="0" applyNumberFormat="1" applyFont="1" applyFill="1" applyBorder="1" applyAlignment="1">
      <alignment horizontal="center"/>
    </xf>
    <xf numFmtId="0" fontId="18" fillId="34" borderId="10" xfId="0" applyFont="1" applyFill="1" applyBorder="1" applyAlignment="1">
      <alignment horizontal="center"/>
    </xf>
    <xf numFmtId="164" fontId="20" fillId="34" borderId="10" xfId="0" applyNumberFormat="1" applyFont="1" applyFill="1" applyBorder="1" applyAlignment="1">
      <alignment horizontal="center"/>
    </xf>
    <xf numFmtId="0" fontId="23" fillId="34" borderId="10" xfId="0" applyFont="1" applyFill="1" applyBorder="1"/>
    <xf numFmtId="0" fontId="23" fillId="34" borderId="10"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rgb="FFFDE176"/>
        </patternFill>
      </fill>
    </dxf>
    <dxf>
      <fill>
        <patternFill>
          <bgColor rgb="FFFDE176"/>
        </patternFill>
      </fill>
    </dxf>
    <dxf>
      <fill>
        <patternFill>
          <bgColor rgb="FFFDE176"/>
        </patternFill>
      </fill>
    </dxf>
    <dxf>
      <fill>
        <patternFill>
          <bgColor rgb="FFFDE176"/>
        </patternFill>
      </fill>
    </dxf>
    <dxf>
      <fill>
        <patternFill>
          <bgColor rgb="FFFDE176"/>
        </patternFill>
      </fill>
    </dxf>
    <dxf>
      <fill>
        <patternFill>
          <bgColor rgb="FFFDE176"/>
        </patternFill>
      </fill>
    </dxf>
    <dxf>
      <fill>
        <patternFill>
          <bgColor theme="0" tint="-0.14999847407452621"/>
        </patternFill>
      </fill>
    </dxf>
    <dxf>
      <fill>
        <patternFill>
          <bgColor rgb="FFFDE176"/>
        </patternFill>
      </fill>
    </dxf>
    <dxf>
      <fill>
        <patternFill>
          <bgColor rgb="FFFFD300"/>
        </patternFill>
      </fill>
    </dxf>
    <dxf>
      <fill>
        <patternFill>
          <bgColor rgb="FFFFD300"/>
        </patternFill>
      </fill>
    </dxf>
    <dxf>
      <fill>
        <patternFill>
          <bgColor rgb="FFFFD300"/>
        </patternFill>
      </fill>
    </dxf>
    <dxf>
      <fill>
        <patternFill>
          <bgColor rgb="FFFFD300"/>
        </patternFill>
      </fill>
    </dxf>
    <dxf>
      <fill>
        <patternFill>
          <bgColor rgb="FFFFD300"/>
        </patternFill>
      </fill>
    </dxf>
    <dxf>
      <fill>
        <patternFill>
          <bgColor rgb="FFFFD300"/>
        </patternFill>
      </fill>
    </dxf>
    <dxf>
      <fill>
        <patternFill>
          <bgColor rgb="FFFFD300"/>
        </patternFill>
      </fill>
    </dxf>
    <dxf>
      <fill>
        <patternFill>
          <bgColor rgb="FF00E1F3"/>
        </patternFill>
      </fill>
    </dxf>
    <dxf>
      <fill>
        <patternFill>
          <bgColor rgb="FF00E1F3"/>
        </patternFill>
      </fill>
    </dxf>
    <dxf>
      <fill>
        <patternFill>
          <bgColor rgb="FF00E1F3"/>
        </patternFill>
      </fill>
    </dxf>
    <dxf>
      <fill>
        <patternFill>
          <bgColor rgb="FF00E1F3"/>
        </patternFill>
      </fill>
    </dxf>
    <dxf>
      <fill>
        <patternFill>
          <bgColor rgb="FF00E1F3"/>
        </patternFill>
      </fill>
    </dxf>
    <dxf>
      <fill>
        <patternFill>
          <bgColor rgb="FF00E1F3"/>
        </patternFill>
      </fill>
    </dxf>
    <dxf>
      <fill>
        <patternFill>
          <bgColor rgb="FF00E1F3"/>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DE176"/>
      <color rgb="FFFFD300"/>
      <color rgb="FF00F7EE"/>
      <color rgb="FF00E1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[Sales_Performance_Dashboard.xlsx]Pivot_engine!pt_region_revenue</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4820977566484"/>
          <c:y val="9.1617903025279737E-2"/>
          <c:w val="0.59416630331632003"/>
          <c:h val="0.84204505686789155"/>
        </c:manualLayout>
      </c:layout>
      <c:barChart>
        <c:barDir val="col"/>
        <c:grouping val="clustered"/>
        <c:varyColors val="0"/>
        <c:ser>
          <c:idx val="0"/>
          <c:order val="0"/>
          <c:tx>
            <c:strRef>
              <c:f>Pivot_engine!$B$5:$B$6</c:f>
              <c:strCache>
                <c:ptCount val="1"/>
                <c:pt idx="0">
                  <c:v>Accessories</c:v>
                </c:pt>
              </c:strCache>
            </c:strRef>
          </c:tx>
          <c:spPr>
            <a:solidFill>
              <a:schemeClr val="accent1"/>
            </a:solidFill>
            <a:ln>
              <a:noFill/>
            </a:ln>
            <a:effectLst/>
          </c:spPr>
          <c:invertIfNegative val="0"/>
          <c:cat>
            <c:strRef>
              <c:f>Pivot_engine!$A$7:$A$8</c:f>
              <c:strCache>
                <c:ptCount val="1"/>
                <c:pt idx="0">
                  <c:v>West</c:v>
                </c:pt>
              </c:strCache>
            </c:strRef>
          </c:cat>
          <c:val>
            <c:numRef>
              <c:f>Pivot_engine!$B$7:$B$8</c:f>
              <c:numCache>
                <c:formatCode>General</c:formatCode>
                <c:ptCount val="1"/>
                <c:pt idx="0">
                  <c:v>279723</c:v>
                </c:pt>
              </c:numCache>
            </c:numRef>
          </c:val>
          <c:extLst>
            <c:ext xmlns:c16="http://schemas.microsoft.com/office/drawing/2014/chart" uri="{C3380CC4-5D6E-409C-BE32-E72D297353CC}">
              <c16:uniqueId val="{00000000-563B-BC44-BFF2-EB76603410C7}"/>
            </c:ext>
          </c:extLst>
        </c:ser>
        <c:ser>
          <c:idx val="1"/>
          <c:order val="1"/>
          <c:tx>
            <c:strRef>
              <c:f>Pivot_engine!$C$5:$C$6</c:f>
              <c:strCache>
                <c:ptCount val="1"/>
                <c:pt idx="0">
                  <c:v>Electronics</c:v>
                </c:pt>
              </c:strCache>
            </c:strRef>
          </c:tx>
          <c:spPr>
            <a:solidFill>
              <a:schemeClr val="accent2"/>
            </a:solidFill>
            <a:ln>
              <a:noFill/>
            </a:ln>
            <a:effectLst/>
          </c:spPr>
          <c:invertIfNegative val="0"/>
          <c:cat>
            <c:strRef>
              <c:f>Pivot_engine!$A$7:$A$8</c:f>
              <c:strCache>
                <c:ptCount val="1"/>
                <c:pt idx="0">
                  <c:v>West</c:v>
                </c:pt>
              </c:strCache>
            </c:strRef>
          </c:cat>
          <c:val>
            <c:numRef>
              <c:f>Pivot_engine!$C$7:$C$8</c:f>
              <c:numCache>
                <c:formatCode>General</c:formatCode>
                <c:ptCount val="1"/>
                <c:pt idx="0">
                  <c:v>90176</c:v>
                </c:pt>
              </c:numCache>
            </c:numRef>
          </c:val>
          <c:extLst>
            <c:ext xmlns:c16="http://schemas.microsoft.com/office/drawing/2014/chart" uri="{C3380CC4-5D6E-409C-BE32-E72D297353CC}">
              <c16:uniqueId val="{00000001-563B-BC44-BFF2-EB76603410C7}"/>
            </c:ext>
          </c:extLst>
        </c:ser>
        <c:ser>
          <c:idx val="2"/>
          <c:order val="2"/>
          <c:tx>
            <c:strRef>
              <c:f>Pivot_engine!$D$5:$D$6</c:f>
              <c:strCache>
                <c:ptCount val="1"/>
                <c:pt idx="0">
                  <c:v>Furniture</c:v>
                </c:pt>
              </c:strCache>
            </c:strRef>
          </c:tx>
          <c:spPr>
            <a:solidFill>
              <a:schemeClr val="accent3"/>
            </a:solidFill>
            <a:ln>
              <a:noFill/>
            </a:ln>
            <a:effectLst/>
          </c:spPr>
          <c:invertIfNegative val="0"/>
          <c:cat>
            <c:strRef>
              <c:f>Pivot_engine!$A$7:$A$8</c:f>
              <c:strCache>
                <c:ptCount val="1"/>
                <c:pt idx="0">
                  <c:v>West</c:v>
                </c:pt>
              </c:strCache>
            </c:strRef>
          </c:cat>
          <c:val>
            <c:numRef>
              <c:f>Pivot_engine!$D$7:$D$8</c:f>
              <c:numCache>
                <c:formatCode>General</c:formatCode>
                <c:ptCount val="1"/>
                <c:pt idx="0">
                  <c:v>88068</c:v>
                </c:pt>
              </c:numCache>
            </c:numRef>
          </c:val>
          <c:extLst>
            <c:ext xmlns:c16="http://schemas.microsoft.com/office/drawing/2014/chart" uri="{C3380CC4-5D6E-409C-BE32-E72D297353CC}">
              <c16:uniqueId val="{00000002-563B-BC44-BFF2-EB76603410C7}"/>
            </c:ext>
          </c:extLst>
        </c:ser>
        <c:dLbls>
          <c:showLegendKey val="0"/>
          <c:showVal val="0"/>
          <c:showCatName val="0"/>
          <c:showSerName val="0"/>
          <c:showPercent val="0"/>
          <c:showBubbleSize val="0"/>
        </c:dLbls>
        <c:gapWidth val="219"/>
        <c:overlap val="-27"/>
        <c:axId val="987104688"/>
        <c:axId val="1020720384"/>
      </c:barChart>
      <c:catAx>
        <c:axId val="9871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20720384"/>
        <c:crosses val="autoZero"/>
        <c:auto val="1"/>
        <c:lblAlgn val="ctr"/>
        <c:lblOffset val="100"/>
        <c:noMultiLvlLbl val="0"/>
      </c:catAx>
      <c:valAx>
        <c:axId val="102072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9871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region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Dashboard!$N$22</c:f>
              <c:strCache>
                <c:ptCount val="1"/>
                <c:pt idx="0">
                  <c:v>Total</c:v>
                </c:pt>
              </c:strCache>
            </c:strRef>
          </c:tx>
          <c:spPr>
            <a:solidFill>
              <a:schemeClr val="accent1"/>
            </a:solidFill>
            <a:ln>
              <a:noFill/>
            </a:ln>
            <a:effectLst/>
          </c:spPr>
          <c:invertIfNegative val="0"/>
          <c:cat>
            <c:strRef>
              <c:f>Dashboard!$M$23:$M$27</c:f>
              <c:strCache>
                <c:ptCount val="4"/>
                <c:pt idx="0">
                  <c:v>East</c:v>
                </c:pt>
                <c:pt idx="1">
                  <c:v>North</c:v>
                </c:pt>
                <c:pt idx="2">
                  <c:v>South</c:v>
                </c:pt>
                <c:pt idx="3">
                  <c:v>West</c:v>
                </c:pt>
              </c:strCache>
            </c:strRef>
          </c:cat>
          <c:val>
            <c:numRef>
              <c:f>Dashboard!$N$23:$N$27</c:f>
              <c:numCache>
                <c:formatCode>General</c:formatCode>
                <c:ptCount val="4"/>
                <c:pt idx="0">
                  <c:v>1582855</c:v>
                </c:pt>
                <c:pt idx="1">
                  <c:v>1647692</c:v>
                </c:pt>
                <c:pt idx="2">
                  <c:v>1968571</c:v>
                </c:pt>
                <c:pt idx="3">
                  <c:v>1612126</c:v>
                </c:pt>
              </c:numCache>
            </c:numRef>
          </c:val>
          <c:extLst>
            <c:ext xmlns:c16="http://schemas.microsoft.com/office/drawing/2014/chart" uri="{C3380CC4-5D6E-409C-BE32-E72D297353CC}">
              <c16:uniqueId val="{00000000-E251-8F40-B624-C1B1D752EA14}"/>
            </c:ext>
          </c:extLst>
        </c:ser>
        <c:dLbls>
          <c:showLegendKey val="0"/>
          <c:showVal val="0"/>
          <c:showCatName val="0"/>
          <c:showSerName val="0"/>
          <c:showPercent val="0"/>
          <c:showBubbleSize val="0"/>
        </c:dLbls>
        <c:gapWidth val="219"/>
        <c:overlap val="-27"/>
        <c:axId val="1612943872"/>
        <c:axId val="1612945584"/>
      </c:barChart>
      <c:catAx>
        <c:axId val="161294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45584"/>
        <c:crosses val="autoZero"/>
        <c:auto val="1"/>
        <c:lblAlgn val="ctr"/>
        <c:lblOffset val="100"/>
        <c:noMultiLvlLbl val="0"/>
      </c:catAx>
      <c:valAx>
        <c:axId val="161294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4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[Sales_Performance_Dashboard.xlsx]Metrics!PivotTable3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Revenue Trend</a:t>
            </a:r>
            <a:endParaRPr lang="en-US"/>
          </a:p>
        </c:rich>
      </c:tx>
      <c:layout>
        <c:manualLayout>
          <c:xMode val="edge"/>
          <c:yMode val="edge"/>
          <c:x val="0.2766178915135608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Metrics!$C$18</c:f>
              <c:strCache>
                <c:ptCount val="1"/>
                <c:pt idx="0">
                  <c:v>Total</c:v>
                </c:pt>
              </c:strCache>
            </c:strRef>
          </c:tx>
          <c:spPr>
            <a:ln w="28575" cap="rnd">
              <a:solidFill>
                <a:schemeClr val="accent1"/>
              </a:solidFill>
              <a:round/>
            </a:ln>
            <a:effectLst/>
          </c:spPr>
          <c:marker>
            <c:symbol val="none"/>
          </c:marker>
          <c:cat>
            <c:strRef>
              <c:f>Metrics!$B$19:$B$31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Metrics!$C$19:$C$31</c:f>
              <c:numCache>
                <c:formatCode>General</c:formatCode>
                <c:ptCount val="12"/>
                <c:pt idx="0">
                  <c:v>639424</c:v>
                </c:pt>
                <c:pt idx="1">
                  <c:v>752993</c:v>
                </c:pt>
                <c:pt idx="2">
                  <c:v>540022</c:v>
                </c:pt>
                <c:pt idx="3">
                  <c:v>544568</c:v>
                </c:pt>
                <c:pt idx="4">
                  <c:v>914865</c:v>
                </c:pt>
                <c:pt idx="5">
                  <c:v>287048</c:v>
                </c:pt>
                <c:pt idx="6">
                  <c:v>515767</c:v>
                </c:pt>
                <c:pt idx="7">
                  <c:v>431031</c:v>
                </c:pt>
                <c:pt idx="8">
                  <c:v>510586</c:v>
                </c:pt>
                <c:pt idx="9">
                  <c:v>584591</c:v>
                </c:pt>
                <c:pt idx="10">
                  <c:v>488495</c:v>
                </c:pt>
                <c:pt idx="11">
                  <c:v>601854</c:v>
                </c:pt>
              </c:numCache>
            </c:numRef>
          </c:val>
          <c:smooth val="0"/>
          <c:extLst>
            <c:ext xmlns:c16="http://schemas.microsoft.com/office/drawing/2014/chart" uri="{C3380CC4-5D6E-409C-BE32-E72D297353CC}">
              <c16:uniqueId val="{00000000-924E-6B4D-AAC4-75A71EB02390}"/>
            </c:ext>
          </c:extLst>
        </c:ser>
        <c:dLbls>
          <c:showLegendKey val="0"/>
          <c:showVal val="0"/>
          <c:showCatName val="0"/>
          <c:showSerName val="0"/>
          <c:showPercent val="0"/>
          <c:showBubbleSize val="0"/>
        </c:dLbls>
        <c:smooth val="0"/>
        <c:axId val="1612991872"/>
        <c:axId val="1659734784"/>
      </c:lineChart>
      <c:catAx>
        <c:axId val="16129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734784"/>
        <c:crosses val="autoZero"/>
        <c:auto val="1"/>
        <c:lblAlgn val="ctr"/>
        <c:lblOffset val="100"/>
        <c:noMultiLvlLbl val="0"/>
      </c:catAx>
      <c:valAx>
        <c:axId val="16597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9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[Sales_Performance_Dashboard.xlsx]Metrics!PivotTable4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by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Metrics!$C$36</c:f>
              <c:strCache>
                <c:ptCount val="1"/>
                <c:pt idx="0">
                  <c:v>Total</c:v>
                </c:pt>
              </c:strCache>
            </c:strRef>
          </c:tx>
          <c:spPr>
            <a:solidFill>
              <a:schemeClr val="accent1"/>
            </a:solidFill>
            <a:ln>
              <a:noFill/>
            </a:ln>
            <a:effectLst/>
          </c:spPr>
          <c:invertIfNegative val="0"/>
          <c:cat>
            <c:strRef>
              <c:f>Metrics!$B$37:$B$41</c:f>
              <c:strCache>
                <c:ptCount val="4"/>
                <c:pt idx="0">
                  <c:v>Alice</c:v>
                </c:pt>
                <c:pt idx="1">
                  <c:v>Bob</c:v>
                </c:pt>
                <c:pt idx="2">
                  <c:v>Charlie</c:v>
                </c:pt>
                <c:pt idx="3">
                  <c:v>Diana</c:v>
                </c:pt>
              </c:strCache>
            </c:strRef>
          </c:cat>
          <c:val>
            <c:numRef>
              <c:f>Metrics!$C$37:$C$41</c:f>
              <c:numCache>
                <c:formatCode>General</c:formatCode>
                <c:ptCount val="4"/>
                <c:pt idx="0">
                  <c:v>1522413</c:v>
                </c:pt>
                <c:pt idx="1">
                  <c:v>1638577</c:v>
                </c:pt>
                <c:pt idx="2">
                  <c:v>1914739</c:v>
                </c:pt>
                <c:pt idx="3">
                  <c:v>1735515</c:v>
                </c:pt>
              </c:numCache>
            </c:numRef>
          </c:val>
          <c:extLst>
            <c:ext xmlns:c16="http://schemas.microsoft.com/office/drawing/2014/chart" uri="{C3380CC4-5D6E-409C-BE32-E72D297353CC}">
              <c16:uniqueId val="{00000000-977B-5B48-A6BC-847ABB51C10C}"/>
            </c:ext>
          </c:extLst>
        </c:ser>
        <c:dLbls>
          <c:showLegendKey val="0"/>
          <c:showVal val="0"/>
          <c:showCatName val="0"/>
          <c:showSerName val="0"/>
          <c:showPercent val="0"/>
          <c:showBubbleSize val="0"/>
        </c:dLbls>
        <c:gapWidth val="182"/>
        <c:axId val="1689615776"/>
        <c:axId val="1651702464"/>
      </c:barChart>
      <c:catAx>
        <c:axId val="168961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702464"/>
        <c:crosses val="autoZero"/>
        <c:auto val="1"/>
        <c:lblAlgn val="ctr"/>
        <c:lblOffset val="100"/>
        <c:noMultiLvlLbl val="0"/>
      </c:catAx>
      <c:valAx>
        <c:axId val="165170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520700</xdr:colOff>
      <xdr:row>21</xdr:row>
      <xdr:rowOff>88900</xdr:rowOff>
    </xdr:from>
    <xdr:to>
      <xdr:col>9</xdr:col>
      <xdr:colOff>127000</xdr:colOff>
      <xdr:row>39</xdr:row>
      <xdr:rowOff>50800</xdr:rowOff>
    </xdr:to>
    <xdr:graphicFrame macro="">
      <xdr:nvGraphicFramePr>
        <xdr:cNvPr id="3" name="pt_RevenueByRegion">
          <a:extLst>
            <a:ext uri="{FF2B5EF4-FFF2-40B4-BE49-F238E27FC236}">
              <a16:creationId xmlns:a16="http://schemas.microsoft.com/office/drawing/2014/main" id="{ECDA3E34-ECA8-A84C-B39B-193ECAAAE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8</xdr:row>
      <xdr:rowOff>165100</xdr:rowOff>
    </xdr:from>
    <xdr:to>
      <xdr:col>9</xdr:col>
      <xdr:colOff>635000</xdr:colOff>
      <xdr:row>20</xdr:row>
      <xdr:rowOff>41272</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5E3C4E60-5B19-744D-BFAF-4FC06B4176F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235700" y="1790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88900</xdr:colOff>
      <xdr:row>8</xdr:row>
      <xdr:rowOff>177800</xdr:rowOff>
    </xdr:from>
    <xdr:to>
      <xdr:col>7</xdr:col>
      <xdr:colOff>266700</xdr:colOff>
      <xdr:row>20</xdr:row>
      <xdr:rowOff>53972</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038BA7E0-46A7-C34A-A7DE-2BB34C92362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216400" y="1803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546100</xdr:colOff>
      <xdr:row>8</xdr:row>
      <xdr:rowOff>177800</xdr:rowOff>
    </xdr:from>
    <xdr:to>
      <xdr:col>4</xdr:col>
      <xdr:colOff>723900</xdr:colOff>
      <xdr:row>20</xdr:row>
      <xdr:rowOff>53972</xdr:rowOff>
    </xdr:to>
    <mc:AlternateContent xmlns:mc="http://schemas.openxmlformats.org/markup-compatibility/2006" xmlns:a14="http://schemas.microsoft.com/office/drawing/2010/main">
      <mc:Choice Requires="a14">
        <xdr:graphicFrame macro="">
          <xdr:nvGraphicFramePr>
            <xdr:cNvPr id="6" name="Channel">
              <a:extLst>
                <a:ext uri="{FF2B5EF4-FFF2-40B4-BE49-F238E27FC236}">
                  <a16:creationId xmlns:a16="http://schemas.microsoft.com/office/drawing/2014/main" id="{F68D4A9F-9EB7-7E4E-BE84-8F5BBAEEDC6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2197100" y="1803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647700</xdr:colOff>
      <xdr:row>21</xdr:row>
      <xdr:rowOff>63500</xdr:rowOff>
    </xdr:from>
    <xdr:ext cx="2260600" cy="483722"/>
    <xdr:sp macro="" textlink="">
      <xdr:nvSpPr>
        <xdr:cNvPr id="7" name="TextBox 6">
          <a:extLst>
            <a:ext uri="{FF2B5EF4-FFF2-40B4-BE49-F238E27FC236}">
              <a16:creationId xmlns:a16="http://schemas.microsoft.com/office/drawing/2014/main" id="{7B96D02F-E85A-3FB7-3BC4-3908604387FA}"/>
            </a:ext>
          </a:extLst>
        </xdr:cNvPr>
        <xdr:cNvSpPr txBox="1"/>
      </xdr:nvSpPr>
      <xdr:spPr>
        <a:xfrm>
          <a:off x="1473200" y="3213100"/>
          <a:ext cx="2260600"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Sales by Region and Category</a:t>
          </a:r>
        </a:p>
        <a:p>
          <a:endParaRPr lang="en-US" sz="1100"/>
        </a:p>
      </xdr:txBody>
    </xdr:sp>
    <xdr:clientData/>
  </xdr:oneCellAnchor>
  <xdr:twoCellAnchor>
    <xdr:from>
      <xdr:col>11</xdr:col>
      <xdr:colOff>793750</xdr:colOff>
      <xdr:row>27</xdr:row>
      <xdr:rowOff>44450</xdr:rowOff>
    </xdr:from>
    <xdr:to>
      <xdr:col>16</xdr:col>
      <xdr:colOff>679450</xdr:colOff>
      <xdr:row>40</xdr:row>
      <xdr:rowOff>146050</xdr:rowOff>
    </xdr:to>
    <xdr:graphicFrame macro="">
      <xdr:nvGraphicFramePr>
        <xdr:cNvPr id="8" name="Chart 7">
          <a:extLst>
            <a:ext uri="{FF2B5EF4-FFF2-40B4-BE49-F238E27FC236}">
              <a16:creationId xmlns:a16="http://schemas.microsoft.com/office/drawing/2014/main" id="{F5A97606-F9FB-B553-D793-C7F4D5B03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444500</xdr:colOff>
      <xdr:row>57</xdr:row>
      <xdr:rowOff>12700</xdr:rowOff>
    </xdr:from>
    <xdr:to>
      <xdr:col>8</xdr:col>
      <xdr:colOff>63500</xdr:colOff>
      <xdr:row>70</xdr:row>
      <xdr:rowOff>114300</xdr:rowOff>
    </xdr:to>
    <xdr:graphicFrame macro="">
      <xdr:nvGraphicFramePr>
        <xdr:cNvPr id="9" name="Chart 8">
          <a:extLst>
            <a:ext uri="{FF2B5EF4-FFF2-40B4-BE49-F238E27FC236}">
              <a16:creationId xmlns:a16="http://schemas.microsoft.com/office/drawing/2014/main" id="{AB5C1168-591D-DA4C-83DF-84C3BFDFD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469900</xdr:colOff>
      <xdr:row>43</xdr:row>
      <xdr:rowOff>177800</xdr:rowOff>
    </xdr:from>
    <xdr:to>
      <xdr:col>4</xdr:col>
      <xdr:colOff>647700</xdr:colOff>
      <xdr:row>56</xdr:row>
      <xdr:rowOff>155572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A7A42B4-3CD5-71B9-37F6-6EE98E3909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20900" y="9220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711200</xdr:colOff>
      <xdr:row>43</xdr:row>
      <xdr:rowOff>190500</xdr:rowOff>
    </xdr:from>
    <xdr:to>
      <xdr:col>7</xdr:col>
      <xdr:colOff>63500</xdr:colOff>
      <xdr:row>56</xdr:row>
      <xdr:rowOff>168272</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468922FB-206F-CD00-68D4-066A726A298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13200" y="9232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393700</xdr:colOff>
      <xdr:row>75</xdr:row>
      <xdr:rowOff>152400</xdr:rowOff>
    </xdr:from>
    <xdr:to>
      <xdr:col>8</xdr:col>
      <xdr:colOff>12700</xdr:colOff>
      <xdr:row>89</xdr:row>
      <xdr:rowOff>50800</xdr:rowOff>
    </xdr:to>
    <xdr:graphicFrame macro="">
      <xdr:nvGraphicFramePr>
        <xdr:cNvPr id="12" name="Chart 11">
          <a:extLst>
            <a:ext uri="{FF2B5EF4-FFF2-40B4-BE49-F238E27FC236}">
              <a16:creationId xmlns:a16="http://schemas.microsoft.com/office/drawing/2014/main" id="{483BBE10-CE90-0F47-B105-E979E0FCA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774700</xdr:colOff>
      <xdr:row>89</xdr:row>
      <xdr:rowOff>63500</xdr:rowOff>
    </xdr:from>
    <xdr:to>
      <xdr:col>9</xdr:col>
      <xdr:colOff>127000</xdr:colOff>
      <xdr:row>102</xdr:row>
      <xdr:rowOff>41272</xdr:rowOff>
    </xdr:to>
    <mc:AlternateContent xmlns:mc="http://schemas.openxmlformats.org/markup-compatibility/2006" xmlns:a14="http://schemas.microsoft.com/office/drawing/2010/main">
      <mc:Choice Requires="a14">
        <xdr:graphicFrame macro="">
          <xdr:nvGraphicFramePr>
            <xdr:cNvPr id="13" name="Region 2">
              <a:extLst>
                <a:ext uri="{FF2B5EF4-FFF2-40B4-BE49-F238E27FC236}">
                  <a16:creationId xmlns:a16="http://schemas.microsoft.com/office/drawing/2014/main" id="{3D627893-9B62-18B0-79CD-EE5E36033CA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727700" y="1845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571500</xdr:colOff>
      <xdr:row>89</xdr:row>
      <xdr:rowOff>63500</xdr:rowOff>
    </xdr:from>
    <xdr:to>
      <xdr:col>6</xdr:col>
      <xdr:colOff>749300</xdr:colOff>
      <xdr:row>102</xdr:row>
      <xdr:rowOff>41272</xdr:rowOff>
    </xdr:to>
    <mc:AlternateContent xmlns:mc="http://schemas.openxmlformats.org/markup-compatibility/2006" xmlns:a14="http://schemas.microsoft.com/office/drawing/2010/main">
      <mc:Choice Requires="a14">
        <xdr:graphicFrame macro="">
          <xdr:nvGraphicFramePr>
            <xdr:cNvPr id="14" name="Sales_Rep">
              <a:extLst>
                <a:ext uri="{FF2B5EF4-FFF2-40B4-BE49-F238E27FC236}">
                  <a16:creationId xmlns:a16="http://schemas.microsoft.com/office/drawing/2014/main" id="{8A410639-0CD7-72F5-D34B-75704ADEA4C6}"/>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3873500" y="1845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393700</xdr:colOff>
      <xdr:row>89</xdr:row>
      <xdr:rowOff>63500</xdr:rowOff>
    </xdr:from>
    <xdr:to>
      <xdr:col>4</xdr:col>
      <xdr:colOff>571500</xdr:colOff>
      <xdr:row>102</xdr:row>
      <xdr:rowOff>41272</xdr:rowOff>
    </xdr:to>
    <mc:AlternateContent xmlns:mc="http://schemas.openxmlformats.org/markup-compatibility/2006" xmlns:a14="http://schemas.microsoft.com/office/drawing/2010/main">
      <mc:Choice Requires="a14">
        <xdr:graphicFrame macro="">
          <xdr:nvGraphicFramePr>
            <xdr:cNvPr id="15" name="Channel 1">
              <a:extLst>
                <a:ext uri="{FF2B5EF4-FFF2-40B4-BE49-F238E27FC236}">
                  <a16:creationId xmlns:a16="http://schemas.microsoft.com/office/drawing/2014/main" id="{C6AE9F6C-E841-E2D4-2154-E333B0E32850}"/>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2044700" y="1845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5.500633680553" createdVersion="8" refreshedVersion="8" minRefreshableVersion="3" recordCount="500" xr:uid="{A2F3670E-D264-4A46-A4EE-0D02531EBCC5}">
  <cacheSource type="worksheet">
    <worksheetSource ref="A1:L501" sheet="Cleaned_Data"/>
  </cacheSource>
  <cacheFields count="14">
    <cacheField name="Record_ID" numFmtId="0">
      <sharedItems containsSemiMixedTypes="0" containsString="0" containsNumber="1" containsInteger="1" minValue="0" maxValue="499"/>
    </cacheField>
    <cacheField name="Date" numFmtId="14">
      <sharedItems containsSemiMixedTypes="0" containsNonDate="0" containsDate="1" containsString="0" minDate="2023-01-01T00:00:00" maxDate="2023-12-30T00:00:00" count="199">
        <d v="2023-01-01T00:00:00"/>
        <d v="2023-01-02T00:00:00"/>
        <d v="2023-01-04T00:00:00"/>
        <d v="2023-01-05T00:00:00"/>
        <d v="2023-01-06T00:00:00"/>
        <d v="2023-01-08T00:00:00"/>
        <d v="2023-01-11T00:00:00"/>
        <d v="2023-01-13T00:00:00"/>
        <d v="2023-01-14T00:00:00"/>
        <d v="2023-01-15T00:00:00"/>
        <d v="2023-01-17T00:00:00"/>
        <d v="2023-01-19T00:00:00"/>
        <d v="2023-01-22T00:00:00"/>
        <d v="2023-01-23T00:00:00"/>
        <d v="2023-01-24T00:00:00"/>
        <d v="2023-01-26T00:00:00"/>
        <d v="2023-01-28T00:00:00"/>
        <d v="2023-01-29T00:00:00"/>
        <d v="2023-01-30T00:00:00"/>
        <d v="2023-01-31T00:00:00"/>
        <d v="2023-02-02T00:00:00"/>
        <d v="2023-02-03T00:00:00"/>
        <d v="2023-02-05T00:00:00"/>
        <d v="2023-02-06T00:00:00"/>
        <d v="2023-02-07T00:00:00"/>
        <d v="2023-02-08T00:00:00"/>
        <d v="2023-02-10T00:00:00"/>
        <d v="2023-02-11T00:00:00"/>
        <d v="2023-02-13T00:00:00"/>
        <d v="2023-02-14T00:00:00"/>
        <d v="2023-02-17T00:00:00"/>
        <d v="2023-02-18T00:00:00"/>
        <d v="2023-02-19T00:00:00"/>
        <d v="2023-02-20T00:00:00"/>
        <d v="2023-02-21T00:00:00"/>
        <d v="2023-02-22T00:00:00"/>
        <d v="2023-02-24T00:00:00"/>
        <d v="2023-02-25T00:00:00"/>
        <d v="2023-02-26T00:00:00"/>
        <d v="2023-02-27T00:00:00"/>
        <d v="2023-03-01T00:00:00"/>
        <d v="2023-03-03T00:00:00"/>
        <d v="2023-03-07T00:00:00"/>
        <d v="2023-03-08T00:00:00"/>
        <d v="2023-03-09T00:00:00"/>
        <d v="2023-03-12T00:00:00"/>
        <d v="2023-03-13T00:00:00"/>
        <d v="2023-03-15T00:00:00"/>
        <d v="2023-03-17T00:00:00"/>
        <d v="2023-03-20T00:00:00"/>
        <d v="2023-03-21T00:00:00"/>
        <d v="2023-03-22T00:00:00"/>
        <d v="2023-03-23T00:00:00"/>
        <d v="2023-03-24T00:00:00"/>
        <d v="2023-03-25T00:00:00"/>
        <d v="2023-03-26T00:00:00"/>
        <d v="2023-03-27T00:00:00"/>
        <d v="2023-03-29T00:00:00"/>
        <d v="2023-04-01T00:00:00"/>
        <d v="2023-04-02T00:00:00"/>
        <d v="2023-04-08T00:00:00"/>
        <d v="2023-04-09T00:00:00"/>
        <d v="2023-04-12T00:00:00"/>
        <d v="2023-04-13T00:00:00"/>
        <d v="2023-04-15T00:00:00"/>
        <d v="2023-04-18T00:00:00"/>
        <d v="2023-04-19T00:00:00"/>
        <d v="2023-04-20T00:00:00"/>
        <d v="2023-04-22T00:00:00"/>
        <d v="2023-04-23T00:00:00"/>
        <d v="2023-04-26T00:00:00"/>
        <d v="2023-04-27T00:00:00"/>
        <d v="2023-04-30T00:00:00"/>
        <d v="2023-05-01T00:00:00"/>
        <d v="2023-05-02T00:00:00"/>
        <d v="2023-05-03T00:00:00"/>
        <d v="2023-05-05T00:00:00"/>
        <d v="2023-05-06T00:00:00"/>
        <d v="2023-05-07T00:00:00"/>
        <d v="2023-05-08T00:00:00"/>
        <d v="2023-05-09T00:00:00"/>
        <d v="2023-05-15T00:00:00"/>
        <d v="2023-05-16T00:00:00"/>
        <d v="2023-05-17T00:00:00"/>
        <d v="2023-05-18T00:00:00"/>
        <d v="2023-05-20T00:00:00"/>
        <d v="2023-05-22T00:00:00"/>
        <d v="2023-05-23T00:00:00"/>
        <d v="2023-05-25T00:00:00"/>
        <d v="2023-05-26T00:00:00"/>
        <d v="2023-05-31T00:00:00"/>
        <d v="2023-06-02T00:00:00"/>
        <d v="2023-06-03T00:00:00"/>
        <d v="2023-06-07T00:00:00"/>
        <d v="2023-06-10T00:00:00"/>
        <d v="2023-06-11T00:00:00"/>
        <d v="2023-06-15T00:00:00"/>
        <d v="2023-06-18T00:00:00"/>
        <d v="2023-06-19T00:00:00"/>
        <d v="2023-06-20T00:00:00"/>
        <d v="2023-06-22T00:00:00"/>
        <d v="2023-06-23T00:00:00"/>
        <d v="2023-06-24T00:00:00"/>
        <d v="2023-06-29T00:00:00"/>
        <d v="2023-07-01T00:00:00"/>
        <d v="2023-07-03T00:00:00"/>
        <d v="2023-07-05T00:00:00"/>
        <d v="2023-07-06T00:00:00"/>
        <d v="2023-07-09T00:00:00"/>
        <d v="2023-07-11T00:00:00"/>
        <d v="2023-07-13T00:00:00"/>
        <d v="2023-07-14T00:00:00"/>
        <d v="2023-07-15T00:00:00"/>
        <d v="2023-07-17T00:00:00"/>
        <d v="2023-07-19T00:00:00"/>
        <d v="2023-07-22T00:00:00"/>
        <d v="2023-07-24T00:00:00"/>
        <d v="2023-07-25T00:00:00"/>
        <d v="2023-07-30T00:00:00"/>
        <d v="2023-07-31T00:00:00"/>
        <d v="2023-08-03T00:00:00"/>
        <d v="2023-08-05T00:00:00"/>
        <d v="2023-08-07T00:00:00"/>
        <d v="2023-08-09T00:00:00"/>
        <d v="2023-08-11T00:00:00"/>
        <d v="2023-08-13T00:00:00"/>
        <d v="2023-08-15T00:00:00"/>
        <d v="2023-08-21T00:00:00"/>
        <d v="2023-08-23T00:00:00"/>
        <d v="2023-08-24T00:00:00"/>
        <d v="2023-08-25T00:00:00"/>
        <d v="2023-08-28T00:00:00"/>
        <d v="2023-08-31T00:00:00"/>
        <d v="2023-09-01T00:00:00"/>
        <d v="2023-09-02T00:00:00"/>
        <d v="2023-09-04T00:00:00"/>
        <d v="2023-09-06T00:00:00"/>
        <d v="2023-09-08T00:00:00"/>
        <d v="2023-09-13T00:00:00"/>
        <d v="2023-09-14T00:00:00"/>
        <d v="2023-09-16T00:00:00"/>
        <d v="2023-09-17T00:00:00"/>
        <d v="2023-09-18T00:00:00"/>
        <d v="2023-09-28T00:00:00"/>
        <d v="2023-09-29T00:00:00"/>
        <d v="2023-09-30T00:00:00"/>
        <d v="2023-10-02T00:00:00"/>
        <d v="2023-10-03T00:00:00"/>
        <d v="2023-10-05T00:00:00"/>
        <d v="2023-10-07T00:00:00"/>
        <d v="2023-10-09T00:00:00"/>
        <d v="2023-10-10T00:00:00"/>
        <d v="2023-10-11T00:00:00"/>
        <d v="2023-10-12T00:00:00"/>
        <d v="2023-10-13T00:00:00"/>
        <d v="2023-10-15T00:00:00"/>
        <d v="2023-10-16T00:00:00"/>
        <d v="2023-10-17T00:00:00"/>
        <d v="2023-10-18T00:00:00"/>
        <d v="2023-10-20T00:00:00"/>
        <d v="2023-10-23T00:00:00"/>
        <d v="2023-10-26T00:00:00"/>
        <d v="2023-10-29T00:00:00"/>
        <d v="2023-11-01T00:00:00"/>
        <d v="2023-11-02T00:00:00"/>
        <d v="2023-11-05T00:00:00"/>
        <d v="2023-11-06T00:00:00"/>
        <d v="2023-11-08T00:00:00"/>
        <d v="2023-11-13T00:00:00"/>
        <d v="2023-11-14T00:00:00"/>
        <d v="2023-11-15T00:00:00"/>
        <d v="2023-11-18T00:00:00"/>
        <d v="2023-11-21T00:00:00"/>
        <d v="2023-11-22T00:00:00"/>
        <d v="2023-11-23T00:00:00"/>
        <d v="2023-11-24T00:00:00"/>
        <d v="2023-11-25T00:00:00"/>
        <d v="2023-11-27T00:00:00"/>
        <d v="2023-11-29T00:00:00"/>
        <d v="2023-11-30T00:00:00"/>
        <d v="2023-12-01T00:00:00"/>
        <d v="2023-12-02T00:00:00"/>
        <d v="2023-12-03T00:00:00"/>
        <d v="2023-12-04T00:00:00"/>
        <d v="2023-12-05T00:00:00"/>
        <d v="2023-12-08T00:00:00"/>
        <d v="2023-12-09T00:00:00"/>
        <d v="2023-12-10T00:00:00"/>
        <d v="2023-12-11T00:00:00"/>
        <d v="2023-12-13T00:00:00"/>
        <d v="2023-12-14T00:00:00"/>
        <d v="2023-12-15T00:00:00"/>
        <d v="2023-12-16T00:00:00"/>
        <d v="2023-12-19T00:00:00"/>
        <d v="2023-12-20T00:00:00"/>
        <d v="2023-12-23T00:00:00"/>
        <d v="2023-12-26T00:00:00"/>
        <d v="2023-12-28T00:00:00"/>
        <d v="2023-12-29T00:00:00"/>
      </sharedItems>
      <fieldGroup par="13"/>
    </cacheField>
    <cacheField name="Region" numFmtId="0">
      <sharedItems count="4">
        <s v="North"/>
        <s v="East"/>
        <s v="West"/>
        <s v="South"/>
      </sharedItems>
    </cacheField>
    <cacheField name="Product" numFmtId="0">
      <sharedItems count="7">
        <s v="Monitor"/>
        <s v="Laptop"/>
        <s v="Chair"/>
        <s v="Desk"/>
        <s v="Keyboard"/>
        <s v="Mouse"/>
        <s v="Headphones"/>
      </sharedItems>
    </cacheField>
    <cacheField name="Category" numFmtId="0">
      <sharedItems count="3">
        <s v="Electronics"/>
        <s v="Furniture"/>
        <s v="Accessories"/>
      </sharedItems>
    </cacheField>
    <cacheField name="Sales_Rep" numFmtId="0">
      <sharedItems count="4">
        <s v="Charlie"/>
        <s v="Alice"/>
        <s v="Diana"/>
        <s v="Bob"/>
      </sharedItems>
    </cacheField>
    <cacheField name="Channel" numFmtId="0">
      <sharedItems count="3">
        <s v="In-Store"/>
        <s v="Online"/>
        <s v="Wholesale"/>
      </sharedItems>
    </cacheField>
    <cacheField name="Units_Sold" numFmtId="0">
      <sharedItems containsSemiMixedTypes="0" containsString="0" containsNumber="1" containsInteger="1" minValue="1" maxValue="50"/>
    </cacheField>
    <cacheField name="Unit_Price" numFmtId="0">
      <sharedItems containsSemiMixedTypes="0" containsString="0" containsNumber="1" containsInteger="1" minValue="50" maxValue="995"/>
    </cacheField>
    <cacheField name="Revenue" numFmtId="0">
      <sharedItems containsSemiMixedTypes="0" containsString="0" containsNumber="1" containsInteger="1" minValue="232" maxValue="46342"/>
    </cacheField>
    <cacheField name="Target_Units" numFmtId="0">
      <sharedItems containsSemiMixedTypes="0" containsString="0" containsNumber="1" containsInteger="1" minValue="-9" maxValue="60"/>
    </cacheField>
    <cacheField name="Unit_Cost" numFmtId="0">
      <sharedItems containsSemiMixedTypes="0" containsString="0" containsNumber="1" minValue="31.37" maxValue="819.66"/>
    </cacheField>
    <cacheField name="Days (Date)" numFmtId="0" databaseField="0">
      <fieldGroup base="1">
        <rangePr groupBy="days" startDate="2023-01-01T00:00:00" endDate="2023-12-30T00:00:00"/>
        <groupItems count="368">
          <s v="&lt;1/1/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3"/>
        </groupItems>
      </fieldGroup>
    </cacheField>
    <cacheField name="Months (Date)" numFmtId="0" databaseField="0">
      <fieldGroup base="1">
        <rangePr groupBy="months" startDate="2023-01-01T00:00:00" endDate="2023-12-30T00:00:00"/>
        <groupItems count="14">
          <s v="&lt;1/1/23"/>
          <s v="Jan"/>
          <s v="Feb"/>
          <s v="Mar"/>
          <s v="Apr"/>
          <s v="May"/>
          <s v="Jun"/>
          <s v="Jul"/>
          <s v="Aug"/>
          <s v="Sep"/>
          <s v="Oct"/>
          <s v="Nov"/>
          <s v="Dec"/>
          <s v="&gt;12/30/23"/>
        </groupItems>
      </fieldGroup>
    </cacheField>
  </cacheFields>
  <extLst>
    <ext xmlns:x14="http://schemas.microsoft.com/office/spreadsheetml/2009/9/main" uri="{725AE2AE-9491-48be-B2B4-4EB974FC3084}">
      <x14:pivotCacheDefinition pivotCacheId="470137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390"/>
    <x v="0"/>
    <x v="0"/>
    <x v="0"/>
    <x v="0"/>
    <x v="0"/>
    <x v="0"/>
    <n v="1"/>
    <n v="321"/>
    <n v="321"/>
    <n v="-7"/>
    <n v="209.43"/>
  </r>
  <r>
    <n v="114"/>
    <x v="0"/>
    <x v="1"/>
    <x v="1"/>
    <x v="0"/>
    <x v="1"/>
    <x v="1"/>
    <n v="18"/>
    <n v="769"/>
    <n v="13842"/>
    <n v="18"/>
    <n v="607.97"/>
  </r>
  <r>
    <n v="403"/>
    <x v="1"/>
    <x v="1"/>
    <x v="2"/>
    <x v="1"/>
    <x v="2"/>
    <x v="2"/>
    <n v="15"/>
    <n v="616"/>
    <n v="9240"/>
    <n v="17"/>
    <n v="378.99"/>
  </r>
  <r>
    <n v="212"/>
    <x v="1"/>
    <x v="1"/>
    <x v="3"/>
    <x v="1"/>
    <x v="0"/>
    <x v="1"/>
    <n v="37"/>
    <n v="742"/>
    <n v="27454"/>
    <n v="39"/>
    <n v="545.96"/>
  </r>
  <r>
    <n v="125"/>
    <x v="1"/>
    <x v="2"/>
    <x v="3"/>
    <x v="1"/>
    <x v="0"/>
    <x v="1"/>
    <n v="28"/>
    <n v="914"/>
    <n v="25592"/>
    <n v="31"/>
    <n v="572.59"/>
  </r>
  <r>
    <n v="466"/>
    <x v="2"/>
    <x v="2"/>
    <x v="0"/>
    <x v="0"/>
    <x v="2"/>
    <x v="1"/>
    <n v="6"/>
    <n v="520"/>
    <n v="3120"/>
    <n v="14"/>
    <n v="369.74"/>
  </r>
  <r>
    <n v="129"/>
    <x v="2"/>
    <x v="0"/>
    <x v="3"/>
    <x v="1"/>
    <x v="3"/>
    <x v="2"/>
    <n v="32"/>
    <n v="525"/>
    <n v="16800"/>
    <n v="40"/>
    <n v="414.02"/>
  </r>
  <r>
    <n v="40"/>
    <x v="3"/>
    <x v="3"/>
    <x v="3"/>
    <x v="1"/>
    <x v="3"/>
    <x v="1"/>
    <n v="48"/>
    <n v="545"/>
    <n v="26160"/>
    <n v="56"/>
    <n v="364.67"/>
  </r>
  <r>
    <n v="481"/>
    <x v="3"/>
    <x v="3"/>
    <x v="2"/>
    <x v="1"/>
    <x v="3"/>
    <x v="2"/>
    <n v="35"/>
    <n v="760"/>
    <n v="26600"/>
    <n v="28"/>
    <n v="577.01"/>
  </r>
  <r>
    <n v="128"/>
    <x v="3"/>
    <x v="3"/>
    <x v="0"/>
    <x v="0"/>
    <x v="1"/>
    <x v="1"/>
    <n v="17"/>
    <n v="252"/>
    <n v="4284"/>
    <n v="11"/>
    <n v="162.13"/>
  </r>
  <r>
    <n v="354"/>
    <x v="4"/>
    <x v="1"/>
    <x v="4"/>
    <x v="2"/>
    <x v="0"/>
    <x v="1"/>
    <n v="36"/>
    <n v="517"/>
    <n v="18612"/>
    <n v="32"/>
    <n v="311.23"/>
  </r>
  <r>
    <n v="264"/>
    <x v="5"/>
    <x v="1"/>
    <x v="3"/>
    <x v="1"/>
    <x v="0"/>
    <x v="0"/>
    <n v="6"/>
    <n v="432"/>
    <n v="2592"/>
    <n v="10"/>
    <n v="362.8"/>
  </r>
  <r>
    <n v="0"/>
    <x v="6"/>
    <x v="1"/>
    <x v="0"/>
    <x v="0"/>
    <x v="1"/>
    <x v="1"/>
    <n v="39"/>
    <n v="494"/>
    <n v="19266"/>
    <n v="39"/>
    <n v="339.09"/>
  </r>
  <r>
    <n v="145"/>
    <x v="7"/>
    <x v="1"/>
    <x v="5"/>
    <x v="2"/>
    <x v="2"/>
    <x v="1"/>
    <n v="35"/>
    <n v="294"/>
    <n v="10290"/>
    <n v="40"/>
    <n v="199.15"/>
  </r>
  <r>
    <n v="404"/>
    <x v="7"/>
    <x v="2"/>
    <x v="6"/>
    <x v="2"/>
    <x v="2"/>
    <x v="2"/>
    <n v="16"/>
    <n v="537"/>
    <n v="8592"/>
    <n v="18"/>
    <n v="362.32"/>
  </r>
  <r>
    <n v="216"/>
    <x v="7"/>
    <x v="0"/>
    <x v="1"/>
    <x v="0"/>
    <x v="2"/>
    <x v="0"/>
    <n v="46"/>
    <n v="533"/>
    <n v="24518"/>
    <n v="40"/>
    <n v="333.2"/>
  </r>
  <r>
    <n v="210"/>
    <x v="7"/>
    <x v="1"/>
    <x v="2"/>
    <x v="1"/>
    <x v="2"/>
    <x v="1"/>
    <n v="16"/>
    <n v="335"/>
    <n v="5360"/>
    <n v="13"/>
    <n v="247.74"/>
  </r>
  <r>
    <n v="199"/>
    <x v="8"/>
    <x v="1"/>
    <x v="4"/>
    <x v="2"/>
    <x v="0"/>
    <x v="1"/>
    <n v="13"/>
    <n v="666"/>
    <n v="8658"/>
    <n v="19"/>
    <n v="484.37"/>
  </r>
  <r>
    <n v="405"/>
    <x v="9"/>
    <x v="0"/>
    <x v="3"/>
    <x v="1"/>
    <x v="3"/>
    <x v="1"/>
    <n v="49"/>
    <n v="509"/>
    <n v="24941"/>
    <n v="44"/>
    <n v="327.39999999999998"/>
  </r>
  <r>
    <n v="115"/>
    <x v="9"/>
    <x v="3"/>
    <x v="1"/>
    <x v="0"/>
    <x v="3"/>
    <x v="2"/>
    <n v="43"/>
    <n v="460"/>
    <n v="19780"/>
    <n v="53"/>
    <n v="284"/>
  </r>
  <r>
    <n v="245"/>
    <x v="9"/>
    <x v="0"/>
    <x v="4"/>
    <x v="2"/>
    <x v="3"/>
    <x v="2"/>
    <n v="44"/>
    <n v="487"/>
    <n v="21428"/>
    <n v="35"/>
    <n v="359.87"/>
  </r>
  <r>
    <n v="287"/>
    <x v="10"/>
    <x v="1"/>
    <x v="0"/>
    <x v="0"/>
    <x v="2"/>
    <x v="0"/>
    <n v="26"/>
    <n v="423"/>
    <n v="10998"/>
    <n v="34"/>
    <n v="265.83999999999997"/>
  </r>
  <r>
    <n v="178"/>
    <x v="10"/>
    <x v="1"/>
    <x v="3"/>
    <x v="1"/>
    <x v="3"/>
    <x v="1"/>
    <n v="13"/>
    <n v="861"/>
    <n v="11193"/>
    <n v="18"/>
    <n v="546.49"/>
  </r>
  <r>
    <n v="24"/>
    <x v="10"/>
    <x v="3"/>
    <x v="4"/>
    <x v="2"/>
    <x v="1"/>
    <x v="2"/>
    <n v="3"/>
    <n v="822"/>
    <n v="2466"/>
    <n v="0"/>
    <n v="499.58"/>
  </r>
  <r>
    <n v="18"/>
    <x v="11"/>
    <x v="0"/>
    <x v="2"/>
    <x v="1"/>
    <x v="2"/>
    <x v="0"/>
    <n v="1"/>
    <n v="410"/>
    <n v="410"/>
    <n v="3"/>
    <n v="276.61"/>
  </r>
  <r>
    <n v="353"/>
    <x v="12"/>
    <x v="3"/>
    <x v="1"/>
    <x v="0"/>
    <x v="3"/>
    <x v="2"/>
    <n v="3"/>
    <n v="460"/>
    <n v="1380"/>
    <n v="7"/>
    <n v="283.93"/>
  </r>
  <r>
    <n v="149"/>
    <x v="13"/>
    <x v="1"/>
    <x v="0"/>
    <x v="0"/>
    <x v="2"/>
    <x v="2"/>
    <n v="10"/>
    <n v="900"/>
    <n v="9000"/>
    <n v="7"/>
    <n v="638.42999999999995"/>
  </r>
  <r>
    <n v="447"/>
    <x v="14"/>
    <x v="0"/>
    <x v="1"/>
    <x v="0"/>
    <x v="1"/>
    <x v="1"/>
    <n v="45"/>
    <n v="168"/>
    <n v="7560"/>
    <n v="47"/>
    <n v="118.3"/>
  </r>
  <r>
    <n v="445"/>
    <x v="14"/>
    <x v="3"/>
    <x v="0"/>
    <x v="0"/>
    <x v="3"/>
    <x v="1"/>
    <n v="47"/>
    <n v="72"/>
    <n v="3384"/>
    <n v="42"/>
    <n v="53.81"/>
  </r>
  <r>
    <n v="323"/>
    <x v="14"/>
    <x v="0"/>
    <x v="4"/>
    <x v="2"/>
    <x v="1"/>
    <x v="1"/>
    <n v="41"/>
    <n v="852"/>
    <n v="34932"/>
    <n v="31"/>
    <n v="689.42"/>
  </r>
  <r>
    <n v="347"/>
    <x v="15"/>
    <x v="0"/>
    <x v="1"/>
    <x v="0"/>
    <x v="0"/>
    <x v="0"/>
    <n v="18"/>
    <n v="586"/>
    <n v="10548"/>
    <n v="26"/>
    <n v="360.96"/>
  </r>
  <r>
    <n v="84"/>
    <x v="15"/>
    <x v="3"/>
    <x v="2"/>
    <x v="1"/>
    <x v="0"/>
    <x v="2"/>
    <n v="49"/>
    <n v="788"/>
    <n v="38612"/>
    <n v="43"/>
    <n v="623.99"/>
  </r>
  <r>
    <n v="211"/>
    <x v="15"/>
    <x v="1"/>
    <x v="4"/>
    <x v="2"/>
    <x v="3"/>
    <x v="2"/>
    <n v="46"/>
    <n v="550"/>
    <n v="25300"/>
    <n v="47"/>
    <n v="373.59"/>
  </r>
  <r>
    <n v="233"/>
    <x v="16"/>
    <x v="2"/>
    <x v="6"/>
    <x v="2"/>
    <x v="1"/>
    <x v="2"/>
    <n v="29"/>
    <n v="878"/>
    <n v="25462"/>
    <n v="23"/>
    <n v="539.01"/>
  </r>
  <r>
    <n v="102"/>
    <x v="16"/>
    <x v="2"/>
    <x v="2"/>
    <x v="1"/>
    <x v="1"/>
    <x v="2"/>
    <n v="5"/>
    <n v="537"/>
    <n v="2685"/>
    <n v="6"/>
    <n v="382.38"/>
  </r>
  <r>
    <n v="282"/>
    <x v="17"/>
    <x v="1"/>
    <x v="1"/>
    <x v="0"/>
    <x v="0"/>
    <x v="1"/>
    <n v="47"/>
    <n v="690"/>
    <n v="32430"/>
    <n v="56"/>
    <n v="499.53"/>
  </r>
  <r>
    <n v="89"/>
    <x v="18"/>
    <x v="1"/>
    <x v="3"/>
    <x v="1"/>
    <x v="1"/>
    <x v="0"/>
    <n v="1"/>
    <n v="320"/>
    <n v="320"/>
    <n v="5"/>
    <n v="234.93"/>
  </r>
  <r>
    <n v="181"/>
    <x v="18"/>
    <x v="2"/>
    <x v="1"/>
    <x v="0"/>
    <x v="2"/>
    <x v="2"/>
    <n v="34"/>
    <n v="402"/>
    <n v="13668"/>
    <n v="41"/>
    <n v="254.1"/>
  </r>
  <r>
    <n v="426"/>
    <x v="18"/>
    <x v="1"/>
    <x v="2"/>
    <x v="1"/>
    <x v="0"/>
    <x v="2"/>
    <n v="7"/>
    <n v="543"/>
    <n v="3801"/>
    <n v="5"/>
    <n v="334.47"/>
  </r>
  <r>
    <n v="73"/>
    <x v="18"/>
    <x v="2"/>
    <x v="6"/>
    <x v="2"/>
    <x v="1"/>
    <x v="0"/>
    <n v="44"/>
    <n v="929"/>
    <n v="40876"/>
    <n v="44"/>
    <n v="681.33"/>
  </r>
  <r>
    <n v="4"/>
    <x v="18"/>
    <x v="3"/>
    <x v="4"/>
    <x v="2"/>
    <x v="3"/>
    <x v="0"/>
    <n v="43"/>
    <n v="438"/>
    <n v="18834"/>
    <n v="38"/>
    <n v="336.97"/>
  </r>
  <r>
    <n v="485"/>
    <x v="18"/>
    <x v="1"/>
    <x v="3"/>
    <x v="1"/>
    <x v="3"/>
    <x v="2"/>
    <n v="3"/>
    <n v="417"/>
    <n v="1251"/>
    <n v="-4"/>
    <n v="335.06"/>
  </r>
  <r>
    <n v="429"/>
    <x v="19"/>
    <x v="2"/>
    <x v="1"/>
    <x v="0"/>
    <x v="0"/>
    <x v="0"/>
    <n v="27"/>
    <n v="464"/>
    <n v="12528"/>
    <n v="18"/>
    <n v="323.44"/>
  </r>
  <r>
    <n v="290"/>
    <x v="19"/>
    <x v="3"/>
    <x v="2"/>
    <x v="1"/>
    <x v="2"/>
    <x v="0"/>
    <n v="5"/>
    <n v="509"/>
    <n v="2545"/>
    <n v="10"/>
    <n v="431.47"/>
  </r>
  <r>
    <n v="417"/>
    <x v="19"/>
    <x v="0"/>
    <x v="0"/>
    <x v="0"/>
    <x v="3"/>
    <x v="1"/>
    <n v="13"/>
    <n v="907"/>
    <n v="11791"/>
    <n v="4"/>
    <n v="557.27"/>
  </r>
  <r>
    <n v="462"/>
    <x v="20"/>
    <x v="3"/>
    <x v="2"/>
    <x v="1"/>
    <x v="0"/>
    <x v="2"/>
    <n v="34"/>
    <n v="754"/>
    <n v="25636"/>
    <n v="27"/>
    <n v="584.46"/>
  </r>
  <r>
    <n v="98"/>
    <x v="21"/>
    <x v="1"/>
    <x v="3"/>
    <x v="1"/>
    <x v="3"/>
    <x v="1"/>
    <n v="37"/>
    <n v="260"/>
    <n v="9620"/>
    <n v="44"/>
    <n v="160.46"/>
  </r>
  <r>
    <n v="283"/>
    <x v="22"/>
    <x v="0"/>
    <x v="5"/>
    <x v="2"/>
    <x v="3"/>
    <x v="0"/>
    <n v="1"/>
    <n v="455"/>
    <n v="455"/>
    <n v="10"/>
    <n v="310.79000000000002"/>
  </r>
  <r>
    <n v="367"/>
    <x v="22"/>
    <x v="2"/>
    <x v="5"/>
    <x v="2"/>
    <x v="3"/>
    <x v="1"/>
    <n v="30"/>
    <n v="154"/>
    <n v="4620"/>
    <n v="24"/>
    <n v="123.35"/>
  </r>
  <r>
    <n v="300"/>
    <x v="22"/>
    <x v="2"/>
    <x v="3"/>
    <x v="1"/>
    <x v="3"/>
    <x v="1"/>
    <n v="41"/>
    <n v="723"/>
    <n v="29643"/>
    <n v="31"/>
    <n v="511.91"/>
  </r>
  <r>
    <n v="421"/>
    <x v="22"/>
    <x v="2"/>
    <x v="1"/>
    <x v="0"/>
    <x v="1"/>
    <x v="1"/>
    <n v="37"/>
    <n v="848"/>
    <n v="31376"/>
    <n v="34"/>
    <n v="713.36"/>
  </r>
  <r>
    <n v="133"/>
    <x v="23"/>
    <x v="2"/>
    <x v="6"/>
    <x v="2"/>
    <x v="2"/>
    <x v="2"/>
    <n v="36"/>
    <n v="860"/>
    <n v="30960"/>
    <n v="27"/>
    <n v="674.87"/>
  </r>
  <r>
    <n v="134"/>
    <x v="23"/>
    <x v="3"/>
    <x v="3"/>
    <x v="1"/>
    <x v="0"/>
    <x v="2"/>
    <n v="31"/>
    <n v="563"/>
    <n v="17453"/>
    <n v="22"/>
    <n v="359.03"/>
  </r>
  <r>
    <n v="13"/>
    <x v="23"/>
    <x v="2"/>
    <x v="4"/>
    <x v="2"/>
    <x v="2"/>
    <x v="2"/>
    <n v="29"/>
    <n v="968"/>
    <n v="28072"/>
    <n v="34"/>
    <n v="619.32000000000005"/>
  </r>
  <r>
    <n v="226"/>
    <x v="23"/>
    <x v="0"/>
    <x v="6"/>
    <x v="2"/>
    <x v="0"/>
    <x v="2"/>
    <n v="24"/>
    <n v="759"/>
    <n v="18216"/>
    <n v="17"/>
    <n v="500.24"/>
  </r>
  <r>
    <n v="104"/>
    <x v="24"/>
    <x v="0"/>
    <x v="5"/>
    <x v="2"/>
    <x v="1"/>
    <x v="0"/>
    <n v="26"/>
    <n v="486"/>
    <n v="12636"/>
    <n v="31"/>
    <n v="374.96"/>
  </r>
  <r>
    <n v="423"/>
    <x v="24"/>
    <x v="3"/>
    <x v="0"/>
    <x v="0"/>
    <x v="1"/>
    <x v="1"/>
    <n v="17"/>
    <n v="672"/>
    <n v="11424"/>
    <n v="16"/>
    <n v="538.45000000000005"/>
  </r>
  <r>
    <n v="275"/>
    <x v="24"/>
    <x v="1"/>
    <x v="3"/>
    <x v="1"/>
    <x v="3"/>
    <x v="2"/>
    <n v="5"/>
    <n v="134"/>
    <n v="670"/>
    <n v="7"/>
    <n v="89.38"/>
  </r>
  <r>
    <n v="48"/>
    <x v="25"/>
    <x v="3"/>
    <x v="3"/>
    <x v="1"/>
    <x v="3"/>
    <x v="0"/>
    <n v="43"/>
    <n v="133"/>
    <n v="5719"/>
    <n v="38"/>
    <n v="85.02"/>
  </r>
  <r>
    <n v="252"/>
    <x v="25"/>
    <x v="2"/>
    <x v="3"/>
    <x v="1"/>
    <x v="3"/>
    <x v="2"/>
    <n v="39"/>
    <n v="770"/>
    <n v="30030"/>
    <n v="36"/>
    <n v="501.37"/>
  </r>
  <r>
    <n v="260"/>
    <x v="26"/>
    <x v="3"/>
    <x v="3"/>
    <x v="1"/>
    <x v="1"/>
    <x v="2"/>
    <n v="10"/>
    <n v="59"/>
    <n v="590"/>
    <n v="14"/>
    <n v="38.630000000000003"/>
  </r>
  <r>
    <n v="357"/>
    <x v="26"/>
    <x v="0"/>
    <x v="3"/>
    <x v="1"/>
    <x v="0"/>
    <x v="1"/>
    <n v="49"/>
    <n v="723"/>
    <n v="35427"/>
    <n v="48"/>
    <n v="501.81"/>
  </r>
  <r>
    <n v="76"/>
    <x v="26"/>
    <x v="1"/>
    <x v="0"/>
    <x v="0"/>
    <x v="1"/>
    <x v="1"/>
    <n v="21"/>
    <n v="865"/>
    <n v="18165"/>
    <n v="22"/>
    <n v="531.14"/>
  </r>
  <r>
    <n v="108"/>
    <x v="26"/>
    <x v="2"/>
    <x v="5"/>
    <x v="2"/>
    <x v="2"/>
    <x v="2"/>
    <n v="7"/>
    <n v="370"/>
    <n v="2590"/>
    <n v="5"/>
    <n v="261.48"/>
  </r>
  <r>
    <n v="159"/>
    <x v="26"/>
    <x v="0"/>
    <x v="2"/>
    <x v="1"/>
    <x v="0"/>
    <x v="1"/>
    <n v="23"/>
    <n v="296"/>
    <n v="6808"/>
    <n v="33"/>
    <n v="231.84"/>
  </r>
  <r>
    <n v="100"/>
    <x v="26"/>
    <x v="3"/>
    <x v="4"/>
    <x v="2"/>
    <x v="3"/>
    <x v="2"/>
    <n v="17"/>
    <n v="867"/>
    <n v="14739"/>
    <n v="7"/>
    <n v="558.02"/>
  </r>
  <r>
    <n v="352"/>
    <x v="27"/>
    <x v="2"/>
    <x v="0"/>
    <x v="0"/>
    <x v="0"/>
    <x v="0"/>
    <n v="5"/>
    <n v="635"/>
    <n v="3175"/>
    <n v="11"/>
    <n v="440.18"/>
  </r>
  <r>
    <n v="139"/>
    <x v="27"/>
    <x v="2"/>
    <x v="2"/>
    <x v="1"/>
    <x v="3"/>
    <x v="2"/>
    <n v="46"/>
    <n v="136"/>
    <n v="6256"/>
    <n v="48"/>
    <n v="92.13"/>
  </r>
  <r>
    <n v="237"/>
    <x v="28"/>
    <x v="2"/>
    <x v="2"/>
    <x v="1"/>
    <x v="0"/>
    <x v="0"/>
    <n v="29"/>
    <n v="940"/>
    <n v="27260"/>
    <n v="31"/>
    <n v="779.52"/>
  </r>
  <r>
    <n v="393"/>
    <x v="29"/>
    <x v="3"/>
    <x v="3"/>
    <x v="1"/>
    <x v="3"/>
    <x v="0"/>
    <n v="5"/>
    <n v="868"/>
    <n v="4340"/>
    <n v="4"/>
    <n v="704.33"/>
  </r>
  <r>
    <n v="366"/>
    <x v="30"/>
    <x v="2"/>
    <x v="4"/>
    <x v="2"/>
    <x v="1"/>
    <x v="2"/>
    <n v="20"/>
    <n v="316"/>
    <n v="6320"/>
    <n v="15"/>
    <n v="254.39"/>
  </r>
  <r>
    <n v="222"/>
    <x v="30"/>
    <x v="2"/>
    <x v="0"/>
    <x v="0"/>
    <x v="0"/>
    <x v="2"/>
    <n v="12"/>
    <n v="64"/>
    <n v="768"/>
    <n v="11"/>
    <n v="50.19"/>
  </r>
  <r>
    <n v="399"/>
    <x v="30"/>
    <x v="2"/>
    <x v="2"/>
    <x v="1"/>
    <x v="3"/>
    <x v="1"/>
    <n v="2"/>
    <n v="261"/>
    <n v="522"/>
    <n v="1"/>
    <n v="167.75"/>
  </r>
  <r>
    <n v="376"/>
    <x v="30"/>
    <x v="1"/>
    <x v="6"/>
    <x v="2"/>
    <x v="2"/>
    <x v="0"/>
    <n v="12"/>
    <n v="76"/>
    <n v="912"/>
    <n v="9"/>
    <n v="51.66"/>
  </r>
  <r>
    <n v="345"/>
    <x v="31"/>
    <x v="3"/>
    <x v="2"/>
    <x v="1"/>
    <x v="1"/>
    <x v="1"/>
    <n v="46"/>
    <n v="190"/>
    <n v="8740"/>
    <n v="41"/>
    <n v="147.32"/>
  </r>
  <r>
    <n v="193"/>
    <x v="31"/>
    <x v="3"/>
    <x v="4"/>
    <x v="2"/>
    <x v="3"/>
    <x v="0"/>
    <n v="33"/>
    <n v="528"/>
    <n v="17424"/>
    <n v="32"/>
    <n v="382.64"/>
  </r>
  <r>
    <n v="274"/>
    <x v="32"/>
    <x v="1"/>
    <x v="0"/>
    <x v="0"/>
    <x v="2"/>
    <x v="0"/>
    <n v="12"/>
    <n v="746"/>
    <n v="8952"/>
    <n v="14"/>
    <n v="556.87"/>
  </r>
  <r>
    <n v="402"/>
    <x v="32"/>
    <x v="2"/>
    <x v="5"/>
    <x v="2"/>
    <x v="0"/>
    <x v="1"/>
    <n v="18"/>
    <n v="627"/>
    <n v="11286"/>
    <n v="11"/>
    <n v="385.86"/>
  </r>
  <r>
    <n v="113"/>
    <x v="33"/>
    <x v="3"/>
    <x v="4"/>
    <x v="2"/>
    <x v="2"/>
    <x v="2"/>
    <n v="50"/>
    <n v="888"/>
    <n v="44400"/>
    <n v="60"/>
    <n v="670.82"/>
  </r>
  <r>
    <n v="428"/>
    <x v="34"/>
    <x v="3"/>
    <x v="6"/>
    <x v="2"/>
    <x v="1"/>
    <x v="2"/>
    <n v="26"/>
    <n v="726"/>
    <n v="18876"/>
    <n v="20"/>
    <n v="493.6"/>
  </r>
  <r>
    <n v="192"/>
    <x v="34"/>
    <x v="2"/>
    <x v="4"/>
    <x v="2"/>
    <x v="2"/>
    <x v="1"/>
    <n v="11"/>
    <n v="883"/>
    <n v="9713"/>
    <n v="19"/>
    <n v="602.08000000000004"/>
  </r>
  <r>
    <n v="391"/>
    <x v="35"/>
    <x v="0"/>
    <x v="4"/>
    <x v="2"/>
    <x v="1"/>
    <x v="1"/>
    <n v="25"/>
    <n v="498"/>
    <n v="12450"/>
    <n v="20"/>
    <n v="390.01"/>
  </r>
  <r>
    <n v="71"/>
    <x v="35"/>
    <x v="3"/>
    <x v="1"/>
    <x v="0"/>
    <x v="0"/>
    <x v="1"/>
    <n v="29"/>
    <n v="152"/>
    <n v="4408"/>
    <n v="33"/>
    <n v="111.19"/>
  </r>
  <r>
    <n v="41"/>
    <x v="35"/>
    <x v="1"/>
    <x v="6"/>
    <x v="2"/>
    <x v="1"/>
    <x v="1"/>
    <n v="19"/>
    <n v="282"/>
    <n v="5358"/>
    <n v="18"/>
    <n v="194.64"/>
  </r>
  <r>
    <n v="146"/>
    <x v="36"/>
    <x v="3"/>
    <x v="3"/>
    <x v="1"/>
    <x v="0"/>
    <x v="2"/>
    <n v="37"/>
    <n v="501"/>
    <n v="18537"/>
    <n v="36"/>
    <n v="358.43"/>
  </r>
  <r>
    <n v="26"/>
    <x v="36"/>
    <x v="2"/>
    <x v="0"/>
    <x v="0"/>
    <x v="0"/>
    <x v="0"/>
    <n v="11"/>
    <n v="670"/>
    <n v="7370"/>
    <n v="4"/>
    <n v="503.71"/>
  </r>
  <r>
    <n v="10"/>
    <x v="36"/>
    <x v="3"/>
    <x v="5"/>
    <x v="2"/>
    <x v="3"/>
    <x v="2"/>
    <n v="45"/>
    <n v="55"/>
    <n v="2475"/>
    <n v="38"/>
    <n v="45.27"/>
  </r>
  <r>
    <n v="52"/>
    <x v="37"/>
    <x v="0"/>
    <x v="0"/>
    <x v="0"/>
    <x v="1"/>
    <x v="1"/>
    <n v="20"/>
    <n v="659"/>
    <n v="13180"/>
    <n v="28"/>
    <n v="518.79"/>
  </r>
  <r>
    <n v="207"/>
    <x v="37"/>
    <x v="3"/>
    <x v="5"/>
    <x v="2"/>
    <x v="2"/>
    <x v="2"/>
    <n v="14"/>
    <n v="470"/>
    <n v="6580"/>
    <n v="23"/>
    <n v="340.96"/>
  </r>
  <r>
    <n v="350"/>
    <x v="37"/>
    <x v="0"/>
    <x v="6"/>
    <x v="2"/>
    <x v="1"/>
    <x v="1"/>
    <n v="16"/>
    <n v="97"/>
    <n v="1552"/>
    <n v="18"/>
    <n v="69.64"/>
  </r>
  <r>
    <n v="480"/>
    <x v="37"/>
    <x v="1"/>
    <x v="2"/>
    <x v="1"/>
    <x v="3"/>
    <x v="1"/>
    <n v="14"/>
    <n v="689"/>
    <n v="9646"/>
    <n v="15"/>
    <n v="536.45000000000005"/>
  </r>
  <r>
    <n v="412"/>
    <x v="37"/>
    <x v="2"/>
    <x v="2"/>
    <x v="1"/>
    <x v="1"/>
    <x v="0"/>
    <n v="22"/>
    <n v="757"/>
    <n v="16654"/>
    <n v="27"/>
    <n v="499.16"/>
  </r>
  <r>
    <n v="401"/>
    <x v="38"/>
    <x v="2"/>
    <x v="2"/>
    <x v="1"/>
    <x v="3"/>
    <x v="0"/>
    <n v="25"/>
    <n v="428"/>
    <n v="10700"/>
    <n v="16"/>
    <n v="276.76"/>
  </r>
  <r>
    <n v="253"/>
    <x v="39"/>
    <x v="1"/>
    <x v="4"/>
    <x v="2"/>
    <x v="2"/>
    <x v="0"/>
    <n v="35"/>
    <n v="714"/>
    <n v="24990"/>
    <n v="33"/>
    <n v="492.53"/>
  </r>
  <r>
    <n v="386"/>
    <x v="39"/>
    <x v="3"/>
    <x v="4"/>
    <x v="2"/>
    <x v="0"/>
    <x v="1"/>
    <n v="43"/>
    <n v="653"/>
    <n v="28079"/>
    <n v="45"/>
    <n v="524.76"/>
  </r>
  <r>
    <n v="337"/>
    <x v="39"/>
    <x v="0"/>
    <x v="5"/>
    <x v="2"/>
    <x v="3"/>
    <x v="0"/>
    <n v="41"/>
    <n v="658"/>
    <n v="26978"/>
    <n v="31"/>
    <n v="406.48"/>
  </r>
  <r>
    <n v="203"/>
    <x v="39"/>
    <x v="0"/>
    <x v="5"/>
    <x v="2"/>
    <x v="0"/>
    <x v="0"/>
    <n v="44"/>
    <n v="162"/>
    <n v="7128"/>
    <n v="52"/>
    <n v="136.88999999999999"/>
  </r>
  <r>
    <n v="99"/>
    <x v="39"/>
    <x v="3"/>
    <x v="6"/>
    <x v="2"/>
    <x v="3"/>
    <x v="0"/>
    <n v="50"/>
    <n v="201"/>
    <n v="10050"/>
    <n v="59"/>
    <n v="160.22999999999999"/>
  </r>
  <r>
    <n v="479"/>
    <x v="39"/>
    <x v="3"/>
    <x v="0"/>
    <x v="0"/>
    <x v="2"/>
    <x v="2"/>
    <n v="45"/>
    <n v="957"/>
    <n v="43065"/>
    <n v="44"/>
    <n v="753.26"/>
  </r>
  <r>
    <n v="377"/>
    <x v="40"/>
    <x v="1"/>
    <x v="3"/>
    <x v="1"/>
    <x v="1"/>
    <x v="0"/>
    <n v="34"/>
    <n v="416"/>
    <n v="14144"/>
    <n v="31"/>
    <n v="329.35"/>
  </r>
  <r>
    <n v="284"/>
    <x v="40"/>
    <x v="1"/>
    <x v="3"/>
    <x v="1"/>
    <x v="2"/>
    <x v="0"/>
    <n v="28"/>
    <n v="885"/>
    <n v="24780"/>
    <n v="38"/>
    <n v="713.21"/>
  </r>
  <r>
    <n v="341"/>
    <x v="40"/>
    <x v="0"/>
    <x v="5"/>
    <x v="2"/>
    <x v="3"/>
    <x v="0"/>
    <n v="6"/>
    <n v="367"/>
    <n v="2202"/>
    <n v="2"/>
    <n v="227.45"/>
  </r>
  <r>
    <n v="67"/>
    <x v="41"/>
    <x v="1"/>
    <x v="3"/>
    <x v="1"/>
    <x v="1"/>
    <x v="0"/>
    <n v="47"/>
    <n v="355"/>
    <n v="16685"/>
    <n v="55"/>
    <n v="287.33"/>
  </r>
  <r>
    <n v="150"/>
    <x v="42"/>
    <x v="1"/>
    <x v="5"/>
    <x v="2"/>
    <x v="1"/>
    <x v="0"/>
    <n v="4"/>
    <n v="455"/>
    <n v="1820"/>
    <n v="1"/>
    <n v="330.1"/>
  </r>
  <r>
    <n v="59"/>
    <x v="42"/>
    <x v="0"/>
    <x v="3"/>
    <x v="1"/>
    <x v="2"/>
    <x v="1"/>
    <n v="21"/>
    <n v="308"/>
    <n v="6468"/>
    <n v="23"/>
    <n v="209.69"/>
  </r>
  <r>
    <n v="496"/>
    <x v="42"/>
    <x v="3"/>
    <x v="6"/>
    <x v="2"/>
    <x v="1"/>
    <x v="2"/>
    <n v="21"/>
    <n v="440"/>
    <n v="9240"/>
    <n v="14"/>
    <n v="364.75"/>
  </r>
  <r>
    <n v="398"/>
    <x v="43"/>
    <x v="2"/>
    <x v="3"/>
    <x v="1"/>
    <x v="3"/>
    <x v="1"/>
    <n v="24"/>
    <n v="53"/>
    <n v="1272"/>
    <n v="23"/>
    <n v="37.47"/>
  </r>
  <r>
    <n v="355"/>
    <x v="44"/>
    <x v="1"/>
    <x v="6"/>
    <x v="2"/>
    <x v="3"/>
    <x v="0"/>
    <n v="24"/>
    <n v="655"/>
    <n v="15720"/>
    <n v="20"/>
    <n v="552.14"/>
  </r>
  <r>
    <n v="346"/>
    <x v="44"/>
    <x v="1"/>
    <x v="4"/>
    <x v="2"/>
    <x v="3"/>
    <x v="0"/>
    <n v="9"/>
    <n v="817"/>
    <n v="7353"/>
    <n v="7"/>
    <n v="649.74"/>
  </r>
  <r>
    <n v="263"/>
    <x v="45"/>
    <x v="0"/>
    <x v="0"/>
    <x v="0"/>
    <x v="1"/>
    <x v="2"/>
    <n v="10"/>
    <n v="296"/>
    <n v="2960"/>
    <n v="16"/>
    <n v="191.8"/>
  </r>
  <r>
    <n v="158"/>
    <x v="45"/>
    <x v="0"/>
    <x v="3"/>
    <x v="1"/>
    <x v="2"/>
    <x v="0"/>
    <n v="3"/>
    <n v="700"/>
    <n v="2100"/>
    <n v="4"/>
    <n v="487.7"/>
  </r>
  <r>
    <n v="289"/>
    <x v="45"/>
    <x v="0"/>
    <x v="2"/>
    <x v="1"/>
    <x v="2"/>
    <x v="2"/>
    <n v="32"/>
    <n v="192"/>
    <n v="6144"/>
    <n v="29"/>
    <n v="145.6"/>
  </r>
  <r>
    <n v="461"/>
    <x v="46"/>
    <x v="0"/>
    <x v="5"/>
    <x v="2"/>
    <x v="2"/>
    <x v="0"/>
    <n v="3"/>
    <n v="114"/>
    <n v="342"/>
    <n v="3"/>
    <n v="75.86"/>
  </r>
  <r>
    <n v="299"/>
    <x v="46"/>
    <x v="3"/>
    <x v="2"/>
    <x v="1"/>
    <x v="3"/>
    <x v="2"/>
    <n v="11"/>
    <n v="388"/>
    <n v="4268"/>
    <n v="15"/>
    <n v="287.11"/>
  </r>
  <r>
    <n v="74"/>
    <x v="47"/>
    <x v="2"/>
    <x v="2"/>
    <x v="1"/>
    <x v="1"/>
    <x v="2"/>
    <n v="5"/>
    <n v="290"/>
    <n v="1450"/>
    <n v="4"/>
    <n v="219.76"/>
  </r>
  <r>
    <n v="46"/>
    <x v="48"/>
    <x v="2"/>
    <x v="6"/>
    <x v="2"/>
    <x v="3"/>
    <x v="2"/>
    <n v="25"/>
    <n v="511"/>
    <n v="12775"/>
    <n v="24"/>
    <n v="422.66"/>
  </r>
  <r>
    <n v="410"/>
    <x v="49"/>
    <x v="0"/>
    <x v="1"/>
    <x v="0"/>
    <x v="1"/>
    <x v="0"/>
    <n v="35"/>
    <n v="951"/>
    <n v="33285"/>
    <n v="38"/>
    <n v="652.35"/>
  </r>
  <r>
    <n v="382"/>
    <x v="49"/>
    <x v="0"/>
    <x v="0"/>
    <x v="0"/>
    <x v="2"/>
    <x v="1"/>
    <n v="22"/>
    <n v="989"/>
    <n v="21758"/>
    <n v="16"/>
    <n v="745.24"/>
  </r>
  <r>
    <n v="186"/>
    <x v="49"/>
    <x v="1"/>
    <x v="6"/>
    <x v="2"/>
    <x v="1"/>
    <x v="1"/>
    <n v="6"/>
    <n v="96"/>
    <n v="576"/>
    <n v="14"/>
    <n v="80.37"/>
  </r>
  <r>
    <n v="43"/>
    <x v="49"/>
    <x v="2"/>
    <x v="3"/>
    <x v="1"/>
    <x v="1"/>
    <x v="1"/>
    <n v="37"/>
    <n v="341"/>
    <n v="12617"/>
    <n v="41"/>
    <n v="244.62"/>
  </r>
  <r>
    <n v="471"/>
    <x v="49"/>
    <x v="1"/>
    <x v="2"/>
    <x v="1"/>
    <x v="2"/>
    <x v="1"/>
    <n v="7"/>
    <n v="827"/>
    <n v="5789"/>
    <n v="-3"/>
    <n v="632.42999999999995"/>
  </r>
  <r>
    <n v="141"/>
    <x v="49"/>
    <x v="2"/>
    <x v="2"/>
    <x v="1"/>
    <x v="0"/>
    <x v="1"/>
    <n v="24"/>
    <n v="366"/>
    <n v="8784"/>
    <n v="20"/>
    <n v="236.09"/>
  </r>
  <r>
    <n v="34"/>
    <x v="49"/>
    <x v="2"/>
    <x v="1"/>
    <x v="0"/>
    <x v="0"/>
    <x v="1"/>
    <n v="32"/>
    <n v="267"/>
    <n v="8544"/>
    <n v="30"/>
    <n v="183.88"/>
  </r>
  <r>
    <n v="411"/>
    <x v="50"/>
    <x v="2"/>
    <x v="5"/>
    <x v="2"/>
    <x v="2"/>
    <x v="1"/>
    <n v="12"/>
    <n v="332"/>
    <n v="3984"/>
    <n v="21"/>
    <n v="232.65"/>
  </r>
  <r>
    <n v="281"/>
    <x v="50"/>
    <x v="3"/>
    <x v="5"/>
    <x v="2"/>
    <x v="1"/>
    <x v="1"/>
    <n v="28"/>
    <n v="332"/>
    <n v="9296"/>
    <n v="33"/>
    <n v="234.15"/>
  </r>
  <r>
    <n v="197"/>
    <x v="50"/>
    <x v="2"/>
    <x v="1"/>
    <x v="0"/>
    <x v="1"/>
    <x v="2"/>
    <n v="36"/>
    <n v="249"/>
    <n v="8964"/>
    <n v="35"/>
    <n v="171.97"/>
  </r>
  <r>
    <n v="44"/>
    <x v="50"/>
    <x v="0"/>
    <x v="0"/>
    <x v="0"/>
    <x v="0"/>
    <x v="0"/>
    <n v="8"/>
    <n v="891"/>
    <n v="7128"/>
    <n v="13"/>
    <n v="549.16"/>
  </r>
  <r>
    <n v="456"/>
    <x v="50"/>
    <x v="0"/>
    <x v="3"/>
    <x v="1"/>
    <x v="1"/>
    <x v="1"/>
    <n v="43"/>
    <n v="712"/>
    <n v="30616"/>
    <n v="44"/>
    <n v="457.55"/>
  </r>
  <r>
    <n v="450"/>
    <x v="50"/>
    <x v="0"/>
    <x v="3"/>
    <x v="1"/>
    <x v="1"/>
    <x v="0"/>
    <n v="8"/>
    <n v="853"/>
    <n v="6824"/>
    <n v="4"/>
    <n v="534.46"/>
  </r>
  <r>
    <n v="436"/>
    <x v="50"/>
    <x v="2"/>
    <x v="4"/>
    <x v="2"/>
    <x v="1"/>
    <x v="1"/>
    <n v="9"/>
    <n v="255"/>
    <n v="2295"/>
    <n v="17"/>
    <n v="174.85"/>
  </r>
  <r>
    <n v="286"/>
    <x v="50"/>
    <x v="1"/>
    <x v="5"/>
    <x v="2"/>
    <x v="0"/>
    <x v="2"/>
    <n v="45"/>
    <n v="698"/>
    <n v="31410"/>
    <n v="53"/>
    <n v="504.48"/>
  </r>
  <r>
    <n v="2"/>
    <x v="51"/>
    <x v="3"/>
    <x v="6"/>
    <x v="2"/>
    <x v="0"/>
    <x v="0"/>
    <n v="5"/>
    <n v="730"/>
    <n v="3650"/>
    <n v="14"/>
    <n v="606.04"/>
  </r>
  <r>
    <n v="291"/>
    <x v="51"/>
    <x v="2"/>
    <x v="5"/>
    <x v="2"/>
    <x v="1"/>
    <x v="0"/>
    <n v="45"/>
    <n v="966"/>
    <n v="43470"/>
    <n v="54"/>
    <n v="775.77"/>
  </r>
  <r>
    <n v="206"/>
    <x v="51"/>
    <x v="3"/>
    <x v="3"/>
    <x v="1"/>
    <x v="1"/>
    <x v="2"/>
    <n v="45"/>
    <n v="162"/>
    <n v="7290"/>
    <n v="49"/>
    <n v="104.93"/>
  </r>
  <r>
    <n v="42"/>
    <x v="51"/>
    <x v="3"/>
    <x v="2"/>
    <x v="1"/>
    <x v="0"/>
    <x v="1"/>
    <n v="4"/>
    <n v="616"/>
    <n v="2464"/>
    <n v="-2"/>
    <n v="414.59"/>
  </r>
  <r>
    <n v="414"/>
    <x v="52"/>
    <x v="0"/>
    <x v="2"/>
    <x v="1"/>
    <x v="3"/>
    <x v="1"/>
    <n v="20"/>
    <n v="811"/>
    <n v="16220"/>
    <n v="20"/>
    <n v="576.44000000000005"/>
  </r>
  <r>
    <n v="280"/>
    <x v="52"/>
    <x v="3"/>
    <x v="6"/>
    <x v="2"/>
    <x v="3"/>
    <x v="2"/>
    <n v="25"/>
    <n v="223"/>
    <n v="5575"/>
    <n v="24"/>
    <n v="141.54"/>
  </r>
  <r>
    <n v="11"/>
    <x v="52"/>
    <x v="3"/>
    <x v="5"/>
    <x v="2"/>
    <x v="3"/>
    <x v="2"/>
    <n v="34"/>
    <n v="525"/>
    <n v="17850"/>
    <n v="31"/>
    <n v="321.58999999999997"/>
  </r>
  <r>
    <n v="375"/>
    <x v="53"/>
    <x v="0"/>
    <x v="2"/>
    <x v="1"/>
    <x v="2"/>
    <x v="2"/>
    <n v="23"/>
    <n v="541"/>
    <n v="12443"/>
    <n v="28"/>
    <n v="398.25"/>
  </r>
  <r>
    <n v="488"/>
    <x v="53"/>
    <x v="0"/>
    <x v="6"/>
    <x v="2"/>
    <x v="1"/>
    <x v="2"/>
    <n v="17"/>
    <n v="257"/>
    <n v="4369"/>
    <n v="21"/>
    <n v="194.07"/>
  </r>
  <r>
    <n v="205"/>
    <x v="54"/>
    <x v="0"/>
    <x v="0"/>
    <x v="0"/>
    <x v="2"/>
    <x v="1"/>
    <n v="34"/>
    <n v="694"/>
    <n v="23596"/>
    <n v="36"/>
    <n v="541.53"/>
  </r>
  <r>
    <n v="285"/>
    <x v="54"/>
    <x v="3"/>
    <x v="6"/>
    <x v="2"/>
    <x v="0"/>
    <x v="0"/>
    <n v="39"/>
    <n v="761"/>
    <n v="29679"/>
    <n v="39"/>
    <n v="494.81"/>
  </r>
  <r>
    <n v="198"/>
    <x v="55"/>
    <x v="2"/>
    <x v="5"/>
    <x v="2"/>
    <x v="0"/>
    <x v="2"/>
    <n v="44"/>
    <n v="675"/>
    <n v="29700"/>
    <n v="37"/>
    <n v="425.05"/>
  </r>
  <r>
    <n v="156"/>
    <x v="56"/>
    <x v="3"/>
    <x v="1"/>
    <x v="0"/>
    <x v="3"/>
    <x v="0"/>
    <n v="28"/>
    <n v="51"/>
    <n v="1428"/>
    <n v="25"/>
    <n v="38.44"/>
  </r>
  <r>
    <n v="124"/>
    <x v="57"/>
    <x v="2"/>
    <x v="5"/>
    <x v="2"/>
    <x v="2"/>
    <x v="0"/>
    <n v="8"/>
    <n v="464"/>
    <n v="3712"/>
    <n v="8"/>
    <n v="280.82"/>
  </r>
  <r>
    <n v="77"/>
    <x v="57"/>
    <x v="3"/>
    <x v="5"/>
    <x v="2"/>
    <x v="3"/>
    <x v="2"/>
    <n v="27"/>
    <n v="629"/>
    <n v="16983"/>
    <n v="22"/>
    <n v="484.61"/>
  </r>
  <r>
    <n v="316"/>
    <x v="58"/>
    <x v="3"/>
    <x v="4"/>
    <x v="2"/>
    <x v="0"/>
    <x v="2"/>
    <n v="19"/>
    <n v="346"/>
    <n v="6574"/>
    <n v="25"/>
    <n v="257.14"/>
  </r>
  <r>
    <n v="175"/>
    <x v="58"/>
    <x v="2"/>
    <x v="2"/>
    <x v="1"/>
    <x v="3"/>
    <x v="1"/>
    <n v="9"/>
    <n v="923"/>
    <n v="8307"/>
    <n v="4"/>
    <n v="570.89"/>
  </r>
  <r>
    <n v="224"/>
    <x v="59"/>
    <x v="0"/>
    <x v="4"/>
    <x v="2"/>
    <x v="2"/>
    <x v="2"/>
    <n v="7"/>
    <n v="239"/>
    <n v="1673"/>
    <n v="12"/>
    <n v="202.06"/>
  </r>
  <r>
    <n v="453"/>
    <x v="59"/>
    <x v="2"/>
    <x v="1"/>
    <x v="0"/>
    <x v="3"/>
    <x v="1"/>
    <n v="50"/>
    <n v="573"/>
    <n v="28650"/>
    <n v="43"/>
    <n v="354.55"/>
  </r>
  <r>
    <n v="336"/>
    <x v="60"/>
    <x v="2"/>
    <x v="2"/>
    <x v="1"/>
    <x v="0"/>
    <x v="2"/>
    <n v="4"/>
    <n v="852"/>
    <n v="3408"/>
    <n v="1"/>
    <n v="702.46"/>
  </r>
  <r>
    <n v="70"/>
    <x v="60"/>
    <x v="2"/>
    <x v="4"/>
    <x v="2"/>
    <x v="2"/>
    <x v="0"/>
    <n v="43"/>
    <n v="861"/>
    <n v="37023"/>
    <n v="37"/>
    <n v="693.27"/>
  </r>
  <r>
    <n v="321"/>
    <x v="60"/>
    <x v="1"/>
    <x v="5"/>
    <x v="2"/>
    <x v="1"/>
    <x v="2"/>
    <n v="26"/>
    <n v="273"/>
    <n v="7098"/>
    <n v="22"/>
    <n v="229.87"/>
  </r>
  <r>
    <n v="9"/>
    <x v="60"/>
    <x v="0"/>
    <x v="6"/>
    <x v="2"/>
    <x v="2"/>
    <x v="0"/>
    <n v="41"/>
    <n v="639"/>
    <n v="26199"/>
    <n v="43"/>
    <n v="414.46"/>
  </r>
  <r>
    <n v="45"/>
    <x v="61"/>
    <x v="0"/>
    <x v="6"/>
    <x v="2"/>
    <x v="3"/>
    <x v="1"/>
    <n v="37"/>
    <n v="361"/>
    <n v="13357"/>
    <n v="34"/>
    <n v="224.29"/>
  </r>
  <r>
    <n v="315"/>
    <x v="61"/>
    <x v="3"/>
    <x v="5"/>
    <x v="2"/>
    <x v="3"/>
    <x v="1"/>
    <n v="14"/>
    <n v="874"/>
    <n v="12236"/>
    <n v="15"/>
    <n v="537.37"/>
  </r>
  <r>
    <n v="239"/>
    <x v="61"/>
    <x v="0"/>
    <x v="0"/>
    <x v="0"/>
    <x v="1"/>
    <x v="0"/>
    <n v="30"/>
    <n v="739"/>
    <n v="22170"/>
    <n v="33"/>
    <n v="576.25"/>
  </r>
  <r>
    <n v="17"/>
    <x v="61"/>
    <x v="2"/>
    <x v="4"/>
    <x v="2"/>
    <x v="2"/>
    <x v="1"/>
    <n v="14"/>
    <n v="902"/>
    <n v="12628"/>
    <n v="22"/>
    <n v="635.94000000000005"/>
  </r>
  <r>
    <n v="63"/>
    <x v="61"/>
    <x v="0"/>
    <x v="6"/>
    <x v="2"/>
    <x v="2"/>
    <x v="1"/>
    <n v="15"/>
    <n v="911"/>
    <n v="13665"/>
    <n v="19"/>
    <n v="754.52"/>
  </r>
  <r>
    <n v="358"/>
    <x v="62"/>
    <x v="3"/>
    <x v="0"/>
    <x v="0"/>
    <x v="2"/>
    <x v="0"/>
    <n v="4"/>
    <n v="195"/>
    <n v="780"/>
    <n v="-4"/>
    <n v="151.69"/>
  </r>
  <r>
    <n v="69"/>
    <x v="62"/>
    <x v="1"/>
    <x v="5"/>
    <x v="2"/>
    <x v="3"/>
    <x v="2"/>
    <n v="16"/>
    <n v="635"/>
    <n v="10160"/>
    <n v="19"/>
    <n v="441.8"/>
  </r>
  <r>
    <n v="72"/>
    <x v="62"/>
    <x v="3"/>
    <x v="2"/>
    <x v="1"/>
    <x v="2"/>
    <x v="2"/>
    <n v="10"/>
    <n v="126"/>
    <n v="1260"/>
    <n v="8"/>
    <n v="90.39"/>
  </r>
  <r>
    <n v="292"/>
    <x v="62"/>
    <x v="0"/>
    <x v="1"/>
    <x v="0"/>
    <x v="3"/>
    <x v="2"/>
    <n v="43"/>
    <n v="413"/>
    <n v="17759"/>
    <n v="52"/>
    <n v="264.97000000000003"/>
  </r>
  <r>
    <n v="396"/>
    <x v="63"/>
    <x v="3"/>
    <x v="2"/>
    <x v="1"/>
    <x v="2"/>
    <x v="1"/>
    <n v="4"/>
    <n v="153"/>
    <n v="612"/>
    <n v="0"/>
    <n v="104.46"/>
  </r>
  <r>
    <n v="298"/>
    <x v="63"/>
    <x v="0"/>
    <x v="1"/>
    <x v="0"/>
    <x v="1"/>
    <x v="0"/>
    <n v="42"/>
    <n v="161"/>
    <n v="6762"/>
    <n v="37"/>
    <n v="123.85"/>
  </r>
  <r>
    <n v="188"/>
    <x v="64"/>
    <x v="1"/>
    <x v="4"/>
    <x v="2"/>
    <x v="2"/>
    <x v="1"/>
    <n v="44"/>
    <n v="465"/>
    <n v="20460"/>
    <n v="36"/>
    <n v="313.58"/>
  </r>
  <r>
    <n v="6"/>
    <x v="64"/>
    <x v="1"/>
    <x v="6"/>
    <x v="2"/>
    <x v="2"/>
    <x v="0"/>
    <n v="29"/>
    <n v="741"/>
    <n v="21489"/>
    <n v="34"/>
    <n v="484.19"/>
  </r>
  <r>
    <n v="219"/>
    <x v="65"/>
    <x v="2"/>
    <x v="0"/>
    <x v="0"/>
    <x v="3"/>
    <x v="1"/>
    <n v="26"/>
    <n v="856"/>
    <n v="22256"/>
    <n v="25"/>
    <n v="619.61"/>
  </r>
  <r>
    <n v="491"/>
    <x v="65"/>
    <x v="1"/>
    <x v="6"/>
    <x v="2"/>
    <x v="1"/>
    <x v="0"/>
    <n v="30"/>
    <n v="776"/>
    <n v="23280"/>
    <n v="21"/>
    <n v="647.47"/>
  </r>
  <r>
    <n v="228"/>
    <x v="65"/>
    <x v="1"/>
    <x v="1"/>
    <x v="0"/>
    <x v="0"/>
    <x v="2"/>
    <n v="15"/>
    <n v="274"/>
    <n v="4110"/>
    <n v="20"/>
    <n v="229.98"/>
  </r>
  <r>
    <n v="473"/>
    <x v="66"/>
    <x v="2"/>
    <x v="3"/>
    <x v="1"/>
    <x v="1"/>
    <x v="0"/>
    <n v="40"/>
    <n v="250"/>
    <n v="10000"/>
    <n v="42"/>
    <n v="161.72"/>
  </r>
  <r>
    <n v="416"/>
    <x v="66"/>
    <x v="1"/>
    <x v="5"/>
    <x v="2"/>
    <x v="1"/>
    <x v="2"/>
    <n v="11"/>
    <n v="117"/>
    <n v="1287"/>
    <n v="17"/>
    <n v="79.3"/>
  </r>
  <r>
    <n v="319"/>
    <x v="66"/>
    <x v="1"/>
    <x v="0"/>
    <x v="0"/>
    <x v="2"/>
    <x v="0"/>
    <n v="29"/>
    <n v="127"/>
    <n v="3683"/>
    <n v="21"/>
    <n v="96.32"/>
  </r>
  <r>
    <n v="153"/>
    <x v="66"/>
    <x v="2"/>
    <x v="2"/>
    <x v="1"/>
    <x v="2"/>
    <x v="2"/>
    <n v="1"/>
    <n v="977"/>
    <n v="977"/>
    <n v="-1"/>
    <n v="605.54999999999995"/>
  </r>
  <r>
    <n v="439"/>
    <x v="66"/>
    <x v="3"/>
    <x v="3"/>
    <x v="1"/>
    <x v="2"/>
    <x v="1"/>
    <n v="9"/>
    <n v="679"/>
    <n v="6111"/>
    <n v="12"/>
    <n v="481.02"/>
  </r>
  <r>
    <n v="238"/>
    <x v="67"/>
    <x v="3"/>
    <x v="1"/>
    <x v="0"/>
    <x v="0"/>
    <x v="1"/>
    <n v="12"/>
    <n v="600"/>
    <n v="7200"/>
    <n v="6"/>
    <n v="418.96"/>
  </r>
  <r>
    <n v="49"/>
    <x v="68"/>
    <x v="3"/>
    <x v="1"/>
    <x v="0"/>
    <x v="1"/>
    <x v="0"/>
    <n v="29"/>
    <n v="755"/>
    <n v="21895"/>
    <n v="28"/>
    <n v="565.08000000000004"/>
  </r>
  <r>
    <n v="132"/>
    <x v="68"/>
    <x v="1"/>
    <x v="1"/>
    <x v="0"/>
    <x v="0"/>
    <x v="1"/>
    <n v="42"/>
    <n v="934"/>
    <n v="39228"/>
    <n v="34"/>
    <n v="788.62"/>
  </r>
  <r>
    <n v="240"/>
    <x v="68"/>
    <x v="3"/>
    <x v="5"/>
    <x v="2"/>
    <x v="3"/>
    <x v="0"/>
    <n v="23"/>
    <n v="208"/>
    <n v="4784"/>
    <n v="16"/>
    <n v="139.13"/>
  </r>
  <r>
    <n v="495"/>
    <x v="68"/>
    <x v="2"/>
    <x v="3"/>
    <x v="1"/>
    <x v="1"/>
    <x v="1"/>
    <n v="43"/>
    <n v="404"/>
    <n v="17372"/>
    <n v="53"/>
    <n v="287.41000000000003"/>
  </r>
  <r>
    <n v="168"/>
    <x v="68"/>
    <x v="2"/>
    <x v="2"/>
    <x v="1"/>
    <x v="3"/>
    <x v="2"/>
    <n v="29"/>
    <n v="409"/>
    <n v="11861"/>
    <n v="30"/>
    <n v="291.12"/>
  </r>
  <r>
    <n v="497"/>
    <x v="69"/>
    <x v="1"/>
    <x v="4"/>
    <x v="2"/>
    <x v="1"/>
    <x v="2"/>
    <n v="50"/>
    <n v="433"/>
    <n v="21650"/>
    <n v="56"/>
    <n v="315.47000000000003"/>
  </r>
  <r>
    <n v="241"/>
    <x v="69"/>
    <x v="2"/>
    <x v="3"/>
    <x v="1"/>
    <x v="1"/>
    <x v="1"/>
    <n v="14"/>
    <n v="118"/>
    <n v="1652"/>
    <n v="5"/>
    <n v="73.78"/>
  </r>
  <r>
    <n v="395"/>
    <x v="70"/>
    <x v="0"/>
    <x v="1"/>
    <x v="0"/>
    <x v="0"/>
    <x v="2"/>
    <n v="40"/>
    <n v="964"/>
    <n v="38560"/>
    <n v="30"/>
    <n v="694.74"/>
  </r>
  <r>
    <n v="106"/>
    <x v="70"/>
    <x v="1"/>
    <x v="2"/>
    <x v="1"/>
    <x v="2"/>
    <x v="2"/>
    <n v="34"/>
    <n v="351"/>
    <n v="11934"/>
    <n v="43"/>
    <n v="250.41"/>
  </r>
  <r>
    <n v="94"/>
    <x v="71"/>
    <x v="3"/>
    <x v="6"/>
    <x v="2"/>
    <x v="2"/>
    <x v="2"/>
    <n v="7"/>
    <n v="903"/>
    <n v="6321"/>
    <n v="10"/>
    <n v="652.27"/>
  </r>
  <r>
    <n v="368"/>
    <x v="71"/>
    <x v="0"/>
    <x v="1"/>
    <x v="0"/>
    <x v="3"/>
    <x v="1"/>
    <n v="13"/>
    <n v="893"/>
    <n v="11609"/>
    <n v="23"/>
    <n v="625.23"/>
  </r>
  <r>
    <n v="359"/>
    <x v="72"/>
    <x v="2"/>
    <x v="0"/>
    <x v="0"/>
    <x v="0"/>
    <x v="0"/>
    <n v="48"/>
    <n v="136"/>
    <n v="6528"/>
    <n v="54"/>
    <n v="101.35"/>
  </r>
  <r>
    <n v="213"/>
    <x v="73"/>
    <x v="3"/>
    <x v="4"/>
    <x v="2"/>
    <x v="0"/>
    <x v="1"/>
    <n v="19"/>
    <n v="781"/>
    <n v="14839"/>
    <n v="23"/>
    <n v="484.03"/>
  </r>
  <r>
    <n v="432"/>
    <x v="73"/>
    <x v="3"/>
    <x v="5"/>
    <x v="2"/>
    <x v="0"/>
    <x v="2"/>
    <n v="36"/>
    <n v="831"/>
    <n v="29916"/>
    <n v="36"/>
    <n v="688.2"/>
  </r>
  <r>
    <n v="183"/>
    <x v="74"/>
    <x v="1"/>
    <x v="0"/>
    <x v="0"/>
    <x v="3"/>
    <x v="1"/>
    <n v="21"/>
    <n v="776"/>
    <n v="16296"/>
    <n v="27"/>
    <n v="509.34"/>
  </r>
  <r>
    <n v="328"/>
    <x v="75"/>
    <x v="2"/>
    <x v="6"/>
    <x v="2"/>
    <x v="1"/>
    <x v="1"/>
    <n v="45"/>
    <n v="401"/>
    <n v="18045"/>
    <n v="48"/>
    <n v="322.52"/>
  </r>
  <r>
    <n v="305"/>
    <x v="75"/>
    <x v="3"/>
    <x v="1"/>
    <x v="0"/>
    <x v="0"/>
    <x v="1"/>
    <n v="16"/>
    <n v="362"/>
    <n v="5792"/>
    <n v="17"/>
    <n v="227.78"/>
  </r>
  <r>
    <n v="172"/>
    <x v="75"/>
    <x v="1"/>
    <x v="5"/>
    <x v="2"/>
    <x v="0"/>
    <x v="0"/>
    <n v="49"/>
    <n v="128"/>
    <n v="6272"/>
    <n v="55"/>
    <n v="95.17"/>
  </r>
  <r>
    <n v="196"/>
    <x v="75"/>
    <x v="0"/>
    <x v="3"/>
    <x v="1"/>
    <x v="2"/>
    <x v="1"/>
    <n v="17"/>
    <n v="794"/>
    <n v="13498"/>
    <n v="19"/>
    <n v="549.01"/>
  </r>
  <r>
    <n v="309"/>
    <x v="76"/>
    <x v="2"/>
    <x v="2"/>
    <x v="1"/>
    <x v="2"/>
    <x v="2"/>
    <n v="32"/>
    <n v="475"/>
    <n v="15200"/>
    <n v="36"/>
    <n v="369.33"/>
  </r>
  <r>
    <n v="258"/>
    <x v="76"/>
    <x v="2"/>
    <x v="5"/>
    <x v="2"/>
    <x v="3"/>
    <x v="2"/>
    <n v="23"/>
    <n v="223"/>
    <n v="5129"/>
    <n v="30"/>
    <n v="141.6"/>
  </r>
  <r>
    <n v="35"/>
    <x v="76"/>
    <x v="1"/>
    <x v="4"/>
    <x v="2"/>
    <x v="1"/>
    <x v="2"/>
    <n v="13"/>
    <n v="137"/>
    <n v="1781"/>
    <n v="16"/>
    <n v="90.47"/>
  </r>
  <r>
    <n v="318"/>
    <x v="76"/>
    <x v="3"/>
    <x v="3"/>
    <x v="1"/>
    <x v="3"/>
    <x v="1"/>
    <n v="46"/>
    <n v="379"/>
    <n v="17434"/>
    <n v="48"/>
    <n v="305.89999999999998"/>
  </r>
  <r>
    <n v="177"/>
    <x v="77"/>
    <x v="1"/>
    <x v="6"/>
    <x v="2"/>
    <x v="0"/>
    <x v="1"/>
    <n v="46"/>
    <n v="776"/>
    <n v="35696"/>
    <n v="56"/>
    <n v="645.5"/>
  </r>
  <r>
    <n v="257"/>
    <x v="77"/>
    <x v="2"/>
    <x v="0"/>
    <x v="0"/>
    <x v="0"/>
    <x v="0"/>
    <n v="49"/>
    <n v="891"/>
    <n v="43659"/>
    <n v="59"/>
    <n v="643.44000000000005"/>
  </r>
  <r>
    <n v="201"/>
    <x v="77"/>
    <x v="3"/>
    <x v="6"/>
    <x v="2"/>
    <x v="0"/>
    <x v="2"/>
    <n v="21"/>
    <n v="216"/>
    <n v="4536"/>
    <n v="30"/>
    <n v="150.82"/>
  </r>
  <r>
    <n v="195"/>
    <x v="77"/>
    <x v="1"/>
    <x v="1"/>
    <x v="0"/>
    <x v="2"/>
    <x v="2"/>
    <n v="42"/>
    <n v="738"/>
    <n v="30996"/>
    <n v="49"/>
    <n v="529.62"/>
  </r>
  <r>
    <n v="121"/>
    <x v="77"/>
    <x v="3"/>
    <x v="0"/>
    <x v="0"/>
    <x v="0"/>
    <x v="0"/>
    <n v="21"/>
    <n v="172"/>
    <n v="3612"/>
    <n v="24"/>
    <n v="103.53"/>
  </r>
  <r>
    <n v="448"/>
    <x v="77"/>
    <x v="1"/>
    <x v="6"/>
    <x v="2"/>
    <x v="2"/>
    <x v="2"/>
    <n v="10"/>
    <n v="260"/>
    <n v="2600"/>
    <n v="20"/>
    <n v="201.19"/>
  </r>
  <r>
    <n v="266"/>
    <x v="77"/>
    <x v="0"/>
    <x v="1"/>
    <x v="0"/>
    <x v="2"/>
    <x v="0"/>
    <n v="25"/>
    <n v="615"/>
    <n v="15375"/>
    <n v="35"/>
    <n v="442.19"/>
  </r>
  <r>
    <n v="160"/>
    <x v="77"/>
    <x v="1"/>
    <x v="3"/>
    <x v="1"/>
    <x v="3"/>
    <x v="1"/>
    <n v="23"/>
    <n v="609"/>
    <n v="14007"/>
    <n v="33"/>
    <n v="416.94"/>
  </r>
  <r>
    <n v="215"/>
    <x v="78"/>
    <x v="3"/>
    <x v="1"/>
    <x v="0"/>
    <x v="3"/>
    <x v="1"/>
    <n v="43"/>
    <n v="976"/>
    <n v="41968"/>
    <n v="53"/>
    <n v="715.17"/>
  </r>
  <r>
    <n v="326"/>
    <x v="78"/>
    <x v="3"/>
    <x v="2"/>
    <x v="1"/>
    <x v="1"/>
    <x v="0"/>
    <n v="41"/>
    <n v="362"/>
    <n v="14842"/>
    <n v="38"/>
    <n v="282.89999999999998"/>
  </r>
  <r>
    <n v="218"/>
    <x v="79"/>
    <x v="0"/>
    <x v="4"/>
    <x v="2"/>
    <x v="1"/>
    <x v="2"/>
    <n v="37"/>
    <n v="287"/>
    <n v="10619"/>
    <n v="28"/>
    <n v="210.6"/>
  </r>
  <r>
    <n v="176"/>
    <x v="79"/>
    <x v="2"/>
    <x v="2"/>
    <x v="1"/>
    <x v="1"/>
    <x v="2"/>
    <n v="21"/>
    <n v="733"/>
    <n v="15393"/>
    <n v="13"/>
    <n v="503.47"/>
  </r>
  <r>
    <n v="397"/>
    <x v="79"/>
    <x v="1"/>
    <x v="2"/>
    <x v="1"/>
    <x v="0"/>
    <x v="0"/>
    <n v="16"/>
    <n v="148"/>
    <n v="2368"/>
    <n v="24"/>
    <n v="90.64"/>
  </r>
  <r>
    <n v="379"/>
    <x v="79"/>
    <x v="2"/>
    <x v="0"/>
    <x v="0"/>
    <x v="0"/>
    <x v="1"/>
    <n v="12"/>
    <n v="292"/>
    <n v="3504"/>
    <n v="13"/>
    <n v="218.45"/>
  </r>
  <r>
    <n v="86"/>
    <x v="79"/>
    <x v="1"/>
    <x v="4"/>
    <x v="2"/>
    <x v="2"/>
    <x v="1"/>
    <n v="13"/>
    <n v="185"/>
    <n v="2405"/>
    <n v="14"/>
    <n v="147.38"/>
  </r>
  <r>
    <n v="435"/>
    <x v="79"/>
    <x v="0"/>
    <x v="6"/>
    <x v="2"/>
    <x v="2"/>
    <x v="1"/>
    <n v="33"/>
    <n v="172"/>
    <n v="5676"/>
    <n v="35"/>
    <n v="140.5"/>
  </r>
  <r>
    <n v="262"/>
    <x v="80"/>
    <x v="1"/>
    <x v="6"/>
    <x v="2"/>
    <x v="0"/>
    <x v="1"/>
    <n v="33"/>
    <n v="882"/>
    <n v="29106"/>
    <n v="36"/>
    <n v="683.08"/>
  </r>
  <r>
    <n v="478"/>
    <x v="80"/>
    <x v="2"/>
    <x v="5"/>
    <x v="2"/>
    <x v="3"/>
    <x v="0"/>
    <n v="26"/>
    <n v="401"/>
    <n v="10426"/>
    <n v="30"/>
    <n v="337.89"/>
  </r>
  <r>
    <n v="310"/>
    <x v="80"/>
    <x v="0"/>
    <x v="0"/>
    <x v="0"/>
    <x v="1"/>
    <x v="1"/>
    <n v="19"/>
    <n v="83"/>
    <n v="1577"/>
    <n v="26"/>
    <n v="55.5"/>
  </r>
  <r>
    <n v="389"/>
    <x v="81"/>
    <x v="0"/>
    <x v="2"/>
    <x v="1"/>
    <x v="2"/>
    <x v="1"/>
    <n v="22"/>
    <n v="813"/>
    <n v="17886"/>
    <n v="23"/>
    <n v="503.61"/>
  </r>
  <r>
    <n v="107"/>
    <x v="81"/>
    <x v="0"/>
    <x v="1"/>
    <x v="0"/>
    <x v="3"/>
    <x v="0"/>
    <n v="29"/>
    <n v="959"/>
    <n v="27811"/>
    <n v="29"/>
    <n v="630.17999999999995"/>
  </r>
  <r>
    <n v="243"/>
    <x v="81"/>
    <x v="0"/>
    <x v="3"/>
    <x v="1"/>
    <x v="3"/>
    <x v="2"/>
    <n v="19"/>
    <n v="289"/>
    <n v="5491"/>
    <n v="27"/>
    <n v="232.34"/>
  </r>
  <r>
    <n v="51"/>
    <x v="81"/>
    <x v="3"/>
    <x v="3"/>
    <x v="1"/>
    <x v="2"/>
    <x v="1"/>
    <n v="35"/>
    <n v="280"/>
    <n v="9800"/>
    <n v="33"/>
    <n v="213.33"/>
  </r>
  <r>
    <n v="320"/>
    <x v="82"/>
    <x v="1"/>
    <x v="6"/>
    <x v="2"/>
    <x v="0"/>
    <x v="0"/>
    <n v="32"/>
    <n v="385"/>
    <n v="12320"/>
    <n v="24"/>
    <n v="287.01"/>
  </r>
  <r>
    <n v="234"/>
    <x v="82"/>
    <x v="2"/>
    <x v="5"/>
    <x v="2"/>
    <x v="1"/>
    <x v="2"/>
    <n v="30"/>
    <n v="738"/>
    <n v="22140"/>
    <n v="20"/>
    <n v="591.67999999999995"/>
  </r>
  <r>
    <n v="311"/>
    <x v="82"/>
    <x v="2"/>
    <x v="0"/>
    <x v="0"/>
    <x v="2"/>
    <x v="2"/>
    <n v="33"/>
    <n v="165"/>
    <n v="5445"/>
    <n v="31"/>
    <n v="122.62"/>
  </r>
  <r>
    <n v="383"/>
    <x v="82"/>
    <x v="3"/>
    <x v="2"/>
    <x v="1"/>
    <x v="0"/>
    <x v="1"/>
    <n v="2"/>
    <n v="201"/>
    <n v="402"/>
    <n v="-4"/>
    <n v="150.08000000000001"/>
  </r>
  <r>
    <n v="394"/>
    <x v="82"/>
    <x v="1"/>
    <x v="4"/>
    <x v="2"/>
    <x v="1"/>
    <x v="1"/>
    <n v="22"/>
    <n v="224"/>
    <n v="4928"/>
    <n v="17"/>
    <n v="184.12"/>
  </r>
  <r>
    <n v="140"/>
    <x v="82"/>
    <x v="1"/>
    <x v="3"/>
    <x v="1"/>
    <x v="3"/>
    <x v="2"/>
    <n v="45"/>
    <n v="898"/>
    <n v="40410"/>
    <n v="51"/>
    <n v="751.43"/>
  </r>
  <r>
    <n v="20"/>
    <x v="82"/>
    <x v="2"/>
    <x v="4"/>
    <x v="2"/>
    <x v="3"/>
    <x v="0"/>
    <n v="9"/>
    <n v="687"/>
    <n v="6183"/>
    <n v="11"/>
    <n v="503.94"/>
  </r>
  <r>
    <n v="493"/>
    <x v="82"/>
    <x v="3"/>
    <x v="0"/>
    <x v="0"/>
    <x v="1"/>
    <x v="2"/>
    <n v="11"/>
    <n v="475"/>
    <n v="5225"/>
    <n v="13"/>
    <n v="349.49"/>
  </r>
  <r>
    <n v="36"/>
    <x v="82"/>
    <x v="3"/>
    <x v="6"/>
    <x v="2"/>
    <x v="2"/>
    <x v="2"/>
    <n v="46"/>
    <n v="552"/>
    <n v="25392"/>
    <n v="36"/>
    <n v="393.05"/>
  </r>
  <r>
    <n v="7"/>
    <x v="82"/>
    <x v="3"/>
    <x v="3"/>
    <x v="1"/>
    <x v="1"/>
    <x v="0"/>
    <n v="33"/>
    <n v="729"/>
    <n v="24057"/>
    <n v="33"/>
    <n v="552.75"/>
  </r>
  <r>
    <n v="3"/>
    <x v="82"/>
    <x v="0"/>
    <x v="2"/>
    <x v="1"/>
    <x v="0"/>
    <x v="2"/>
    <n v="20"/>
    <n v="732"/>
    <n v="14640"/>
    <n v="22"/>
    <n v="513.94000000000005"/>
  </r>
  <r>
    <n v="254"/>
    <x v="83"/>
    <x v="2"/>
    <x v="6"/>
    <x v="2"/>
    <x v="2"/>
    <x v="1"/>
    <n v="47"/>
    <n v="530"/>
    <n v="24910"/>
    <n v="47"/>
    <n v="418.92"/>
  </r>
  <r>
    <n v="364"/>
    <x v="83"/>
    <x v="3"/>
    <x v="3"/>
    <x v="1"/>
    <x v="2"/>
    <x v="0"/>
    <n v="30"/>
    <n v="321"/>
    <n v="9630"/>
    <n v="22"/>
    <n v="261.01"/>
  </r>
  <r>
    <n v="247"/>
    <x v="83"/>
    <x v="2"/>
    <x v="3"/>
    <x v="1"/>
    <x v="3"/>
    <x v="1"/>
    <n v="20"/>
    <n v="928"/>
    <n v="18560"/>
    <n v="24"/>
    <n v="720.96"/>
  </r>
  <r>
    <n v="103"/>
    <x v="83"/>
    <x v="0"/>
    <x v="6"/>
    <x v="2"/>
    <x v="2"/>
    <x v="2"/>
    <n v="15"/>
    <n v="679"/>
    <n v="10185"/>
    <n v="21"/>
    <n v="414.76"/>
  </r>
  <r>
    <n v="120"/>
    <x v="83"/>
    <x v="1"/>
    <x v="6"/>
    <x v="2"/>
    <x v="1"/>
    <x v="1"/>
    <n v="26"/>
    <n v="663"/>
    <n v="17238"/>
    <n v="22"/>
    <n v="406.88"/>
  </r>
  <r>
    <n v="424"/>
    <x v="83"/>
    <x v="1"/>
    <x v="2"/>
    <x v="1"/>
    <x v="2"/>
    <x v="0"/>
    <n v="23"/>
    <n v="520"/>
    <n v="11960"/>
    <n v="27"/>
    <n v="344.76"/>
  </r>
  <r>
    <n v="225"/>
    <x v="83"/>
    <x v="0"/>
    <x v="0"/>
    <x v="0"/>
    <x v="0"/>
    <x v="0"/>
    <n v="16"/>
    <n v="507"/>
    <n v="8112"/>
    <n v="16"/>
    <n v="399.74"/>
  </r>
  <r>
    <n v="301"/>
    <x v="84"/>
    <x v="3"/>
    <x v="6"/>
    <x v="2"/>
    <x v="2"/>
    <x v="2"/>
    <n v="28"/>
    <n v="448"/>
    <n v="12544"/>
    <n v="24"/>
    <n v="269.3"/>
  </r>
  <r>
    <n v="430"/>
    <x v="85"/>
    <x v="3"/>
    <x v="2"/>
    <x v="1"/>
    <x v="0"/>
    <x v="2"/>
    <n v="46"/>
    <n v="277"/>
    <n v="12742"/>
    <n v="56"/>
    <n v="213.73"/>
  </r>
  <r>
    <n v="127"/>
    <x v="86"/>
    <x v="0"/>
    <x v="6"/>
    <x v="2"/>
    <x v="3"/>
    <x v="0"/>
    <n v="23"/>
    <n v="794"/>
    <n v="18262"/>
    <n v="33"/>
    <n v="666.61"/>
  </r>
  <r>
    <n v="472"/>
    <x v="87"/>
    <x v="1"/>
    <x v="4"/>
    <x v="2"/>
    <x v="0"/>
    <x v="2"/>
    <n v="7"/>
    <n v="96"/>
    <n v="672"/>
    <n v="12"/>
    <n v="79.13"/>
  </r>
  <r>
    <n v="122"/>
    <x v="87"/>
    <x v="2"/>
    <x v="0"/>
    <x v="0"/>
    <x v="3"/>
    <x v="2"/>
    <n v="36"/>
    <n v="903"/>
    <n v="32508"/>
    <n v="37"/>
    <n v="692.61"/>
  </r>
  <r>
    <n v="166"/>
    <x v="87"/>
    <x v="0"/>
    <x v="3"/>
    <x v="1"/>
    <x v="2"/>
    <x v="1"/>
    <n v="28"/>
    <n v="666"/>
    <n v="18648"/>
    <n v="23"/>
    <n v="565.28"/>
  </r>
  <r>
    <n v="187"/>
    <x v="87"/>
    <x v="3"/>
    <x v="2"/>
    <x v="1"/>
    <x v="2"/>
    <x v="2"/>
    <n v="41"/>
    <n v="81"/>
    <n v="3321"/>
    <n v="51"/>
    <n v="58.69"/>
  </r>
  <r>
    <n v="23"/>
    <x v="87"/>
    <x v="2"/>
    <x v="3"/>
    <x v="1"/>
    <x v="0"/>
    <x v="1"/>
    <n v="31"/>
    <n v="69"/>
    <n v="2139"/>
    <n v="22"/>
    <n v="54.32"/>
  </r>
  <r>
    <n v="5"/>
    <x v="88"/>
    <x v="1"/>
    <x v="6"/>
    <x v="2"/>
    <x v="2"/>
    <x v="2"/>
    <n v="1"/>
    <n v="361"/>
    <n v="361"/>
    <n v="4"/>
    <n v="242.49"/>
  </r>
  <r>
    <n v="408"/>
    <x v="88"/>
    <x v="2"/>
    <x v="6"/>
    <x v="2"/>
    <x v="0"/>
    <x v="0"/>
    <n v="34"/>
    <n v="519"/>
    <n v="17646"/>
    <n v="24"/>
    <n v="430.4"/>
  </r>
  <r>
    <n v="164"/>
    <x v="89"/>
    <x v="0"/>
    <x v="3"/>
    <x v="1"/>
    <x v="0"/>
    <x v="0"/>
    <n v="8"/>
    <n v="868"/>
    <n v="6944"/>
    <n v="10"/>
    <n v="600.66"/>
  </r>
  <r>
    <n v="179"/>
    <x v="90"/>
    <x v="1"/>
    <x v="4"/>
    <x v="2"/>
    <x v="2"/>
    <x v="2"/>
    <n v="9"/>
    <n v="676"/>
    <n v="6084"/>
    <n v="1"/>
    <n v="555.04"/>
  </r>
  <r>
    <n v="138"/>
    <x v="90"/>
    <x v="3"/>
    <x v="4"/>
    <x v="2"/>
    <x v="0"/>
    <x v="1"/>
    <n v="38"/>
    <n v="729"/>
    <n v="27702"/>
    <n v="39"/>
    <n v="463.18"/>
  </r>
  <r>
    <n v="221"/>
    <x v="91"/>
    <x v="2"/>
    <x v="5"/>
    <x v="2"/>
    <x v="3"/>
    <x v="2"/>
    <n v="30"/>
    <n v="329"/>
    <n v="9870"/>
    <n v="23"/>
    <n v="213.26"/>
  </r>
  <r>
    <n v="236"/>
    <x v="92"/>
    <x v="0"/>
    <x v="1"/>
    <x v="0"/>
    <x v="2"/>
    <x v="1"/>
    <n v="19"/>
    <n v="468"/>
    <n v="8892"/>
    <n v="13"/>
    <n v="301.86"/>
  </r>
  <r>
    <n v="110"/>
    <x v="93"/>
    <x v="0"/>
    <x v="0"/>
    <x v="0"/>
    <x v="0"/>
    <x v="2"/>
    <n v="8"/>
    <n v="470"/>
    <n v="3760"/>
    <n v="11"/>
    <n v="323.55"/>
  </r>
  <r>
    <n v="105"/>
    <x v="94"/>
    <x v="0"/>
    <x v="5"/>
    <x v="2"/>
    <x v="1"/>
    <x v="0"/>
    <n v="39"/>
    <n v="201"/>
    <n v="7839"/>
    <n v="37"/>
    <n v="123.9"/>
  </r>
  <r>
    <n v="486"/>
    <x v="94"/>
    <x v="3"/>
    <x v="3"/>
    <x v="1"/>
    <x v="2"/>
    <x v="1"/>
    <n v="33"/>
    <n v="853"/>
    <n v="28149"/>
    <n v="32"/>
    <n v="681.72"/>
  </r>
  <r>
    <n v="406"/>
    <x v="95"/>
    <x v="3"/>
    <x v="0"/>
    <x v="0"/>
    <x v="3"/>
    <x v="1"/>
    <n v="28"/>
    <n v="130"/>
    <n v="3640"/>
    <n v="31"/>
    <n v="110.12"/>
  </r>
  <r>
    <n v="231"/>
    <x v="95"/>
    <x v="1"/>
    <x v="5"/>
    <x v="2"/>
    <x v="1"/>
    <x v="2"/>
    <n v="8"/>
    <n v="113"/>
    <n v="904"/>
    <n v="14"/>
    <n v="91.21"/>
  </r>
  <r>
    <n v="371"/>
    <x v="96"/>
    <x v="2"/>
    <x v="6"/>
    <x v="2"/>
    <x v="2"/>
    <x v="0"/>
    <n v="2"/>
    <n v="441"/>
    <n v="882"/>
    <n v="-3"/>
    <n v="339.92"/>
  </r>
  <r>
    <n v="55"/>
    <x v="97"/>
    <x v="0"/>
    <x v="4"/>
    <x v="2"/>
    <x v="1"/>
    <x v="1"/>
    <n v="44"/>
    <n v="906"/>
    <n v="39864"/>
    <n v="52"/>
    <n v="738.51"/>
  </r>
  <r>
    <n v="39"/>
    <x v="97"/>
    <x v="1"/>
    <x v="4"/>
    <x v="2"/>
    <x v="3"/>
    <x v="1"/>
    <n v="47"/>
    <n v="247"/>
    <n v="11609"/>
    <n v="54"/>
    <n v="167.69"/>
  </r>
  <r>
    <n v="440"/>
    <x v="97"/>
    <x v="2"/>
    <x v="5"/>
    <x v="2"/>
    <x v="2"/>
    <x v="1"/>
    <n v="3"/>
    <n v="596"/>
    <n v="1788"/>
    <n v="4"/>
    <n v="387.31"/>
  </r>
  <r>
    <n v="494"/>
    <x v="97"/>
    <x v="3"/>
    <x v="4"/>
    <x v="2"/>
    <x v="3"/>
    <x v="2"/>
    <n v="22"/>
    <n v="389"/>
    <n v="8558"/>
    <n v="18"/>
    <n v="268.49"/>
  </r>
  <r>
    <n v="144"/>
    <x v="98"/>
    <x v="3"/>
    <x v="3"/>
    <x v="1"/>
    <x v="2"/>
    <x v="1"/>
    <n v="27"/>
    <n v="423"/>
    <n v="11421"/>
    <n v="24"/>
    <n v="325.33"/>
  </r>
  <r>
    <n v="452"/>
    <x v="99"/>
    <x v="3"/>
    <x v="5"/>
    <x v="2"/>
    <x v="2"/>
    <x v="0"/>
    <n v="16"/>
    <n v="52"/>
    <n v="832"/>
    <n v="8"/>
    <n v="31.37"/>
  </r>
  <r>
    <n v="126"/>
    <x v="100"/>
    <x v="0"/>
    <x v="5"/>
    <x v="2"/>
    <x v="2"/>
    <x v="0"/>
    <n v="48"/>
    <n v="397"/>
    <n v="19056"/>
    <n v="43"/>
    <n v="260.19"/>
  </r>
  <r>
    <n v="14"/>
    <x v="100"/>
    <x v="3"/>
    <x v="4"/>
    <x v="2"/>
    <x v="0"/>
    <x v="2"/>
    <n v="32"/>
    <n v="691"/>
    <n v="22112"/>
    <n v="36"/>
    <n v="455.93"/>
  </r>
  <r>
    <n v="492"/>
    <x v="101"/>
    <x v="0"/>
    <x v="4"/>
    <x v="2"/>
    <x v="0"/>
    <x v="0"/>
    <n v="37"/>
    <n v="613"/>
    <n v="22681"/>
    <n v="37"/>
    <n v="422.68"/>
  </r>
  <r>
    <n v="230"/>
    <x v="101"/>
    <x v="3"/>
    <x v="2"/>
    <x v="1"/>
    <x v="3"/>
    <x v="2"/>
    <n v="49"/>
    <n v="660"/>
    <n v="32340"/>
    <n v="41"/>
    <n v="540.07000000000005"/>
  </r>
  <r>
    <n v="208"/>
    <x v="101"/>
    <x v="0"/>
    <x v="5"/>
    <x v="2"/>
    <x v="3"/>
    <x v="2"/>
    <n v="14"/>
    <n v="624"/>
    <n v="8736"/>
    <n v="19"/>
    <n v="425.11"/>
  </r>
  <r>
    <n v="29"/>
    <x v="102"/>
    <x v="1"/>
    <x v="2"/>
    <x v="1"/>
    <x v="1"/>
    <x v="2"/>
    <n v="3"/>
    <n v="405"/>
    <n v="1215"/>
    <n v="4"/>
    <n v="296.94"/>
  </r>
  <r>
    <n v="66"/>
    <x v="103"/>
    <x v="3"/>
    <x v="2"/>
    <x v="1"/>
    <x v="1"/>
    <x v="0"/>
    <n v="50"/>
    <n v="858"/>
    <n v="42900"/>
    <n v="50"/>
    <n v="698.07"/>
  </r>
  <r>
    <n v="308"/>
    <x v="104"/>
    <x v="1"/>
    <x v="1"/>
    <x v="0"/>
    <x v="1"/>
    <x v="0"/>
    <n v="9"/>
    <n v="249"/>
    <n v="2241"/>
    <n v="16"/>
    <n v="200.15"/>
  </r>
  <r>
    <n v="477"/>
    <x v="104"/>
    <x v="3"/>
    <x v="0"/>
    <x v="0"/>
    <x v="3"/>
    <x v="1"/>
    <n v="25"/>
    <n v="723"/>
    <n v="18075"/>
    <n v="25"/>
    <n v="542.35"/>
  </r>
  <r>
    <n v="373"/>
    <x v="105"/>
    <x v="3"/>
    <x v="6"/>
    <x v="2"/>
    <x v="0"/>
    <x v="0"/>
    <n v="27"/>
    <n v="953"/>
    <n v="25731"/>
    <n v="18"/>
    <n v="703"/>
  </r>
  <r>
    <n v="332"/>
    <x v="105"/>
    <x v="3"/>
    <x v="4"/>
    <x v="2"/>
    <x v="3"/>
    <x v="0"/>
    <n v="40"/>
    <n v="753"/>
    <n v="30120"/>
    <n v="36"/>
    <n v="535.08000000000004"/>
  </r>
  <r>
    <n v="454"/>
    <x v="105"/>
    <x v="3"/>
    <x v="4"/>
    <x v="2"/>
    <x v="2"/>
    <x v="0"/>
    <n v="17"/>
    <n v="525"/>
    <n v="8925"/>
    <n v="12"/>
    <n v="321.57"/>
  </r>
  <r>
    <n v="302"/>
    <x v="106"/>
    <x v="0"/>
    <x v="4"/>
    <x v="2"/>
    <x v="1"/>
    <x v="2"/>
    <n v="12"/>
    <n v="424"/>
    <n v="5088"/>
    <n v="16"/>
    <n v="288.95"/>
  </r>
  <r>
    <n v="374"/>
    <x v="106"/>
    <x v="2"/>
    <x v="4"/>
    <x v="2"/>
    <x v="3"/>
    <x v="0"/>
    <n v="13"/>
    <n v="708"/>
    <n v="9204"/>
    <n v="19"/>
    <n v="581.38"/>
  </r>
  <r>
    <n v="464"/>
    <x v="107"/>
    <x v="0"/>
    <x v="3"/>
    <x v="1"/>
    <x v="1"/>
    <x v="2"/>
    <n v="11"/>
    <n v="567"/>
    <n v="6237"/>
    <n v="16"/>
    <n v="460.52"/>
  </r>
  <r>
    <n v="200"/>
    <x v="108"/>
    <x v="0"/>
    <x v="1"/>
    <x v="0"/>
    <x v="3"/>
    <x v="2"/>
    <n v="22"/>
    <n v="873"/>
    <n v="19206"/>
    <n v="26"/>
    <n v="627.19000000000005"/>
  </r>
  <r>
    <n v="349"/>
    <x v="108"/>
    <x v="3"/>
    <x v="4"/>
    <x v="2"/>
    <x v="0"/>
    <x v="1"/>
    <n v="37"/>
    <n v="740"/>
    <n v="27380"/>
    <n v="34"/>
    <n v="577.71"/>
  </r>
  <r>
    <n v="415"/>
    <x v="108"/>
    <x v="2"/>
    <x v="2"/>
    <x v="1"/>
    <x v="1"/>
    <x v="1"/>
    <n v="29"/>
    <n v="266"/>
    <n v="7714"/>
    <n v="32"/>
    <n v="220.34"/>
  </r>
  <r>
    <n v="427"/>
    <x v="108"/>
    <x v="1"/>
    <x v="4"/>
    <x v="2"/>
    <x v="0"/>
    <x v="2"/>
    <n v="46"/>
    <n v="963"/>
    <n v="44298"/>
    <n v="42"/>
    <n v="734.64"/>
  </r>
  <r>
    <n v="449"/>
    <x v="109"/>
    <x v="2"/>
    <x v="4"/>
    <x v="2"/>
    <x v="1"/>
    <x v="2"/>
    <n v="34"/>
    <n v="326"/>
    <n v="11084"/>
    <n v="28"/>
    <n v="246.36"/>
  </r>
  <r>
    <n v="93"/>
    <x v="109"/>
    <x v="3"/>
    <x v="0"/>
    <x v="0"/>
    <x v="2"/>
    <x v="0"/>
    <n v="24"/>
    <n v="736"/>
    <n v="17664"/>
    <n v="31"/>
    <n v="616.29"/>
  </r>
  <r>
    <n v="467"/>
    <x v="110"/>
    <x v="2"/>
    <x v="1"/>
    <x v="0"/>
    <x v="2"/>
    <x v="0"/>
    <n v="8"/>
    <n v="559"/>
    <n v="4472"/>
    <n v="-2"/>
    <n v="439.55"/>
  </r>
  <r>
    <n v="329"/>
    <x v="110"/>
    <x v="2"/>
    <x v="0"/>
    <x v="0"/>
    <x v="1"/>
    <x v="1"/>
    <n v="25"/>
    <n v="141"/>
    <n v="3525"/>
    <n v="18"/>
    <n v="110.36"/>
  </r>
  <r>
    <n v="28"/>
    <x v="110"/>
    <x v="2"/>
    <x v="5"/>
    <x v="2"/>
    <x v="3"/>
    <x v="1"/>
    <n v="38"/>
    <n v="757"/>
    <n v="28766"/>
    <n v="35"/>
    <n v="611.39"/>
  </r>
  <r>
    <n v="312"/>
    <x v="110"/>
    <x v="1"/>
    <x v="6"/>
    <x v="2"/>
    <x v="1"/>
    <x v="2"/>
    <n v="29"/>
    <n v="609"/>
    <n v="17661"/>
    <n v="32"/>
    <n v="398.67"/>
  </r>
  <r>
    <n v="214"/>
    <x v="111"/>
    <x v="2"/>
    <x v="4"/>
    <x v="2"/>
    <x v="3"/>
    <x v="1"/>
    <n v="35"/>
    <n v="327"/>
    <n v="11445"/>
    <n v="33"/>
    <n v="272.47000000000003"/>
  </r>
  <r>
    <n v="15"/>
    <x v="111"/>
    <x v="1"/>
    <x v="2"/>
    <x v="1"/>
    <x v="3"/>
    <x v="0"/>
    <n v="22"/>
    <n v="377"/>
    <n v="8294"/>
    <n v="14"/>
    <n v="310.37"/>
  </r>
  <r>
    <n v="259"/>
    <x v="111"/>
    <x v="0"/>
    <x v="0"/>
    <x v="0"/>
    <x v="1"/>
    <x v="1"/>
    <n v="43"/>
    <n v="99"/>
    <n v="4257"/>
    <n v="46"/>
    <n v="78.319999999999993"/>
  </r>
  <r>
    <n v="419"/>
    <x v="111"/>
    <x v="0"/>
    <x v="1"/>
    <x v="0"/>
    <x v="3"/>
    <x v="0"/>
    <n v="32"/>
    <n v="658"/>
    <n v="21056"/>
    <n v="37"/>
    <n v="468.18"/>
  </r>
  <r>
    <n v="143"/>
    <x v="111"/>
    <x v="0"/>
    <x v="3"/>
    <x v="1"/>
    <x v="0"/>
    <x v="2"/>
    <n v="9"/>
    <n v="661"/>
    <n v="5949"/>
    <n v="4"/>
    <n v="458.85"/>
  </r>
  <r>
    <n v="56"/>
    <x v="111"/>
    <x v="1"/>
    <x v="1"/>
    <x v="0"/>
    <x v="1"/>
    <x v="1"/>
    <n v="31"/>
    <n v="581"/>
    <n v="18011"/>
    <n v="29"/>
    <n v="443.23"/>
  </r>
  <r>
    <n v="339"/>
    <x v="112"/>
    <x v="0"/>
    <x v="5"/>
    <x v="2"/>
    <x v="1"/>
    <x v="2"/>
    <n v="5"/>
    <n v="64"/>
    <n v="320"/>
    <n v="-4"/>
    <n v="42.59"/>
  </r>
  <r>
    <n v="22"/>
    <x v="113"/>
    <x v="2"/>
    <x v="4"/>
    <x v="2"/>
    <x v="0"/>
    <x v="1"/>
    <n v="30"/>
    <n v="384"/>
    <n v="11520"/>
    <n v="32"/>
    <n v="262.8"/>
  </r>
  <r>
    <n v="304"/>
    <x v="114"/>
    <x v="2"/>
    <x v="4"/>
    <x v="2"/>
    <x v="3"/>
    <x v="2"/>
    <n v="46"/>
    <n v="869"/>
    <n v="39974"/>
    <n v="55"/>
    <n v="586.02"/>
  </r>
  <r>
    <n v="388"/>
    <x v="115"/>
    <x v="0"/>
    <x v="3"/>
    <x v="1"/>
    <x v="3"/>
    <x v="2"/>
    <n v="21"/>
    <n v="993"/>
    <n v="20853"/>
    <n v="30"/>
    <n v="796.59"/>
  </r>
  <r>
    <n v="468"/>
    <x v="116"/>
    <x v="2"/>
    <x v="5"/>
    <x v="2"/>
    <x v="1"/>
    <x v="2"/>
    <n v="36"/>
    <n v="50"/>
    <n v="1800"/>
    <n v="45"/>
    <n v="40.32"/>
  </r>
  <r>
    <n v="25"/>
    <x v="116"/>
    <x v="0"/>
    <x v="3"/>
    <x v="1"/>
    <x v="3"/>
    <x v="1"/>
    <n v="9"/>
    <n v="534"/>
    <n v="4806"/>
    <n v="17"/>
    <n v="409.77"/>
  </r>
  <r>
    <n v="96"/>
    <x v="116"/>
    <x v="1"/>
    <x v="2"/>
    <x v="1"/>
    <x v="0"/>
    <x v="1"/>
    <n v="26"/>
    <n v="332"/>
    <n v="8632"/>
    <n v="19"/>
    <n v="214.95"/>
  </r>
  <r>
    <n v="363"/>
    <x v="116"/>
    <x v="3"/>
    <x v="1"/>
    <x v="0"/>
    <x v="2"/>
    <x v="0"/>
    <n v="21"/>
    <n v="466"/>
    <n v="9786"/>
    <n v="22"/>
    <n v="293.67"/>
  </r>
  <r>
    <n v="47"/>
    <x v="116"/>
    <x v="2"/>
    <x v="6"/>
    <x v="2"/>
    <x v="0"/>
    <x v="2"/>
    <n v="40"/>
    <n v="111"/>
    <n v="4440"/>
    <n v="33"/>
    <n v="83.52"/>
  </r>
  <r>
    <n v="475"/>
    <x v="116"/>
    <x v="0"/>
    <x v="2"/>
    <x v="1"/>
    <x v="2"/>
    <x v="0"/>
    <n v="43"/>
    <n v="653"/>
    <n v="28079"/>
    <n v="37"/>
    <n v="547.9"/>
  </r>
  <r>
    <n v="248"/>
    <x v="117"/>
    <x v="2"/>
    <x v="1"/>
    <x v="0"/>
    <x v="2"/>
    <x v="2"/>
    <n v="34"/>
    <n v="187"/>
    <n v="6358"/>
    <n v="32"/>
    <n v="130.36000000000001"/>
  </r>
  <r>
    <n v="434"/>
    <x v="117"/>
    <x v="1"/>
    <x v="4"/>
    <x v="2"/>
    <x v="2"/>
    <x v="1"/>
    <n v="31"/>
    <n v="104"/>
    <n v="3224"/>
    <n v="39"/>
    <n v="84.93"/>
  </r>
  <r>
    <n v="65"/>
    <x v="118"/>
    <x v="2"/>
    <x v="5"/>
    <x v="2"/>
    <x v="3"/>
    <x v="0"/>
    <n v="36"/>
    <n v="198"/>
    <n v="7128"/>
    <n v="45"/>
    <n v="137.79"/>
  </r>
  <r>
    <n v="79"/>
    <x v="119"/>
    <x v="2"/>
    <x v="0"/>
    <x v="0"/>
    <x v="0"/>
    <x v="0"/>
    <n v="17"/>
    <n v="732"/>
    <n v="12444"/>
    <n v="21"/>
    <n v="440.92"/>
  </r>
  <r>
    <n v="249"/>
    <x v="120"/>
    <x v="0"/>
    <x v="4"/>
    <x v="2"/>
    <x v="2"/>
    <x v="0"/>
    <n v="6"/>
    <n v="598"/>
    <n v="3588"/>
    <n v="2"/>
    <n v="467.13"/>
  </r>
  <r>
    <n v="117"/>
    <x v="120"/>
    <x v="1"/>
    <x v="2"/>
    <x v="1"/>
    <x v="1"/>
    <x v="1"/>
    <n v="10"/>
    <n v="211"/>
    <n v="2110"/>
    <n v="1"/>
    <n v="166.4"/>
  </r>
  <r>
    <n v="465"/>
    <x v="121"/>
    <x v="0"/>
    <x v="0"/>
    <x v="0"/>
    <x v="2"/>
    <x v="0"/>
    <n v="16"/>
    <n v="388"/>
    <n v="6208"/>
    <n v="7"/>
    <n v="326.89999999999998"/>
  </r>
  <r>
    <n v="58"/>
    <x v="121"/>
    <x v="3"/>
    <x v="1"/>
    <x v="0"/>
    <x v="0"/>
    <x v="0"/>
    <n v="45"/>
    <n v="557"/>
    <n v="25065"/>
    <n v="47"/>
    <n v="374.33"/>
  </r>
  <r>
    <n v="278"/>
    <x v="121"/>
    <x v="2"/>
    <x v="6"/>
    <x v="2"/>
    <x v="1"/>
    <x v="1"/>
    <n v="6"/>
    <n v="412"/>
    <n v="2472"/>
    <n v="15"/>
    <n v="304.27999999999997"/>
  </r>
  <r>
    <n v="157"/>
    <x v="121"/>
    <x v="3"/>
    <x v="5"/>
    <x v="2"/>
    <x v="1"/>
    <x v="2"/>
    <n v="24"/>
    <n v="119"/>
    <n v="2856"/>
    <n v="31"/>
    <n v="99.76"/>
  </r>
  <r>
    <n v="142"/>
    <x v="121"/>
    <x v="2"/>
    <x v="3"/>
    <x v="1"/>
    <x v="3"/>
    <x v="1"/>
    <n v="9"/>
    <n v="208"/>
    <n v="1872"/>
    <n v="2"/>
    <n v="128.81"/>
  </r>
  <r>
    <n v="118"/>
    <x v="121"/>
    <x v="1"/>
    <x v="1"/>
    <x v="0"/>
    <x v="2"/>
    <x v="2"/>
    <n v="28"/>
    <n v="547"/>
    <n v="15316"/>
    <n v="31"/>
    <n v="411.22"/>
  </r>
  <r>
    <n v="90"/>
    <x v="121"/>
    <x v="1"/>
    <x v="2"/>
    <x v="1"/>
    <x v="2"/>
    <x v="2"/>
    <n v="24"/>
    <n v="160"/>
    <n v="3840"/>
    <n v="29"/>
    <n v="122.99"/>
  </r>
  <r>
    <n v="235"/>
    <x v="121"/>
    <x v="0"/>
    <x v="4"/>
    <x v="2"/>
    <x v="3"/>
    <x v="2"/>
    <n v="5"/>
    <n v="96"/>
    <n v="480"/>
    <n v="-3"/>
    <n v="67.77"/>
  </r>
  <r>
    <n v="474"/>
    <x v="122"/>
    <x v="3"/>
    <x v="5"/>
    <x v="2"/>
    <x v="0"/>
    <x v="1"/>
    <n v="49"/>
    <n v="474"/>
    <n v="23226"/>
    <n v="59"/>
    <n v="289.91000000000003"/>
  </r>
  <r>
    <n v="380"/>
    <x v="122"/>
    <x v="0"/>
    <x v="6"/>
    <x v="2"/>
    <x v="0"/>
    <x v="2"/>
    <n v="37"/>
    <n v="195"/>
    <n v="7215"/>
    <n v="33"/>
    <n v="144.44999999999999"/>
  </r>
  <r>
    <n v="163"/>
    <x v="123"/>
    <x v="2"/>
    <x v="3"/>
    <x v="1"/>
    <x v="0"/>
    <x v="1"/>
    <n v="49"/>
    <n v="712"/>
    <n v="34888"/>
    <n v="50"/>
    <n v="461.22"/>
  </r>
  <r>
    <n v="62"/>
    <x v="124"/>
    <x v="2"/>
    <x v="2"/>
    <x v="1"/>
    <x v="1"/>
    <x v="1"/>
    <n v="41"/>
    <n v="673"/>
    <n v="27593"/>
    <n v="36"/>
    <n v="538.28"/>
  </r>
  <r>
    <n v="116"/>
    <x v="124"/>
    <x v="0"/>
    <x v="1"/>
    <x v="0"/>
    <x v="3"/>
    <x v="0"/>
    <n v="27"/>
    <n v="514"/>
    <n v="13878"/>
    <n v="28"/>
    <n v="352.21"/>
  </r>
  <r>
    <n v="251"/>
    <x v="125"/>
    <x v="3"/>
    <x v="5"/>
    <x v="2"/>
    <x v="0"/>
    <x v="0"/>
    <n v="1"/>
    <n v="266"/>
    <n v="266"/>
    <n v="-6"/>
    <n v="221.92"/>
  </r>
  <r>
    <n v="32"/>
    <x v="126"/>
    <x v="2"/>
    <x v="6"/>
    <x v="2"/>
    <x v="2"/>
    <x v="0"/>
    <n v="47"/>
    <n v="656"/>
    <n v="30832"/>
    <n v="44"/>
    <n v="437.62"/>
  </r>
  <r>
    <n v="288"/>
    <x v="126"/>
    <x v="3"/>
    <x v="6"/>
    <x v="2"/>
    <x v="1"/>
    <x v="2"/>
    <n v="30"/>
    <n v="775"/>
    <n v="23250"/>
    <n v="29"/>
    <n v="505.62"/>
  </r>
  <r>
    <n v="446"/>
    <x v="127"/>
    <x v="0"/>
    <x v="4"/>
    <x v="2"/>
    <x v="2"/>
    <x v="2"/>
    <n v="17"/>
    <n v="839"/>
    <n v="14263"/>
    <n v="8"/>
    <n v="615.55999999999995"/>
  </r>
  <r>
    <n v="333"/>
    <x v="127"/>
    <x v="3"/>
    <x v="1"/>
    <x v="0"/>
    <x v="1"/>
    <x v="2"/>
    <n v="47"/>
    <n v="443"/>
    <n v="20821"/>
    <n v="50"/>
    <n v="304.73"/>
  </r>
  <r>
    <n v="12"/>
    <x v="127"/>
    <x v="0"/>
    <x v="3"/>
    <x v="1"/>
    <x v="2"/>
    <x v="1"/>
    <n v="30"/>
    <n v="733"/>
    <n v="21990"/>
    <n v="37"/>
    <n v="537.13"/>
  </r>
  <r>
    <n v="470"/>
    <x v="128"/>
    <x v="3"/>
    <x v="1"/>
    <x v="0"/>
    <x v="2"/>
    <x v="0"/>
    <n v="36"/>
    <n v="835"/>
    <n v="30060"/>
    <n v="41"/>
    <n v="630.37"/>
  </r>
  <r>
    <n v="441"/>
    <x v="128"/>
    <x v="1"/>
    <x v="1"/>
    <x v="0"/>
    <x v="3"/>
    <x v="1"/>
    <n v="44"/>
    <n v="54"/>
    <n v="2376"/>
    <n v="41"/>
    <n v="40.86"/>
  </r>
  <r>
    <n v="327"/>
    <x v="128"/>
    <x v="0"/>
    <x v="2"/>
    <x v="1"/>
    <x v="1"/>
    <x v="1"/>
    <n v="14"/>
    <n v="538"/>
    <n v="7532"/>
    <n v="22"/>
    <n v="333.28"/>
  </r>
  <r>
    <n v="431"/>
    <x v="129"/>
    <x v="1"/>
    <x v="5"/>
    <x v="2"/>
    <x v="0"/>
    <x v="1"/>
    <n v="43"/>
    <n v="947"/>
    <n v="40721"/>
    <n v="42"/>
    <n v="700.37"/>
  </r>
  <r>
    <n v="92"/>
    <x v="129"/>
    <x v="0"/>
    <x v="5"/>
    <x v="2"/>
    <x v="3"/>
    <x v="1"/>
    <n v="3"/>
    <n v="361"/>
    <n v="1083"/>
    <n v="-4"/>
    <n v="306.48"/>
  </r>
  <r>
    <n v="451"/>
    <x v="130"/>
    <x v="1"/>
    <x v="0"/>
    <x v="0"/>
    <x v="3"/>
    <x v="0"/>
    <n v="46"/>
    <n v="469"/>
    <n v="21574"/>
    <n v="37"/>
    <n v="316.02999999999997"/>
  </r>
  <r>
    <n v="420"/>
    <x v="131"/>
    <x v="1"/>
    <x v="6"/>
    <x v="2"/>
    <x v="0"/>
    <x v="1"/>
    <n v="17"/>
    <n v="816"/>
    <n v="13872"/>
    <n v="9"/>
    <n v="659.1"/>
  </r>
  <r>
    <n v="220"/>
    <x v="131"/>
    <x v="0"/>
    <x v="1"/>
    <x v="0"/>
    <x v="0"/>
    <x v="2"/>
    <n v="39"/>
    <n v="159"/>
    <n v="6201"/>
    <n v="39"/>
    <n v="132.31"/>
  </r>
  <r>
    <n v="137"/>
    <x v="131"/>
    <x v="0"/>
    <x v="6"/>
    <x v="2"/>
    <x v="0"/>
    <x v="1"/>
    <n v="22"/>
    <n v="146"/>
    <n v="3212"/>
    <n v="24"/>
    <n v="107.97"/>
  </r>
  <r>
    <n v="293"/>
    <x v="131"/>
    <x v="2"/>
    <x v="6"/>
    <x v="2"/>
    <x v="0"/>
    <x v="0"/>
    <n v="7"/>
    <n v="60"/>
    <n v="420"/>
    <n v="4"/>
    <n v="37.479999999999997"/>
  </r>
  <r>
    <n v="273"/>
    <x v="132"/>
    <x v="2"/>
    <x v="3"/>
    <x v="1"/>
    <x v="0"/>
    <x v="1"/>
    <n v="41"/>
    <n v="329"/>
    <n v="13489"/>
    <n v="45"/>
    <n v="261.85000000000002"/>
  </r>
  <r>
    <n v="119"/>
    <x v="132"/>
    <x v="0"/>
    <x v="0"/>
    <x v="0"/>
    <x v="0"/>
    <x v="0"/>
    <n v="8"/>
    <n v="340"/>
    <n v="2720"/>
    <n v="16"/>
    <n v="261.64999999999998"/>
  </r>
  <r>
    <n v="306"/>
    <x v="132"/>
    <x v="2"/>
    <x v="0"/>
    <x v="0"/>
    <x v="2"/>
    <x v="2"/>
    <n v="9"/>
    <n v="638"/>
    <n v="5742"/>
    <n v="4"/>
    <n v="444"/>
  </r>
  <r>
    <n v="19"/>
    <x v="133"/>
    <x v="2"/>
    <x v="3"/>
    <x v="1"/>
    <x v="3"/>
    <x v="0"/>
    <n v="15"/>
    <n v="329"/>
    <n v="4935"/>
    <n v="5"/>
    <n v="233.25"/>
  </r>
  <r>
    <n v="437"/>
    <x v="134"/>
    <x v="3"/>
    <x v="5"/>
    <x v="2"/>
    <x v="0"/>
    <x v="2"/>
    <n v="12"/>
    <n v="847"/>
    <n v="10164"/>
    <n v="12"/>
    <n v="525.30999999999995"/>
  </r>
  <r>
    <n v="314"/>
    <x v="134"/>
    <x v="0"/>
    <x v="3"/>
    <x v="1"/>
    <x v="3"/>
    <x v="1"/>
    <n v="48"/>
    <n v="652"/>
    <n v="31296"/>
    <n v="57"/>
    <n v="503.53"/>
  </r>
  <r>
    <n v="204"/>
    <x v="135"/>
    <x v="0"/>
    <x v="3"/>
    <x v="1"/>
    <x v="2"/>
    <x v="0"/>
    <n v="42"/>
    <n v="851"/>
    <n v="35742"/>
    <n v="50"/>
    <n v="717.41"/>
  </r>
  <r>
    <n v="438"/>
    <x v="135"/>
    <x v="1"/>
    <x v="0"/>
    <x v="0"/>
    <x v="1"/>
    <x v="1"/>
    <n v="29"/>
    <n v="330"/>
    <n v="9570"/>
    <n v="24"/>
    <n v="215.27"/>
  </r>
  <r>
    <n v="68"/>
    <x v="136"/>
    <x v="3"/>
    <x v="5"/>
    <x v="2"/>
    <x v="2"/>
    <x v="2"/>
    <n v="31"/>
    <n v="403"/>
    <n v="12493"/>
    <n v="38"/>
    <n v="275.29000000000002"/>
  </r>
  <r>
    <n v="123"/>
    <x v="136"/>
    <x v="0"/>
    <x v="5"/>
    <x v="2"/>
    <x v="2"/>
    <x v="1"/>
    <n v="30"/>
    <n v="993"/>
    <n v="29790"/>
    <n v="30"/>
    <n v="615.13"/>
  </r>
  <r>
    <n v="8"/>
    <x v="136"/>
    <x v="3"/>
    <x v="3"/>
    <x v="1"/>
    <x v="0"/>
    <x v="1"/>
    <n v="13"/>
    <n v="200"/>
    <n v="2600"/>
    <n v="10"/>
    <n v="121.22"/>
  </r>
  <r>
    <n v="87"/>
    <x v="137"/>
    <x v="1"/>
    <x v="6"/>
    <x v="2"/>
    <x v="3"/>
    <x v="0"/>
    <n v="31"/>
    <n v="875"/>
    <n v="27125"/>
    <n v="31"/>
    <n v="589.55999999999995"/>
  </r>
  <r>
    <n v="209"/>
    <x v="137"/>
    <x v="1"/>
    <x v="5"/>
    <x v="2"/>
    <x v="3"/>
    <x v="0"/>
    <n v="35"/>
    <n v="400"/>
    <n v="14000"/>
    <n v="45"/>
    <n v="294.63"/>
  </r>
  <r>
    <n v="83"/>
    <x v="138"/>
    <x v="0"/>
    <x v="1"/>
    <x v="0"/>
    <x v="2"/>
    <x v="0"/>
    <n v="50"/>
    <n v="868"/>
    <n v="43400"/>
    <n v="51"/>
    <n v="570.74"/>
  </r>
  <r>
    <n v="351"/>
    <x v="139"/>
    <x v="3"/>
    <x v="0"/>
    <x v="0"/>
    <x v="1"/>
    <x v="2"/>
    <n v="46"/>
    <n v="808"/>
    <n v="37168"/>
    <n v="43"/>
    <n v="617.25"/>
  </r>
  <r>
    <n v="217"/>
    <x v="139"/>
    <x v="3"/>
    <x v="6"/>
    <x v="2"/>
    <x v="2"/>
    <x v="2"/>
    <n v="31"/>
    <n v="538"/>
    <n v="16678"/>
    <n v="30"/>
    <n v="410.3"/>
  </r>
  <r>
    <n v="229"/>
    <x v="140"/>
    <x v="1"/>
    <x v="5"/>
    <x v="2"/>
    <x v="2"/>
    <x v="2"/>
    <n v="36"/>
    <n v="984"/>
    <n v="35424"/>
    <n v="43"/>
    <n v="706.22"/>
  </r>
  <r>
    <n v="161"/>
    <x v="140"/>
    <x v="2"/>
    <x v="3"/>
    <x v="1"/>
    <x v="2"/>
    <x v="2"/>
    <n v="12"/>
    <n v="880"/>
    <n v="10560"/>
    <n v="16"/>
    <n v="557.66999999999996"/>
  </r>
  <r>
    <n v="169"/>
    <x v="140"/>
    <x v="1"/>
    <x v="5"/>
    <x v="2"/>
    <x v="1"/>
    <x v="1"/>
    <n v="43"/>
    <n v="702"/>
    <n v="30186"/>
    <n v="49"/>
    <n v="492.49"/>
  </r>
  <r>
    <n v="151"/>
    <x v="141"/>
    <x v="1"/>
    <x v="1"/>
    <x v="0"/>
    <x v="3"/>
    <x v="1"/>
    <n v="21"/>
    <n v="151"/>
    <n v="3171"/>
    <n v="31"/>
    <n v="122.28"/>
  </r>
  <r>
    <n v="457"/>
    <x v="142"/>
    <x v="1"/>
    <x v="5"/>
    <x v="2"/>
    <x v="1"/>
    <x v="0"/>
    <n v="22"/>
    <n v="237"/>
    <n v="5214"/>
    <n v="24"/>
    <n v="148.94"/>
  </r>
  <r>
    <n v="330"/>
    <x v="142"/>
    <x v="1"/>
    <x v="4"/>
    <x v="2"/>
    <x v="0"/>
    <x v="1"/>
    <n v="25"/>
    <n v="842"/>
    <n v="21050"/>
    <n v="19"/>
    <n v="676.41"/>
  </r>
  <r>
    <n v="180"/>
    <x v="142"/>
    <x v="2"/>
    <x v="5"/>
    <x v="2"/>
    <x v="2"/>
    <x v="0"/>
    <n v="37"/>
    <n v="125"/>
    <n v="4625"/>
    <n v="37"/>
    <n v="78.92"/>
  </r>
  <r>
    <n v="147"/>
    <x v="142"/>
    <x v="2"/>
    <x v="5"/>
    <x v="2"/>
    <x v="3"/>
    <x v="1"/>
    <n v="39"/>
    <n v="191"/>
    <n v="7449"/>
    <n v="30"/>
    <n v="156.29"/>
  </r>
  <r>
    <n v="174"/>
    <x v="143"/>
    <x v="0"/>
    <x v="5"/>
    <x v="2"/>
    <x v="0"/>
    <x v="0"/>
    <n v="46"/>
    <n v="506"/>
    <n v="23276"/>
    <n v="55"/>
    <n v="330.74"/>
  </r>
  <r>
    <n v="265"/>
    <x v="143"/>
    <x v="3"/>
    <x v="0"/>
    <x v="0"/>
    <x v="0"/>
    <x v="2"/>
    <n v="6"/>
    <n v="719"/>
    <n v="4314"/>
    <n v="16"/>
    <n v="609.65"/>
  </r>
  <r>
    <n v="152"/>
    <x v="143"/>
    <x v="3"/>
    <x v="3"/>
    <x v="1"/>
    <x v="3"/>
    <x v="1"/>
    <n v="19"/>
    <n v="989"/>
    <n v="18791"/>
    <n v="13"/>
    <n v="798.56"/>
  </r>
  <r>
    <n v="162"/>
    <x v="143"/>
    <x v="3"/>
    <x v="4"/>
    <x v="2"/>
    <x v="1"/>
    <x v="1"/>
    <n v="3"/>
    <n v="373"/>
    <n v="1119"/>
    <n v="9"/>
    <n v="310.83999999999997"/>
  </r>
  <r>
    <n v="409"/>
    <x v="143"/>
    <x v="2"/>
    <x v="2"/>
    <x v="1"/>
    <x v="1"/>
    <x v="0"/>
    <n v="10"/>
    <n v="201"/>
    <n v="2010"/>
    <n v="18"/>
    <n v="149.07"/>
  </r>
  <r>
    <n v="418"/>
    <x v="144"/>
    <x v="1"/>
    <x v="1"/>
    <x v="0"/>
    <x v="3"/>
    <x v="0"/>
    <n v="24"/>
    <n v="893"/>
    <n v="21432"/>
    <n v="26"/>
    <n v="639.44000000000005"/>
  </r>
  <r>
    <n v="356"/>
    <x v="144"/>
    <x v="3"/>
    <x v="6"/>
    <x v="2"/>
    <x v="3"/>
    <x v="1"/>
    <n v="27"/>
    <n v="74"/>
    <n v="1998"/>
    <n v="28"/>
    <n v="48.71"/>
  </r>
  <r>
    <n v="30"/>
    <x v="144"/>
    <x v="1"/>
    <x v="6"/>
    <x v="2"/>
    <x v="1"/>
    <x v="0"/>
    <n v="32"/>
    <n v="158"/>
    <n v="5056"/>
    <n v="33"/>
    <n v="111.92"/>
  </r>
  <r>
    <n v="303"/>
    <x v="144"/>
    <x v="2"/>
    <x v="4"/>
    <x v="2"/>
    <x v="0"/>
    <x v="2"/>
    <n v="25"/>
    <n v="675"/>
    <n v="16875"/>
    <n v="18"/>
    <n v="471.24"/>
  </r>
  <r>
    <n v="81"/>
    <x v="145"/>
    <x v="2"/>
    <x v="4"/>
    <x v="2"/>
    <x v="0"/>
    <x v="1"/>
    <n v="25"/>
    <n v="923"/>
    <n v="23075"/>
    <n v="22"/>
    <n v="665.3"/>
  </r>
  <r>
    <n v="95"/>
    <x v="146"/>
    <x v="0"/>
    <x v="4"/>
    <x v="2"/>
    <x v="0"/>
    <x v="1"/>
    <n v="29"/>
    <n v="505"/>
    <n v="14645"/>
    <n v="30"/>
    <n v="423.01"/>
  </r>
  <r>
    <n v="202"/>
    <x v="146"/>
    <x v="1"/>
    <x v="3"/>
    <x v="1"/>
    <x v="0"/>
    <x v="2"/>
    <n v="33"/>
    <n v="595"/>
    <n v="19635"/>
    <n v="41"/>
    <n v="429.86"/>
  </r>
  <r>
    <n v="155"/>
    <x v="146"/>
    <x v="2"/>
    <x v="0"/>
    <x v="0"/>
    <x v="2"/>
    <x v="1"/>
    <n v="8"/>
    <n v="906"/>
    <n v="7248"/>
    <n v="17"/>
    <n v="748.62"/>
  </r>
  <r>
    <n v="365"/>
    <x v="146"/>
    <x v="1"/>
    <x v="3"/>
    <x v="1"/>
    <x v="1"/>
    <x v="1"/>
    <n v="21"/>
    <n v="201"/>
    <n v="4221"/>
    <n v="18"/>
    <n v="125.18"/>
  </r>
  <r>
    <n v="297"/>
    <x v="146"/>
    <x v="2"/>
    <x v="4"/>
    <x v="2"/>
    <x v="1"/>
    <x v="0"/>
    <n v="47"/>
    <n v="763"/>
    <n v="35861"/>
    <n v="39"/>
    <n v="544.1"/>
  </r>
  <r>
    <n v="88"/>
    <x v="146"/>
    <x v="2"/>
    <x v="1"/>
    <x v="0"/>
    <x v="1"/>
    <x v="1"/>
    <n v="49"/>
    <n v="281"/>
    <n v="13769"/>
    <n v="51"/>
    <n v="229.02"/>
  </r>
  <r>
    <n v="244"/>
    <x v="146"/>
    <x v="1"/>
    <x v="6"/>
    <x v="2"/>
    <x v="3"/>
    <x v="0"/>
    <n v="10"/>
    <n v="726"/>
    <n v="7260"/>
    <n v="13"/>
    <n v="530.21"/>
  </r>
  <r>
    <n v="279"/>
    <x v="147"/>
    <x v="1"/>
    <x v="3"/>
    <x v="1"/>
    <x v="2"/>
    <x v="1"/>
    <n v="19"/>
    <n v="473"/>
    <n v="8987"/>
    <n v="11"/>
    <n v="329.66"/>
  </r>
  <r>
    <n v="360"/>
    <x v="147"/>
    <x v="2"/>
    <x v="2"/>
    <x v="1"/>
    <x v="1"/>
    <x v="2"/>
    <n v="37"/>
    <n v="113"/>
    <n v="4181"/>
    <n v="31"/>
    <n v="80.09"/>
  </r>
  <r>
    <n v="307"/>
    <x v="148"/>
    <x v="3"/>
    <x v="2"/>
    <x v="1"/>
    <x v="3"/>
    <x v="0"/>
    <n v="19"/>
    <n v="193"/>
    <n v="3667"/>
    <n v="23"/>
    <n v="124.83"/>
  </r>
  <r>
    <n v="372"/>
    <x v="148"/>
    <x v="3"/>
    <x v="0"/>
    <x v="0"/>
    <x v="0"/>
    <x v="0"/>
    <n v="29"/>
    <n v="954"/>
    <n v="27666"/>
    <n v="38"/>
    <n v="607.85"/>
  </r>
  <r>
    <n v="97"/>
    <x v="149"/>
    <x v="2"/>
    <x v="3"/>
    <x v="1"/>
    <x v="1"/>
    <x v="2"/>
    <n v="14"/>
    <n v="707"/>
    <n v="9898"/>
    <n v="4"/>
    <n v="537.23"/>
  </r>
  <r>
    <n v="21"/>
    <x v="149"/>
    <x v="0"/>
    <x v="6"/>
    <x v="2"/>
    <x v="1"/>
    <x v="2"/>
    <n v="28"/>
    <n v="188"/>
    <n v="5264"/>
    <n v="23"/>
    <n v="153.54"/>
  </r>
  <r>
    <n v="444"/>
    <x v="149"/>
    <x v="3"/>
    <x v="5"/>
    <x v="2"/>
    <x v="0"/>
    <x v="0"/>
    <n v="23"/>
    <n v="818"/>
    <n v="18814"/>
    <n v="25"/>
    <n v="529.33000000000004"/>
  </r>
  <r>
    <n v="455"/>
    <x v="149"/>
    <x v="1"/>
    <x v="1"/>
    <x v="0"/>
    <x v="0"/>
    <x v="2"/>
    <n v="21"/>
    <n v="486"/>
    <n v="10206"/>
    <n v="14"/>
    <n v="381.33"/>
  </r>
  <r>
    <n v="191"/>
    <x v="149"/>
    <x v="3"/>
    <x v="4"/>
    <x v="2"/>
    <x v="2"/>
    <x v="1"/>
    <n v="18"/>
    <n v="510"/>
    <n v="9180"/>
    <n v="11"/>
    <n v="337.61"/>
  </r>
  <r>
    <n v="277"/>
    <x v="150"/>
    <x v="1"/>
    <x v="4"/>
    <x v="2"/>
    <x v="1"/>
    <x v="1"/>
    <n v="6"/>
    <n v="241"/>
    <n v="1446"/>
    <n v="13"/>
    <n v="170.57"/>
  </r>
  <r>
    <n v="387"/>
    <x v="150"/>
    <x v="1"/>
    <x v="2"/>
    <x v="1"/>
    <x v="3"/>
    <x v="1"/>
    <n v="47"/>
    <n v="51"/>
    <n v="2397"/>
    <n v="55"/>
    <n v="42.7"/>
  </r>
  <r>
    <n v="190"/>
    <x v="151"/>
    <x v="1"/>
    <x v="4"/>
    <x v="2"/>
    <x v="0"/>
    <x v="0"/>
    <n v="9"/>
    <n v="828"/>
    <n v="7452"/>
    <n v="16"/>
    <n v="573.5"/>
  </r>
  <r>
    <n v="413"/>
    <x v="151"/>
    <x v="1"/>
    <x v="4"/>
    <x v="2"/>
    <x v="1"/>
    <x v="0"/>
    <n v="20"/>
    <n v="368"/>
    <n v="7360"/>
    <n v="25"/>
    <n v="246.59"/>
  </r>
  <r>
    <n v="256"/>
    <x v="151"/>
    <x v="2"/>
    <x v="4"/>
    <x v="2"/>
    <x v="0"/>
    <x v="1"/>
    <n v="13"/>
    <n v="387"/>
    <n v="5031"/>
    <n v="21"/>
    <n v="254.45"/>
  </r>
  <r>
    <n v="267"/>
    <x v="151"/>
    <x v="3"/>
    <x v="2"/>
    <x v="1"/>
    <x v="1"/>
    <x v="0"/>
    <n v="28"/>
    <n v="710"/>
    <n v="19880"/>
    <n v="36"/>
    <n v="565.23"/>
  </r>
  <r>
    <n v="331"/>
    <x v="152"/>
    <x v="3"/>
    <x v="2"/>
    <x v="1"/>
    <x v="1"/>
    <x v="2"/>
    <n v="37"/>
    <n v="58"/>
    <n v="2146"/>
    <n v="32"/>
    <n v="43.65"/>
  </r>
  <r>
    <n v="378"/>
    <x v="152"/>
    <x v="0"/>
    <x v="0"/>
    <x v="0"/>
    <x v="3"/>
    <x v="2"/>
    <n v="16"/>
    <n v="322"/>
    <n v="5152"/>
    <n v="7"/>
    <n v="236.16"/>
  </r>
  <r>
    <n v="476"/>
    <x v="152"/>
    <x v="0"/>
    <x v="5"/>
    <x v="2"/>
    <x v="1"/>
    <x v="2"/>
    <n v="28"/>
    <n v="908"/>
    <n v="25424"/>
    <n v="34"/>
    <n v="677.62"/>
  </r>
  <r>
    <n v="381"/>
    <x v="153"/>
    <x v="2"/>
    <x v="3"/>
    <x v="1"/>
    <x v="0"/>
    <x v="1"/>
    <n v="32"/>
    <n v="88"/>
    <n v="2816"/>
    <n v="29"/>
    <n v="54.79"/>
  </r>
  <r>
    <n v="167"/>
    <x v="153"/>
    <x v="1"/>
    <x v="4"/>
    <x v="2"/>
    <x v="1"/>
    <x v="1"/>
    <n v="21"/>
    <n v="726"/>
    <n v="15246"/>
    <n v="25"/>
    <n v="489.26"/>
  </r>
  <r>
    <n v="335"/>
    <x v="154"/>
    <x v="1"/>
    <x v="2"/>
    <x v="1"/>
    <x v="1"/>
    <x v="2"/>
    <n v="20"/>
    <n v="260"/>
    <n v="5200"/>
    <n v="26"/>
    <n v="189.65"/>
  </r>
  <r>
    <n v="463"/>
    <x v="155"/>
    <x v="3"/>
    <x v="2"/>
    <x v="1"/>
    <x v="2"/>
    <x v="0"/>
    <n v="43"/>
    <n v="742"/>
    <n v="31906"/>
    <n v="37"/>
    <n v="564.17999999999995"/>
  </r>
  <r>
    <n v="185"/>
    <x v="156"/>
    <x v="0"/>
    <x v="6"/>
    <x v="2"/>
    <x v="3"/>
    <x v="2"/>
    <n v="38"/>
    <n v="207"/>
    <n v="7866"/>
    <n v="47"/>
    <n v="133.06"/>
  </r>
  <r>
    <n v="342"/>
    <x v="157"/>
    <x v="3"/>
    <x v="3"/>
    <x v="1"/>
    <x v="0"/>
    <x v="0"/>
    <n v="38"/>
    <n v="699"/>
    <n v="26562"/>
    <n v="48"/>
    <n v="552.77"/>
  </r>
  <r>
    <n v="325"/>
    <x v="158"/>
    <x v="1"/>
    <x v="2"/>
    <x v="1"/>
    <x v="3"/>
    <x v="0"/>
    <n v="6"/>
    <n v="720"/>
    <n v="4320"/>
    <n v="-2"/>
    <n v="496.88"/>
  </r>
  <r>
    <n v="111"/>
    <x v="158"/>
    <x v="0"/>
    <x v="2"/>
    <x v="1"/>
    <x v="0"/>
    <x v="2"/>
    <n v="20"/>
    <n v="410"/>
    <n v="8200"/>
    <n v="26"/>
    <n v="256.62"/>
  </r>
  <r>
    <n v="433"/>
    <x v="158"/>
    <x v="3"/>
    <x v="1"/>
    <x v="0"/>
    <x v="0"/>
    <x v="1"/>
    <n v="48"/>
    <n v="942"/>
    <n v="45216"/>
    <n v="48"/>
    <n v="637.52"/>
  </r>
  <r>
    <n v="460"/>
    <x v="159"/>
    <x v="3"/>
    <x v="5"/>
    <x v="2"/>
    <x v="2"/>
    <x v="0"/>
    <n v="40"/>
    <n v="79"/>
    <n v="3160"/>
    <n v="34"/>
    <n v="64.44"/>
  </r>
  <r>
    <n v="296"/>
    <x v="159"/>
    <x v="3"/>
    <x v="3"/>
    <x v="1"/>
    <x v="0"/>
    <x v="0"/>
    <n v="22"/>
    <n v="516"/>
    <n v="11352"/>
    <n v="28"/>
    <n v="410.77"/>
  </r>
  <r>
    <n v="295"/>
    <x v="160"/>
    <x v="3"/>
    <x v="6"/>
    <x v="2"/>
    <x v="0"/>
    <x v="1"/>
    <n v="31"/>
    <n v="157"/>
    <n v="4867"/>
    <n v="23"/>
    <n v="105.8"/>
  </r>
  <r>
    <n v="171"/>
    <x v="161"/>
    <x v="3"/>
    <x v="1"/>
    <x v="0"/>
    <x v="0"/>
    <x v="0"/>
    <n v="25"/>
    <n v="630"/>
    <n v="15750"/>
    <n v="19"/>
    <n v="383.1"/>
  </r>
  <r>
    <n v="459"/>
    <x v="161"/>
    <x v="0"/>
    <x v="0"/>
    <x v="0"/>
    <x v="3"/>
    <x v="1"/>
    <n v="27"/>
    <n v="983"/>
    <n v="26541"/>
    <n v="35"/>
    <n v="734.98"/>
  </r>
  <r>
    <n v="136"/>
    <x v="161"/>
    <x v="3"/>
    <x v="6"/>
    <x v="2"/>
    <x v="0"/>
    <x v="0"/>
    <n v="19"/>
    <n v="446"/>
    <n v="8474"/>
    <n v="19"/>
    <n v="313.18"/>
  </r>
  <r>
    <n v="75"/>
    <x v="162"/>
    <x v="0"/>
    <x v="2"/>
    <x v="1"/>
    <x v="2"/>
    <x v="1"/>
    <n v="49"/>
    <n v="698"/>
    <n v="34202"/>
    <n v="42"/>
    <n v="541.63"/>
  </r>
  <r>
    <n v="61"/>
    <x v="162"/>
    <x v="2"/>
    <x v="5"/>
    <x v="2"/>
    <x v="1"/>
    <x v="1"/>
    <n v="18"/>
    <n v="612"/>
    <n v="11016"/>
    <n v="17"/>
    <n v="387.25"/>
  </r>
  <r>
    <n v="313"/>
    <x v="162"/>
    <x v="3"/>
    <x v="2"/>
    <x v="1"/>
    <x v="0"/>
    <x v="1"/>
    <n v="29"/>
    <n v="319"/>
    <n v="9251"/>
    <n v="21"/>
    <n v="219.2"/>
  </r>
  <r>
    <n v="369"/>
    <x v="162"/>
    <x v="0"/>
    <x v="2"/>
    <x v="1"/>
    <x v="0"/>
    <x v="1"/>
    <n v="2"/>
    <n v="116"/>
    <n v="232"/>
    <n v="12"/>
    <n v="75.33"/>
  </r>
  <r>
    <n v="135"/>
    <x v="162"/>
    <x v="1"/>
    <x v="1"/>
    <x v="0"/>
    <x v="1"/>
    <x v="2"/>
    <n v="42"/>
    <n v="226"/>
    <n v="9492"/>
    <n v="46"/>
    <n v="137.81"/>
  </r>
  <r>
    <n v="276"/>
    <x v="162"/>
    <x v="3"/>
    <x v="3"/>
    <x v="1"/>
    <x v="2"/>
    <x v="0"/>
    <n v="24"/>
    <n v="159"/>
    <n v="3816"/>
    <n v="23"/>
    <n v="99.04"/>
  </r>
  <r>
    <n v="343"/>
    <x v="162"/>
    <x v="0"/>
    <x v="2"/>
    <x v="1"/>
    <x v="0"/>
    <x v="2"/>
    <n v="28"/>
    <n v="797"/>
    <n v="22316"/>
    <n v="25"/>
    <n v="668.17"/>
  </r>
  <r>
    <n v="91"/>
    <x v="163"/>
    <x v="1"/>
    <x v="6"/>
    <x v="2"/>
    <x v="3"/>
    <x v="2"/>
    <n v="5"/>
    <n v="700"/>
    <n v="3500"/>
    <n v="4"/>
    <n v="564.16999999999996"/>
  </r>
  <r>
    <n v="385"/>
    <x v="163"/>
    <x v="1"/>
    <x v="4"/>
    <x v="2"/>
    <x v="3"/>
    <x v="1"/>
    <n v="47"/>
    <n v="497"/>
    <n v="23359"/>
    <n v="52"/>
    <n v="396.59"/>
  </r>
  <r>
    <n v="344"/>
    <x v="163"/>
    <x v="0"/>
    <x v="0"/>
    <x v="0"/>
    <x v="2"/>
    <x v="1"/>
    <n v="30"/>
    <n v="676"/>
    <n v="20280"/>
    <n v="29"/>
    <n v="508.49"/>
  </r>
  <r>
    <n v="82"/>
    <x v="164"/>
    <x v="1"/>
    <x v="6"/>
    <x v="2"/>
    <x v="0"/>
    <x v="2"/>
    <n v="19"/>
    <n v="72"/>
    <n v="1368"/>
    <n v="21"/>
    <n v="60.8"/>
  </r>
  <r>
    <n v="131"/>
    <x v="165"/>
    <x v="1"/>
    <x v="3"/>
    <x v="1"/>
    <x v="1"/>
    <x v="0"/>
    <n v="33"/>
    <n v="125"/>
    <n v="4125"/>
    <n v="37"/>
    <n v="84.7"/>
  </r>
  <r>
    <n v="400"/>
    <x v="166"/>
    <x v="0"/>
    <x v="5"/>
    <x v="2"/>
    <x v="0"/>
    <x v="0"/>
    <n v="31"/>
    <n v="550"/>
    <n v="17050"/>
    <n v="29"/>
    <n v="453.05"/>
  </r>
  <r>
    <n v="85"/>
    <x v="166"/>
    <x v="0"/>
    <x v="1"/>
    <x v="0"/>
    <x v="0"/>
    <x v="0"/>
    <n v="3"/>
    <n v="643"/>
    <n v="1929"/>
    <n v="-3"/>
    <n v="444.45"/>
  </r>
  <r>
    <n v="322"/>
    <x v="166"/>
    <x v="1"/>
    <x v="4"/>
    <x v="2"/>
    <x v="0"/>
    <x v="0"/>
    <n v="36"/>
    <n v="641"/>
    <n v="23076"/>
    <n v="41"/>
    <n v="405.53"/>
  </r>
  <r>
    <n v="392"/>
    <x v="166"/>
    <x v="2"/>
    <x v="5"/>
    <x v="2"/>
    <x v="2"/>
    <x v="0"/>
    <n v="35"/>
    <n v="434"/>
    <n v="15190"/>
    <n v="40"/>
    <n v="271.39999999999998"/>
  </r>
  <r>
    <n v="50"/>
    <x v="166"/>
    <x v="1"/>
    <x v="0"/>
    <x v="0"/>
    <x v="0"/>
    <x v="2"/>
    <n v="30"/>
    <n v="122"/>
    <n v="3660"/>
    <n v="28"/>
    <n v="94.17"/>
  </r>
  <r>
    <n v="443"/>
    <x v="167"/>
    <x v="0"/>
    <x v="1"/>
    <x v="0"/>
    <x v="0"/>
    <x v="0"/>
    <n v="30"/>
    <n v="795"/>
    <n v="23850"/>
    <n v="36"/>
    <n v="580.41"/>
  </r>
  <r>
    <n v="33"/>
    <x v="167"/>
    <x v="1"/>
    <x v="1"/>
    <x v="0"/>
    <x v="2"/>
    <x v="1"/>
    <n v="49"/>
    <n v="525"/>
    <n v="25725"/>
    <n v="51"/>
    <n v="389.79"/>
  </r>
  <r>
    <n v="384"/>
    <x v="167"/>
    <x v="1"/>
    <x v="1"/>
    <x v="0"/>
    <x v="1"/>
    <x v="0"/>
    <n v="46"/>
    <n v="728"/>
    <n v="33488"/>
    <n v="39"/>
    <n v="508.8"/>
  </r>
  <r>
    <n v="498"/>
    <x v="167"/>
    <x v="0"/>
    <x v="5"/>
    <x v="2"/>
    <x v="0"/>
    <x v="2"/>
    <n v="13"/>
    <n v="378"/>
    <n v="4914"/>
    <n v="6"/>
    <n v="275.36"/>
  </r>
  <r>
    <n v="442"/>
    <x v="167"/>
    <x v="1"/>
    <x v="2"/>
    <x v="1"/>
    <x v="0"/>
    <x v="1"/>
    <n v="7"/>
    <n v="442"/>
    <n v="3094"/>
    <n v="6"/>
    <n v="320.82"/>
  </r>
  <r>
    <n v="348"/>
    <x v="167"/>
    <x v="2"/>
    <x v="1"/>
    <x v="0"/>
    <x v="2"/>
    <x v="2"/>
    <n v="24"/>
    <n v="106"/>
    <n v="2544"/>
    <n v="32"/>
    <n v="76.84"/>
  </r>
  <r>
    <n v="458"/>
    <x v="168"/>
    <x v="1"/>
    <x v="5"/>
    <x v="2"/>
    <x v="2"/>
    <x v="2"/>
    <n v="31"/>
    <n v="869"/>
    <n v="26939"/>
    <n v="26"/>
    <n v="613.02"/>
  </r>
  <r>
    <n v="57"/>
    <x v="169"/>
    <x v="2"/>
    <x v="6"/>
    <x v="2"/>
    <x v="2"/>
    <x v="1"/>
    <n v="31"/>
    <n v="406"/>
    <n v="12586"/>
    <n v="31"/>
    <n v="285.05"/>
  </r>
  <r>
    <n v="483"/>
    <x v="169"/>
    <x v="2"/>
    <x v="3"/>
    <x v="1"/>
    <x v="1"/>
    <x v="2"/>
    <n v="7"/>
    <n v="75"/>
    <n v="525"/>
    <n v="-2"/>
    <n v="52.14"/>
  </r>
  <r>
    <n v="232"/>
    <x v="170"/>
    <x v="3"/>
    <x v="6"/>
    <x v="2"/>
    <x v="3"/>
    <x v="0"/>
    <n v="34"/>
    <n v="502"/>
    <n v="17068"/>
    <n v="30"/>
    <n v="315.79000000000002"/>
  </r>
  <r>
    <n v="165"/>
    <x v="171"/>
    <x v="2"/>
    <x v="5"/>
    <x v="2"/>
    <x v="0"/>
    <x v="1"/>
    <n v="32"/>
    <n v="758"/>
    <n v="24256"/>
    <n v="38"/>
    <n v="549.08000000000004"/>
  </r>
  <r>
    <n v="109"/>
    <x v="172"/>
    <x v="2"/>
    <x v="0"/>
    <x v="0"/>
    <x v="1"/>
    <x v="1"/>
    <n v="6"/>
    <n v="145"/>
    <n v="870"/>
    <n v="7"/>
    <n v="102.66"/>
  </r>
  <r>
    <n v="370"/>
    <x v="173"/>
    <x v="3"/>
    <x v="3"/>
    <x v="1"/>
    <x v="1"/>
    <x v="0"/>
    <n v="8"/>
    <n v="93"/>
    <n v="744"/>
    <n v="-1"/>
    <n v="77.709999999999994"/>
  </r>
  <r>
    <n v="269"/>
    <x v="173"/>
    <x v="1"/>
    <x v="1"/>
    <x v="0"/>
    <x v="1"/>
    <x v="1"/>
    <n v="21"/>
    <n v="66"/>
    <n v="1386"/>
    <n v="29"/>
    <n v="55.46"/>
  </r>
  <r>
    <n v="78"/>
    <x v="173"/>
    <x v="0"/>
    <x v="0"/>
    <x v="0"/>
    <x v="2"/>
    <x v="2"/>
    <n v="44"/>
    <n v="296"/>
    <n v="13024"/>
    <n v="52"/>
    <n v="214.43"/>
  </r>
  <r>
    <n v="189"/>
    <x v="173"/>
    <x v="3"/>
    <x v="1"/>
    <x v="0"/>
    <x v="2"/>
    <x v="0"/>
    <n v="31"/>
    <n v="525"/>
    <n v="16275"/>
    <n v="40"/>
    <n v="341.78"/>
  </r>
  <r>
    <n v="469"/>
    <x v="174"/>
    <x v="1"/>
    <x v="6"/>
    <x v="2"/>
    <x v="3"/>
    <x v="2"/>
    <n v="43"/>
    <n v="517"/>
    <n v="22231"/>
    <n v="44"/>
    <n v="433.03"/>
  </r>
  <r>
    <n v="246"/>
    <x v="175"/>
    <x v="2"/>
    <x v="4"/>
    <x v="2"/>
    <x v="0"/>
    <x v="2"/>
    <n v="27"/>
    <n v="468"/>
    <n v="12636"/>
    <n v="29"/>
    <n v="298.26"/>
  </r>
  <r>
    <n v="1"/>
    <x v="175"/>
    <x v="0"/>
    <x v="6"/>
    <x v="2"/>
    <x v="2"/>
    <x v="2"/>
    <n v="13"/>
    <n v="310"/>
    <n v="4030"/>
    <n v="16"/>
    <n v="189.44"/>
  </r>
  <r>
    <n v="184"/>
    <x v="176"/>
    <x v="0"/>
    <x v="4"/>
    <x v="2"/>
    <x v="0"/>
    <x v="1"/>
    <n v="41"/>
    <n v="614"/>
    <n v="25174"/>
    <n v="51"/>
    <n v="410.53"/>
  </r>
  <r>
    <n v="130"/>
    <x v="176"/>
    <x v="1"/>
    <x v="2"/>
    <x v="1"/>
    <x v="0"/>
    <x v="1"/>
    <n v="29"/>
    <n v="119"/>
    <n v="3451"/>
    <n v="39"/>
    <n v="85.35"/>
  </r>
  <r>
    <n v="182"/>
    <x v="177"/>
    <x v="3"/>
    <x v="6"/>
    <x v="2"/>
    <x v="3"/>
    <x v="0"/>
    <n v="33"/>
    <n v="982"/>
    <n v="32406"/>
    <n v="26"/>
    <n v="802.35"/>
  </r>
  <r>
    <n v="173"/>
    <x v="177"/>
    <x v="1"/>
    <x v="5"/>
    <x v="2"/>
    <x v="0"/>
    <x v="1"/>
    <n v="8"/>
    <n v="76"/>
    <n v="608"/>
    <n v="13"/>
    <n v="59.58"/>
  </r>
  <r>
    <n v="268"/>
    <x v="178"/>
    <x v="0"/>
    <x v="1"/>
    <x v="0"/>
    <x v="3"/>
    <x v="1"/>
    <n v="45"/>
    <n v="958"/>
    <n v="43110"/>
    <n v="43"/>
    <n v="710.54"/>
  </r>
  <r>
    <n v="425"/>
    <x v="179"/>
    <x v="2"/>
    <x v="2"/>
    <x v="1"/>
    <x v="1"/>
    <x v="1"/>
    <n v="33"/>
    <n v="728"/>
    <n v="24024"/>
    <n v="34"/>
    <n v="612.70000000000005"/>
  </r>
  <r>
    <n v="60"/>
    <x v="180"/>
    <x v="0"/>
    <x v="6"/>
    <x v="2"/>
    <x v="2"/>
    <x v="0"/>
    <n v="4"/>
    <n v="242"/>
    <n v="968"/>
    <n v="13"/>
    <n v="176.57"/>
  </r>
  <r>
    <n v="242"/>
    <x v="181"/>
    <x v="0"/>
    <x v="6"/>
    <x v="2"/>
    <x v="3"/>
    <x v="2"/>
    <n v="3"/>
    <n v="461"/>
    <n v="1383"/>
    <n v="10"/>
    <n v="327.19"/>
  </r>
  <r>
    <n v="250"/>
    <x v="181"/>
    <x v="2"/>
    <x v="4"/>
    <x v="2"/>
    <x v="1"/>
    <x v="1"/>
    <n v="13"/>
    <n v="873"/>
    <n v="11349"/>
    <n v="20"/>
    <n v="690.04"/>
  </r>
  <r>
    <n v="27"/>
    <x v="182"/>
    <x v="3"/>
    <x v="3"/>
    <x v="1"/>
    <x v="0"/>
    <x v="1"/>
    <n v="38"/>
    <n v="76"/>
    <n v="2888"/>
    <n v="46"/>
    <n v="63.25"/>
  </r>
  <r>
    <n v="270"/>
    <x v="182"/>
    <x v="2"/>
    <x v="3"/>
    <x v="1"/>
    <x v="1"/>
    <x v="0"/>
    <n v="11"/>
    <n v="627"/>
    <n v="6897"/>
    <n v="13"/>
    <n v="413.89"/>
  </r>
  <r>
    <n v="53"/>
    <x v="183"/>
    <x v="2"/>
    <x v="4"/>
    <x v="2"/>
    <x v="1"/>
    <x v="0"/>
    <n v="45"/>
    <n v="361"/>
    <n v="16245"/>
    <n v="43"/>
    <n v="279.75"/>
  </r>
  <r>
    <n v="407"/>
    <x v="183"/>
    <x v="3"/>
    <x v="3"/>
    <x v="1"/>
    <x v="0"/>
    <x v="0"/>
    <n v="47"/>
    <n v="986"/>
    <n v="46342"/>
    <n v="39"/>
    <n v="790.61"/>
  </r>
  <r>
    <n v="271"/>
    <x v="183"/>
    <x v="1"/>
    <x v="6"/>
    <x v="2"/>
    <x v="2"/>
    <x v="2"/>
    <n v="9"/>
    <n v="859"/>
    <n v="7731"/>
    <n v="1"/>
    <n v="727.68"/>
  </r>
  <r>
    <n v="54"/>
    <x v="184"/>
    <x v="2"/>
    <x v="6"/>
    <x v="2"/>
    <x v="2"/>
    <x v="1"/>
    <n v="39"/>
    <n v="90"/>
    <n v="3510"/>
    <n v="39"/>
    <n v="74.010000000000005"/>
  </r>
  <r>
    <n v="272"/>
    <x v="184"/>
    <x v="1"/>
    <x v="2"/>
    <x v="1"/>
    <x v="1"/>
    <x v="1"/>
    <n v="28"/>
    <n v="287"/>
    <n v="8036"/>
    <n v="28"/>
    <n v="232.37"/>
  </r>
  <r>
    <n v="101"/>
    <x v="184"/>
    <x v="1"/>
    <x v="1"/>
    <x v="0"/>
    <x v="3"/>
    <x v="2"/>
    <n v="21"/>
    <n v="66"/>
    <n v="1386"/>
    <n v="12"/>
    <n v="42.48"/>
  </r>
  <r>
    <n v="170"/>
    <x v="184"/>
    <x v="3"/>
    <x v="2"/>
    <x v="1"/>
    <x v="1"/>
    <x v="1"/>
    <n v="39"/>
    <n v="744"/>
    <n v="29016"/>
    <n v="30"/>
    <n v="591.72"/>
  </r>
  <r>
    <n v="112"/>
    <x v="185"/>
    <x v="2"/>
    <x v="0"/>
    <x v="0"/>
    <x v="3"/>
    <x v="1"/>
    <n v="23"/>
    <n v="915"/>
    <n v="21045"/>
    <n v="16"/>
    <n v="676.25"/>
  </r>
  <r>
    <n v="338"/>
    <x v="185"/>
    <x v="3"/>
    <x v="4"/>
    <x v="2"/>
    <x v="2"/>
    <x v="2"/>
    <n v="27"/>
    <n v="424"/>
    <n v="11448"/>
    <n v="22"/>
    <n v="312.31"/>
  </r>
  <r>
    <n v="324"/>
    <x v="185"/>
    <x v="3"/>
    <x v="3"/>
    <x v="1"/>
    <x v="2"/>
    <x v="0"/>
    <n v="1"/>
    <n v="488"/>
    <n v="488"/>
    <n v="-5"/>
    <n v="317.48"/>
  </r>
  <r>
    <n v="148"/>
    <x v="185"/>
    <x v="1"/>
    <x v="5"/>
    <x v="2"/>
    <x v="1"/>
    <x v="2"/>
    <n v="34"/>
    <n v="921"/>
    <n v="31314"/>
    <n v="26"/>
    <n v="581.30999999999995"/>
  </r>
  <r>
    <n v="37"/>
    <x v="186"/>
    <x v="3"/>
    <x v="4"/>
    <x v="2"/>
    <x v="2"/>
    <x v="2"/>
    <n v="16"/>
    <n v="363"/>
    <n v="5808"/>
    <n v="17"/>
    <n v="278.05"/>
  </r>
  <r>
    <n v="294"/>
    <x v="186"/>
    <x v="3"/>
    <x v="2"/>
    <x v="1"/>
    <x v="2"/>
    <x v="0"/>
    <n v="26"/>
    <n v="524"/>
    <n v="13624"/>
    <n v="34"/>
    <n v="415.58"/>
  </r>
  <r>
    <n v="80"/>
    <x v="186"/>
    <x v="3"/>
    <x v="4"/>
    <x v="2"/>
    <x v="1"/>
    <x v="0"/>
    <n v="23"/>
    <n v="651"/>
    <n v="14973"/>
    <n v="26"/>
    <n v="439.29"/>
  </r>
  <r>
    <n v="227"/>
    <x v="186"/>
    <x v="3"/>
    <x v="4"/>
    <x v="2"/>
    <x v="2"/>
    <x v="2"/>
    <n v="33"/>
    <n v="995"/>
    <n v="32835"/>
    <n v="32"/>
    <n v="819.66"/>
  </r>
  <r>
    <n v="422"/>
    <x v="186"/>
    <x v="3"/>
    <x v="0"/>
    <x v="0"/>
    <x v="0"/>
    <x v="2"/>
    <n v="27"/>
    <n v="575"/>
    <n v="15525"/>
    <n v="17"/>
    <n v="347.88"/>
  </r>
  <r>
    <n v="484"/>
    <x v="186"/>
    <x v="3"/>
    <x v="1"/>
    <x v="0"/>
    <x v="0"/>
    <x v="1"/>
    <n v="19"/>
    <n v="749"/>
    <n v="14231"/>
    <n v="10"/>
    <n v="496.32"/>
  </r>
  <r>
    <n v="362"/>
    <x v="187"/>
    <x v="3"/>
    <x v="4"/>
    <x v="2"/>
    <x v="1"/>
    <x v="1"/>
    <n v="9"/>
    <n v="848"/>
    <n v="7632"/>
    <n v="2"/>
    <n v="672.07"/>
  </r>
  <r>
    <n v="317"/>
    <x v="187"/>
    <x v="0"/>
    <x v="2"/>
    <x v="1"/>
    <x v="3"/>
    <x v="0"/>
    <n v="4"/>
    <n v="333"/>
    <n v="1332"/>
    <n v="-2"/>
    <n v="271.98"/>
  </r>
  <r>
    <n v="340"/>
    <x v="187"/>
    <x v="2"/>
    <x v="1"/>
    <x v="0"/>
    <x v="0"/>
    <x v="2"/>
    <n v="46"/>
    <n v="563"/>
    <n v="25898"/>
    <n v="49"/>
    <n v="445.77"/>
  </r>
  <r>
    <n v="223"/>
    <x v="188"/>
    <x v="3"/>
    <x v="2"/>
    <x v="1"/>
    <x v="3"/>
    <x v="2"/>
    <n v="41"/>
    <n v="968"/>
    <n v="39688"/>
    <n v="44"/>
    <n v="678.93"/>
  </r>
  <r>
    <n v="255"/>
    <x v="189"/>
    <x v="1"/>
    <x v="0"/>
    <x v="0"/>
    <x v="0"/>
    <x v="0"/>
    <n v="3"/>
    <n v="626"/>
    <n v="1878"/>
    <n v="-3"/>
    <n v="510.83"/>
  </r>
  <r>
    <n v="261"/>
    <x v="189"/>
    <x v="2"/>
    <x v="1"/>
    <x v="0"/>
    <x v="2"/>
    <x v="1"/>
    <n v="1"/>
    <n v="594"/>
    <n v="594"/>
    <n v="-9"/>
    <n v="438.32"/>
  </r>
  <r>
    <n v="487"/>
    <x v="190"/>
    <x v="0"/>
    <x v="2"/>
    <x v="1"/>
    <x v="2"/>
    <x v="0"/>
    <n v="27"/>
    <n v="857"/>
    <n v="23139"/>
    <n v="27"/>
    <n v="723.27"/>
  </r>
  <r>
    <n v="31"/>
    <x v="191"/>
    <x v="2"/>
    <x v="3"/>
    <x v="1"/>
    <x v="3"/>
    <x v="0"/>
    <n v="12"/>
    <n v="801"/>
    <n v="9612"/>
    <n v="22"/>
    <n v="585.08000000000004"/>
  </r>
  <r>
    <n v="38"/>
    <x v="191"/>
    <x v="1"/>
    <x v="6"/>
    <x v="2"/>
    <x v="2"/>
    <x v="2"/>
    <n v="36"/>
    <n v="388"/>
    <n v="13968"/>
    <n v="40"/>
    <n v="266.93"/>
  </r>
  <r>
    <n v="490"/>
    <x v="192"/>
    <x v="0"/>
    <x v="0"/>
    <x v="0"/>
    <x v="2"/>
    <x v="1"/>
    <n v="28"/>
    <n v="335"/>
    <n v="9380"/>
    <n v="22"/>
    <n v="247.62"/>
  </r>
  <r>
    <n v="482"/>
    <x v="192"/>
    <x v="2"/>
    <x v="4"/>
    <x v="2"/>
    <x v="2"/>
    <x v="2"/>
    <n v="48"/>
    <n v="965"/>
    <n v="46320"/>
    <n v="47"/>
    <n v="781.99"/>
  </r>
  <r>
    <n v="489"/>
    <x v="193"/>
    <x v="1"/>
    <x v="0"/>
    <x v="0"/>
    <x v="3"/>
    <x v="2"/>
    <n v="13"/>
    <n v="351"/>
    <n v="4563"/>
    <n v="5"/>
    <n v="249.98"/>
  </r>
  <r>
    <n v="16"/>
    <x v="194"/>
    <x v="3"/>
    <x v="0"/>
    <x v="0"/>
    <x v="2"/>
    <x v="2"/>
    <n v="10"/>
    <n v="773"/>
    <n v="7730"/>
    <n v="13"/>
    <n v="505.15"/>
  </r>
  <r>
    <n v="334"/>
    <x v="195"/>
    <x v="3"/>
    <x v="3"/>
    <x v="1"/>
    <x v="3"/>
    <x v="0"/>
    <n v="42"/>
    <n v="136"/>
    <n v="5712"/>
    <n v="51"/>
    <n v="90.04"/>
  </r>
  <r>
    <n v="194"/>
    <x v="196"/>
    <x v="0"/>
    <x v="1"/>
    <x v="0"/>
    <x v="2"/>
    <x v="2"/>
    <n v="30"/>
    <n v="296"/>
    <n v="8880"/>
    <n v="31"/>
    <n v="193.52"/>
  </r>
  <r>
    <n v="154"/>
    <x v="196"/>
    <x v="3"/>
    <x v="3"/>
    <x v="1"/>
    <x v="2"/>
    <x v="1"/>
    <n v="50"/>
    <n v="345"/>
    <n v="17250"/>
    <n v="43"/>
    <n v="227.5"/>
  </r>
  <r>
    <n v="64"/>
    <x v="197"/>
    <x v="3"/>
    <x v="1"/>
    <x v="0"/>
    <x v="2"/>
    <x v="2"/>
    <n v="19"/>
    <n v="571"/>
    <n v="10849"/>
    <n v="22"/>
    <n v="443.3"/>
  </r>
  <r>
    <n v="499"/>
    <x v="197"/>
    <x v="0"/>
    <x v="3"/>
    <x v="1"/>
    <x v="1"/>
    <x v="1"/>
    <n v="43"/>
    <n v="694"/>
    <n v="29842"/>
    <n v="46"/>
    <n v="550.62"/>
  </r>
  <r>
    <n v="361"/>
    <x v="198"/>
    <x v="1"/>
    <x v="4"/>
    <x v="2"/>
    <x v="0"/>
    <x v="0"/>
    <n v="45"/>
    <n v="901"/>
    <n v="40545"/>
    <n v="45"/>
    <n v="706.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4C6901-D511-C04A-9E27-6FF9100C06B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22:N27" firstHeaderRow="1" firstDataRow="1" firstDataCol="1"/>
  <pivotFields count="14">
    <pivotField showAll="0"/>
    <pivotField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items count="5">
        <item x="1"/>
        <item x="0"/>
        <item x="3"/>
        <item x="2"/>
        <item t="default"/>
      </items>
    </pivotField>
    <pivotField showAll="0"/>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Revenue" fld="9" baseField="0" baseItem="0"/>
  </dataFields>
  <formats count="18">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2" type="button" dataOnly="0" labelOnly="1" outline="0" axis="axisRow" fieldPosition="0"/>
    </format>
    <format dxfId="44">
      <pivotArea dataOnly="0" labelOnly="1" fieldPosition="0">
        <references count="1">
          <reference field="2" count="0"/>
        </references>
      </pivotArea>
    </format>
    <format dxfId="43">
      <pivotArea dataOnly="0" labelOnly="1" grandRow="1" outline="0" fieldPosition="0"/>
    </format>
    <format dxfId="42">
      <pivotArea dataOnly="0" labelOnly="1" outline="0" axis="axisValues" fieldPosition="0"/>
    </format>
    <format dxfId="12">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35DADC-132D-9D4C-BC28-77129EF97C67}" name="pt_region_revenu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E8" firstHeaderRow="1" firstDataRow="2" firstDataCol="1" rowPageCount="3" colPageCount="1"/>
  <pivotFields count="14">
    <pivotField showAll="0"/>
    <pivotField axis="axisPage"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items count="5">
        <item h="1" x="1"/>
        <item h="1" x="0"/>
        <item h="1" x="3"/>
        <item x="2"/>
        <item t="default"/>
      </items>
    </pivotField>
    <pivotField axis="axisPage" showAll="0">
      <items count="8">
        <item x="2"/>
        <item x="3"/>
        <item x="6"/>
        <item x="4"/>
        <item x="1"/>
        <item x="0"/>
        <item x="5"/>
        <item t="default"/>
      </items>
    </pivotField>
    <pivotField axis="axisCol" showAll="0">
      <items count="4">
        <item x="2"/>
        <item x="0"/>
        <item x="1"/>
        <item t="default"/>
      </items>
    </pivotField>
    <pivotField showAll="0"/>
    <pivotField axis="axisPage" showAll="0">
      <items count="4">
        <item x="0"/>
        <item x="1"/>
        <item x="2"/>
        <item t="default"/>
      </items>
    </pivotField>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v="3"/>
    </i>
    <i t="grand">
      <x/>
    </i>
  </rowItems>
  <colFields count="1">
    <field x="4"/>
  </colFields>
  <colItems count="4">
    <i>
      <x/>
    </i>
    <i>
      <x v="1"/>
    </i>
    <i>
      <x v="2"/>
    </i>
    <i t="grand">
      <x/>
    </i>
  </colItems>
  <pageFields count="3">
    <pageField fld="1" hier="-1"/>
    <pageField fld="6" item="0" hier="-1"/>
    <pageField fld="3" hier="-1"/>
  </pageFields>
  <dataFields count="1">
    <dataField name="Sum of Revenue" fld="9" baseField="0" baseItem="0"/>
  </dataFields>
  <chartFormats count="12">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6" format="17" series="1">
      <pivotArea type="data" outline="0" fieldPosition="0">
        <references count="2">
          <reference field="4294967294" count="1" selected="0">
            <x v="0"/>
          </reference>
          <reference field="4" count="1" selected="0">
            <x v="0"/>
          </reference>
        </references>
      </pivotArea>
    </chartFormat>
    <chartFormat chart="6" format="18" series="1">
      <pivotArea type="data" outline="0" fieldPosition="0">
        <references count="2">
          <reference field="4294967294" count="1" selected="0">
            <x v="0"/>
          </reference>
          <reference field="4" count="1" selected="0">
            <x v="1"/>
          </reference>
        </references>
      </pivotArea>
    </chartFormat>
    <chartFormat chart="6" format="19" series="1">
      <pivotArea type="data" outline="0" fieldPosition="0">
        <references count="2">
          <reference field="4294967294" count="1" selected="0">
            <x v="0"/>
          </reference>
          <reference field="4" count="1" selected="0">
            <x v="2"/>
          </reference>
        </references>
      </pivotArea>
    </chartFormat>
    <chartFormat chart="7" format="20" series="1">
      <pivotArea type="data" outline="0" fieldPosition="0">
        <references count="2">
          <reference field="4294967294" count="1" selected="0">
            <x v="0"/>
          </reference>
          <reference field="4" count="1" selected="0">
            <x v="0"/>
          </reference>
        </references>
      </pivotArea>
    </chartFormat>
    <chartFormat chart="7" format="21" series="1">
      <pivotArea type="data" outline="0" fieldPosition="0">
        <references count="2">
          <reference field="4294967294" count="1" selected="0">
            <x v="0"/>
          </reference>
          <reference field="4" count="1" selected="0">
            <x v="1"/>
          </reference>
        </references>
      </pivotArea>
    </chartFormat>
    <chartFormat chart="7" format="2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721FD0-1569-9E42-8434-BEFBF08788C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6:C41" firstHeaderRow="1" firstDataRow="1" firstDataCol="1" rowPageCount="2" colPageCount="1"/>
  <pivotFields count="14">
    <pivotField showAll="0"/>
    <pivotField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Page" showAll="0">
      <items count="5">
        <item x="1"/>
        <item x="0"/>
        <item x="3"/>
        <item x="2"/>
        <item t="default"/>
      </items>
    </pivotField>
    <pivotField showAll="0"/>
    <pivotField showAll="0"/>
    <pivotField axis="axisRow" showAll="0">
      <items count="5">
        <item x="1"/>
        <item x="3"/>
        <item x="0"/>
        <item x="2"/>
        <item t="default"/>
      </items>
    </pivotField>
    <pivotField axis="axisPage" showAll="0">
      <items count="4">
        <item x="0"/>
        <item x="1"/>
        <item x="2"/>
        <item t="default"/>
      </items>
    </pivotField>
    <pivotField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i>
    <i>
      <x v="1"/>
    </i>
    <i>
      <x v="2"/>
    </i>
    <i>
      <x v="3"/>
    </i>
    <i t="grand">
      <x/>
    </i>
  </rowItems>
  <colItems count="1">
    <i/>
  </colItems>
  <pageFields count="2">
    <pageField fld="6" hier="-1"/>
    <pageField fld="2" hier="-1"/>
  </pageField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2C2137-3FED-6743-9428-773CB53C968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C31" firstHeaderRow="1" firstDataRow="1" firstDataCol="1" rowPageCount="2" colPageCount="1"/>
  <pivotFields count="14">
    <pivotField showAll="0"/>
    <pivotField axis="axisRow"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Page" showAll="0">
      <items count="5">
        <item x="1"/>
        <item x="0"/>
        <item x="3"/>
        <item x="2"/>
        <item t="default"/>
      </items>
    </pivotField>
    <pivotField showAll="0"/>
    <pivotField axis="axisPage" showAll="0">
      <items count="4">
        <item x="2"/>
        <item x="0"/>
        <item x="1"/>
        <item t="default"/>
      </items>
    </pivotField>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1"/>
  </rowFields>
  <rowItems count="13">
    <i>
      <x v="1"/>
    </i>
    <i>
      <x v="2"/>
    </i>
    <i>
      <x v="3"/>
    </i>
    <i>
      <x v="4"/>
    </i>
    <i>
      <x v="5"/>
    </i>
    <i>
      <x v="6"/>
    </i>
    <i>
      <x v="7"/>
    </i>
    <i>
      <x v="8"/>
    </i>
    <i>
      <x v="9"/>
    </i>
    <i>
      <x v="10"/>
    </i>
    <i>
      <x v="11"/>
    </i>
    <i>
      <x v="12"/>
    </i>
    <i t="grand">
      <x/>
    </i>
  </rowItems>
  <colItems count="1">
    <i/>
  </colItems>
  <pageFields count="2">
    <pageField fld="2" hier="-1"/>
    <pageField fld="4" hier="-1"/>
  </pageField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7AA9C7-D411-594D-8B28-3855B2C2CBB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6" firstHeaderRow="1" firstDataRow="1" firstDataCol="1"/>
  <pivotFields count="14">
    <pivotField showAll="0"/>
    <pivotField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v="2"/>
    </i>
    <i>
      <x v="1"/>
    </i>
    <i>
      <x v="3"/>
    </i>
    <i>
      <x/>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FA08220-2EA5-E449-A32B-E189A9165E6C}" sourceName="Date">
  <pivotTables>
    <pivotTable tabId="7" name="pt_region_revenue"/>
  </pivotTables>
  <data>
    <tabular pivotCacheId="470137476">
      <items count="199">
        <i x="18" s="1"/>
        <i x="19" s="1"/>
        <i x="27" s="1"/>
        <i x="28" s="1"/>
        <i x="36" s="1"/>
        <i x="37" s="1"/>
        <i x="38" s="1"/>
        <i x="51" s="1"/>
        <i x="57" s="1"/>
        <i x="60" s="1"/>
        <i x="66" s="1"/>
        <i x="72" s="1"/>
        <i x="77" s="1"/>
        <i x="80" s="1"/>
        <i x="82" s="1"/>
        <i x="88" s="1"/>
        <i x="96" s="1"/>
        <i x="106" s="1"/>
        <i x="110" s="1"/>
        <i x="118" s="1"/>
        <i x="119" s="1"/>
        <i x="126" s="1"/>
        <i x="131" s="1"/>
        <i x="133" s="1"/>
        <i x="142" s="1"/>
        <i x="143" s="1"/>
        <i x="146" s="1"/>
        <i x="166" s="1"/>
        <i x="182" s="1"/>
        <i x="183" s="1"/>
        <i x="191" s="1"/>
        <i x="0" s="1" nd="1"/>
        <i x="1" s="1" nd="1"/>
        <i x="2" s="1" nd="1"/>
        <i x="3" s="1" nd="1"/>
        <i x="4" s="1" nd="1"/>
        <i x="5" s="1" nd="1"/>
        <i x="6" s="1" nd="1"/>
        <i x="7" s="1" nd="1"/>
        <i x="8" s="1" nd="1"/>
        <i x="9" s="1" nd="1"/>
        <i x="10" s="1" nd="1"/>
        <i x="11" s="1" nd="1"/>
        <i x="12" s="1" nd="1"/>
        <i x="13" s="1" nd="1"/>
        <i x="14" s="1" nd="1"/>
        <i x="15" s="1" nd="1"/>
        <i x="16" s="1" nd="1"/>
        <i x="17" s="1" nd="1"/>
        <i x="20" s="1" nd="1"/>
        <i x="21" s="1" nd="1"/>
        <i x="22" s="1" nd="1"/>
        <i x="23" s="1" nd="1"/>
        <i x="24" s="1" nd="1"/>
        <i x="25" s="1" nd="1"/>
        <i x="26" s="1" nd="1"/>
        <i x="29" s="1" nd="1"/>
        <i x="30" s="1" nd="1"/>
        <i x="31" s="1" nd="1"/>
        <i x="32" s="1" nd="1"/>
        <i x="33" s="1" nd="1"/>
        <i x="34" s="1" nd="1"/>
        <i x="35" s="1" nd="1"/>
        <i x="39" s="1" nd="1"/>
        <i x="40" s="1" nd="1"/>
        <i x="41" s="1" nd="1"/>
        <i x="42" s="1" nd="1"/>
        <i x="43" s="1" nd="1"/>
        <i x="44" s="1" nd="1"/>
        <i x="45" s="1" nd="1"/>
        <i x="46" s="1" nd="1"/>
        <i x="47" s="1" nd="1"/>
        <i x="48" s="1" nd="1"/>
        <i x="49" s="1" nd="1"/>
        <i x="50" s="1" nd="1"/>
        <i x="52" s="1" nd="1"/>
        <i x="53" s="1" nd="1"/>
        <i x="54" s="1" nd="1"/>
        <i x="55" s="1" nd="1"/>
        <i x="56" s="1" nd="1"/>
        <i x="58" s="1" nd="1"/>
        <i x="59" s="1" nd="1"/>
        <i x="61" s="1" nd="1"/>
        <i x="62" s="1" nd="1"/>
        <i x="63" s="1" nd="1"/>
        <i x="64" s="1" nd="1"/>
        <i x="65" s="1" nd="1"/>
        <i x="67" s="1" nd="1"/>
        <i x="68" s="1" nd="1"/>
        <i x="69" s="1" nd="1"/>
        <i x="70" s="1" nd="1"/>
        <i x="71" s="1" nd="1"/>
        <i x="73" s="1" nd="1"/>
        <i x="74" s="1" nd="1"/>
        <i x="75" s="1" nd="1"/>
        <i x="76" s="1" nd="1"/>
        <i x="78" s="1" nd="1"/>
        <i x="79" s="1" nd="1"/>
        <i x="81" s="1" nd="1"/>
        <i x="83" s="1" nd="1"/>
        <i x="84" s="1" nd="1"/>
        <i x="85" s="1" nd="1"/>
        <i x="86" s="1" nd="1"/>
        <i x="87" s="1" nd="1"/>
        <i x="89" s="1" nd="1"/>
        <i x="90" s="1" nd="1"/>
        <i x="91" s="1" nd="1"/>
        <i x="92" s="1" nd="1"/>
        <i x="93" s="1" nd="1"/>
        <i x="94" s="1" nd="1"/>
        <i x="95" s="1" nd="1"/>
        <i x="97" s="1" nd="1"/>
        <i x="98" s="1" nd="1"/>
        <i x="99" s="1" nd="1"/>
        <i x="100" s="1" nd="1"/>
        <i x="101" s="1" nd="1"/>
        <i x="102" s="1" nd="1"/>
        <i x="103" s="1" nd="1"/>
        <i x="104" s="1" nd="1"/>
        <i x="105" s="1" nd="1"/>
        <i x="107" s="1" nd="1"/>
        <i x="108" s="1" nd="1"/>
        <i x="109" s="1" nd="1"/>
        <i x="111" s="1" nd="1"/>
        <i x="112" s="1" nd="1"/>
        <i x="113" s="1" nd="1"/>
        <i x="114" s="1" nd="1"/>
        <i x="115" s="1" nd="1"/>
        <i x="116" s="1" nd="1"/>
        <i x="117" s="1" nd="1"/>
        <i x="120" s="1" nd="1"/>
        <i x="121" s="1" nd="1"/>
        <i x="122" s="1" nd="1"/>
        <i x="123" s="1" nd="1"/>
        <i x="124" s="1" nd="1"/>
        <i x="125" s="1" nd="1"/>
        <i x="127" s="1" nd="1"/>
        <i x="128" s="1" nd="1"/>
        <i x="129" s="1" nd="1"/>
        <i x="130" s="1" nd="1"/>
        <i x="132" s="1" nd="1"/>
        <i x="134" s="1" nd="1"/>
        <i x="135" s="1" nd="1"/>
        <i x="136" s="1" nd="1"/>
        <i x="137" s="1" nd="1"/>
        <i x="138" s="1" nd="1"/>
        <i x="139" s="1" nd="1"/>
        <i x="140" s="1" nd="1"/>
        <i x="141" s="1" nd="1"/>
        <i x="144" s="1" nd="1"/>
        <i x="145" s="1" nd="1"/>
        <i x="147" s="1" nd="1"/>
        <i x="148" s="1" nd="1"/>
        <i x="149" s="1" nd="1"/>
        <i x="150" s="1" nd="1"/>
        <i x="151" s="1" nd="1"/>
        <i x="152" s="1" nd="1"/>
        <i x="153" s="1" nd="1"/>
        <i x="154" s="1" nd="1"/>
        <i x="155" s="1" nd="1"/>
        <i x="156" s="1" nd="1"/>
        <i x="157" s="1" nd="1"/>
        <i x="158" s="1" nd="1"/>
        <i x="159" s="1" nd="1"/>
        <i x="160" s="1" nd="1"/>
        <i x="161" s="1" nd="1"/>
        <i x="162" s="1" nd="1"/>
        <i x="163" s="1" nd="1"/>
        <i x="164" s="1" nd="1"/>
        <i x="165" s="1" nd="1"/>
        <i x="167" s="1" nd="1"/>
        <i x="168" s="1" nd="1"/>
        <i x="169" s="1" nd="1"/>
        <i x="170" s="1" nd="1"/>
        <i x="171" s="1" nd="1"/>
        <i x="172" s="1" nd="1"/>
        <i x="173" s="1" nd="1"/>
        <i x="174" s="1" nd="1"/>
        <i x="175" s="1" nd="1"/>
        <i x="176" s="1" nd="1"/>
        <i x="177" s="1" nd="1"/>
        <i x="178" s="1" nd="1"/>
        <i x="179" s="1" nd="1"/>
        <i x="180" s="1" nd="1"/>
        <i x="181" s="1" nd="1"/>
        <i x="184" s="1" nd="1"/>
        <i x="185" s="1" nd="1"/>
        <i x="186" s="1" nd="1"/>
        <i x="187" s="1" nd="1"/>
        <i x="188" s="1" nd="1"/>
        <i x="189" s="1" nd="1"/>
        <i x="190" s="1" nd="1"/>
        <i x="192" s="1" nd="1"/>
        <i x="193" s="1" nd="1"/>
        <i x="194" s="1" nd="1"/>
        <i x="195" s="1" nd="1"/>
        <i x="196" s="1" nd="1"/>
        <i x="197" s="1" nd="1"/>
        <i x="19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E004C7-22CE-B346-97C4-81DE696ED0B6}" sourceName="Region">
  <pivotTables>
    <pivotTable tabId="7" name="pt_region_revenue"/>
  </pivotTables>
  <data>
    <tabular pivotCacheId="470137476">
      <items count="4">
        <i x="1"/>
        <i x="0"/>
        <i x="3"/>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D2DBB75C-CE0A-F74B-823A-CFDF793EE321}" sourceName="Channel">
  <pivotTables>
    <pivotTable tabId="7" name="pt_region_revenue"/>
  </pivotTables>
  <data>
    <tabular pivotCacheId="470137476">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2A461C1-7DE8-7644-97BC-FFCE90CC3BAC}" sourceName="Region">
  <pivotTables>
    <pivotTable tabId="3" name="PivotTable3"/>
  </pivotTables>
  <data>
    <tabular pivotCacheId="470137476">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DC96FBB-29D5-F444-A540-32814A811B3D}" sourceName="Category">
  <pivotTables>
    <pivotTable tabId="3" name="PivotTable3"/>
  </pivotTables>
  <data>
    <tabular pivotCacheId="470137476">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B32AA76C-6338-704C-8521-DB9166530CE6}" sourceName="Region">
  <pivotTables>
    <pivotTable tabId="3" name="PivotTable4"/>
  </pivotTables>
  <data>
    <tabular pivotCacheId="470137476">
      <items count="4">
        <i x="1" s="1"/>
        <i x="0" s="1"/>
        <i x="3"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4402DE0-CA5C-AB47-B5B9-E422C675870B}" sourceName="Sales_Rep">
  <pivotTables>
    <pivotTable tabId="3" name="PivotTable4"/>
  </pivotTables>
  <data>
    <tabular pivotCacheId="470137476">
      <items count="4">
        <i x="1" s="1"/>
        <i x="3"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1" xr10:uid="{2E14E84F-B5E1-9444-967B-AC9B6D5CC35D}" sourceName="Channel">
  <pivotTables>
    <pivotTable tabId="3" name="PivotTable4"/>
  </pivotTables>
  <data>
    <tabular pivotCacheId="47013747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8124F44F-FF4D-B443-9BE9-6C738A2496F4}" cache="Slicer_Date" caption="Date" rowHeight="251883"/>
  <slicer name="Region 1" xr10:uid="{19E76A63-59BA-1C48-AB19-06CCBF844852}" cache="Slicer_Region" caption="Region" rowHeight="251883"/>
  <slicer name="Channel" xr10:uid="{AE50D079-8134-7E4B-A954-F4262466642F}" cache="Slicer_Channel" caption="Channel" rowHeight="251883"/>
  <slicer name="Region" xr10:uid="{AFEBBD75-4560-0245-AF2B-0A2CB1ABBB23}" cache="Slicer_Region1" caption="Region" rowHeight="251883"/>
  <slicer name="Category" xr10:uid="{76C4EC50-C4A6-8D42-938C-E49E9651240B}" cache="Slicer_Category" caption="Category" rowHeight="251883"/>
  <slicer name="Region 2" xr10:uid="{5BAA8787-DCC4-9142-8DD1-D3173AB66C07}" cache="Slicer_Region2" caption="Region" rowHeight="251883"/>
  <slicer name="Sales_Rep" xr10:uid="{2CDD9F9A-1563-3240-8D00-EE6ED19DF1A6}" cache="Slicer_Sales_Rep" caption="Sales_Rep" rowHeight="251883"/>
  <slicer name="Channel 1" xr10:uid="{088B9549-F6C3-C342-A23B-D7C7D4E0B61B}" cache="Slicer_Channel1" caption="Channel"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E40DB-A202-B642-AE6C-3987EC9E0287}">
  <dimension ref="A1:B22"/>
  <sheetViews>
    <sheetView tabSelected="1" workbookViewId="0">
      <selection activeCell="B7" sqref="B7"/>
    </sheetView>
  </sheetViews>
  <sheetFormatPr baseColWidth="10" defaultRowHeight="22" x14ac:dyDescent="0.3"/>
  <cols>
    <col min="1" max="1" width="23.5" style="5" bestFit="1" customWidth="1"/>
    <col min="2" max="2" width="141.83203125" style="5" bestFit="1" customWidth="1"/>
    <col min="3" max="16384" width="10.83203125" style="5"/>
  </cols>
  <sheetData>
    <row r="1" spans="1:2" x14ac:dyDescent="0.3">
      <c r="A1" s="4" t="s">
        <v>59</v>
      </c>
      <c r="B1" s="4" t="s">
        <v>60</v>
      </c>
    </row>
    <row r="2" spans="1:2" x14ac:dyDescent="0.3">
      <c r="A2" s="4" t="s">
        <v>61</v>
      </c>
      <c r="B2" s="5" t="s">
        <v>57</v>
      </c>
    </row>
    <row r="3" spans="1:2" x14ac:dyDescent="0.3">
      <c r="A3" s="4" t="s">
        <v>62</v>
      </c>
      <c r="B3" s="5" t="s">
        <v>63</v>
      </c>
    </row>
    <row r="4" spans="1:2" x14ac:dyDescent="0.3">
      <c r="A4" s="4" t="s">
        <v>64</v>
      </c>
      <c r="B4" s="5" t="s">
        <v>65</v>
      </c>
    </row>
    <row r="5" spans="1:2" x14ac:dyDescent="0.3">
      <c r="B5" s="4" t="s">
        <v>66</v>
      </c>
    </row>
    <row r="6" spans="1:2" x14ac:dyDescent="0.3">
      <c r="B6" s="5" t="s">
        <v>67</v>
      </c>
    </row>
    <row r="7" spans="1:2" x14ac:dyDescent="0.3">
      <c r="B7" s="5" t="s">
        <v>68</v>
      </c>
    </row>
    <row r="8" spans="1:2" x14ac:dyDescent="0.3">
      <c r="B8" s="5" t="s">
        <v>69</v>
      </c>
    </row>
    <row r="9" spans="1:2" x14ac:dyDescent="0.3">
      <c r="B9" s="5" t="s">
        <v>70</v>
      </c>
    </row>
    <row r="10" spans="1:2" x14ac:dyDescent="0.3">
      <c r="B10" s="5" t="s">
        <v>71</v>
      </c>
    </row>
    <row r="11" spans="1:2" x14ac:dyDescent="0.3">
      <c r="A11" s="4" t="s">
        <v>72</v>
      </c>
      <c r="B11" s="5" t="s">
        <v>73</v>
      </c>
    </row>
    <row r="12" spans="1:2" x14ac:dyDescent="0.3">
      <c r="B12" s="5" t="s">
        <v>74</v>
      </c>
    </row>
    <row r="13" spans="1:2" x14ac:dyDescent="0.3">
      <c r="B13" s="5" t="s">
        <v>75</v>
      </c>
    </row>
    <row r="14" spans="1:2" x14ac:dyDescent="0.3">
      <c r="B14" s="5" t="s">
        <v>76</v>
      </c>
    </row>
    <row r="15" spans="1:2" x14ac:dyDescent="0.3">
      <c r="B15" s="5" t="s">
        <v>77</v>
      </c>
    </row>
    <row r="16" spans="1:2" x14ac:dyDescent="0.3">
      <c r="B16" s="5" t="s">
        <v>78</v>
      </c>
    </row>
    <row r="17" spans="1:2" x14ac:dyDescent="0.3">
      <c r="A17" s="4" t="s">
        <v>79</v>
      </c>
      <c r="B17" s="5" t="s">
        <v>80</v>
      </c>
    </row>
    <row r="18" spans="1:2" x14ac:dyDescent="0.3">
      <c r="B18" s="5" t="s">
        <v>81</v>
      </c>
    </row>
    <row r="19" spans="1:2" x14ac:dyDescent="0.3">
      <c r="B19" s="5" t="s">
        <v>82</v>
      </c>
    </row>
    <row r="20" spans="1:2" x14ac:dyDescent="0.3">
      <c r="B20" s="5" t="s">
        <v>83</v>
      </c>
    </row>
    <row r="21" spans="1:2" x14ac:dyDescent="0.3">
      <c r="A21" s="4" t="s">
        <v>84</v>
      </c>
      <c r="B21" s="5" t="s">
        <v>85</v>
      </c>
    </row>
    <row r="22" spans="1:2" x14ac:dyDescent="0.3">
      <c r="A22" s="4" t="s">
        <v>0</v>
      </c>
      <c r="B22" s="6">
        <v>45882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71D64-E145-064C-9202-7C38525AA6A5}">
  <dimension ref="H2:O27"/>
  <sheetViews>
    <sheetView showGridLines="0" topLeftCell="A74" workbookViewId="0">
      <selection activeCell="K51" sqref="K51"/>
    </sheetView>
  </sheetViews>
  <sheetFormatPr baseColWidth="10" defaultRowHeight="16" x14ac:dyDescent="0.2"/>
  <cols>
    <col min="1" max="12" width="10.83203125" style="7"/>
    <col min="13" max="13" width="12.6640625" style="7" bestFit="1" customWidth="1"/>
    <col min="14" max="14" width="13" style="7" bestFit="1" customWidth="1"/>
    <col min="15" max="15" width="14.1640625" style="7" bestFit="1" customWidth="1"/>
    <col min="16" max="16384" width="10.83203125" style="7"/>
  </cols>
  <sheetData>
    <row r="2" spans="8:15" x14ac:dyDescent="0.2">
      <c r="H2" s="9" t="s">
        <v>57</v>
      </c>
      <c r="I2" s="10"/>
      <c r="J2" s="10"/>
      <c r="K2" s="10"/>
      <c r="L2" s="10"/>
      <c r="M2" s="10"/>
      <c r="N2" s="10"/>
    </row>
    <row r="3" spans="8:15" x14ac:dyDescent="0.2">
      <c r="H3" s="10"/>
      <c r="I3" s="10"/>
      <c r="J3" s="10"/>
      <c r="K3" s="10"/>
      <c r="L3" s="10"/>
      <c r="M3" s="10"/>
      <c r="N3" s="10"/>
    </row>
    <row r="4" spans="8:15" x14ac:dyDescent="0.2">
      <c r="H4" s="10"/>
      <c r="I4" s="10"/>
      <c r="J4" s="10"/>
      <c r="K4" s="10"/>
      <c r="L4" s="10"/>
      <c r="M4" s="10"/>
      <c r="N4" s="10"/>
    </row>
    <row r="5" spans="8:15" x14ac:dyDescent="0.2">
      <c r="H5" s="11" t="s">
        <v>58</v>
      </c>
      <c r="I5" s="11"/>
      <c r="J5" s="11"/>
      <c r="K5" s="11"/>
      <c r="L5" s="11"/>
      <c r="M5" s="11"/>
      <c r="N5" s="11"/>
    </row>
    <row r="6" spans="8:15" x14ac:dyDescent="0.2">
      <c r="H6" s="11"/>
      <c r="I6" s="11"/>
      <c r="J6" s="11"/>
      <c r="K6" s="11"/>
      <c r="L6" s="11"/>
      <c r="M6" s="11"/>
      <c r="N6" s="11"/>
    </row>
    <row r="7" spans="8:15" x14ac:dyDescent="0.2">
      <c r="H7" s="11"/>
      <c r="I7" s="11"/>
      <c r="J7" s="11"/>
      <c r="K7" s="11"/>
      <c r="L7" s="11"/>
      <c r="M7" s="11"/>
      <c r="N7" s="11"/>
    </row>
    <row r="8" spans="8:15" x14ac:dyDescent="0.2">
      <c r="H8" s="11"/>
      <c r="I8" s="11"/>
      <c r="J8" s="11"/>
      <c r="K8" s="11"/>
      <c r="L8" s="11"/>
      <c r="M8" s="11"/>
      <c r="N8" s="11"/>
    </row>
    <row r="11" spans="8:15" ht="22" x14ac:dyDescent="0.3">
      <c r="M11" s="12" t="s">
        <v>43</v>
      </c>
      <c r="N11" s="12"/>
    </row>
    <row r="12" spans="8:15" ht="22" x14ac:dyDescent="0.3">
      <c r="M12" s="13">
        <f>SUM(Cleaned_Data!J:J)</f>
        <v>6811244</v>
      </c>
      <c r="N12" s="13"/>
    </row>
    <row r="13" spans="8:15" ht="22" x14ac:dyDescent="0.3">
      <c r="M13" s="12" t="s">
        <v>44</v>
      </c>
      <c r="N13" s="12"/>
      <c r="O13" s="12"/>
    </row>
    <row r="14" spans="8:15" ht="22" x14ac:dyDescent="0.3">
      <c r="M14" s="14" t="str">
        <f>Metrics!A2</f>
        <v>South</v>
      </c>
      <c r="N14" s="15">
        <f>Metrics!B2</f>
        <v>1968571</v>
      </c>
      <c r="O14" s="15"/>
    </row>
    <row r="22" spans="13:15" x14ac:dyDescent="0.2">
      <c r="M22" s="16" t="s">
        <v>38</v>
      </c>
      <c r="N22" s="16" t="s">
        <v>40</v>
      </c>
      <c r="O22" s="8"/>
    </row>
    <row r="23" spans="13:15" x14ac:dyDescent="0.2">
      <c r="M23" s="17" t="s">
        <v>16</v>
      </c>
      <c r="N23" s="16">
        <v>1582855</v>
      </c>
    </row>
    <row r="24" spans="13:15" x14ac:dyDescent="0.2">
      <c r="M24" s="17" t="s">
        <v>11</v>
      </c>
      <c r="N24" s="16">
        <v>1647692</v>
      </c>
    </row>
    <row r="25" spans="13:15" x14ac:dyDescent="0.2">
      <c r="M25" s="17" t="s">
        <v>27</v>
      </c>
      <c r="N25" s="16">
        <v>1968571</v>
      </c>
    </row>
    <row r="26" spans="13:15" x14ac:dyDescent="0.2">
      <c r="M26" s="17" t="s">
        <v>25</v>
      </c>
      <c r="N26" s="16">
        <v>1612126</v>
      </c>
    </row>
    <row r="27" spans="13:15" x14ac:dyDescent="0.2">
      <c r="M27" s="17" t="s">
        <v>39</v>
      </c>
      <c r="N27" s="16">
        <v>6811244</v>
      </c>
    </row>
  </sheetData>
  <mergeCells count="6">
    <mergeCell ref="H2:N4"/>
    <mergeCell ref="H5:N8"/>
    <mergeCell ref="M11:N11"/>
    <mergeCell ref="M12:N12"/>
    <mergeCell ref="N14:O14"/>
    <mergeCell ref="M13:O1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50A-CC4E-1F42-960D-DF7392012BB9}">
  <dimension ref="A1:E8"/>
  <sheetViews>
    <sheetView workbookViewId="0">
      <selection activeCell="H7" sqref="H7"/>
    </sheetView>
  </sheetViews>
  <sheetFormatPr baseColWidth="10" defaultRowHeight="16" x14ac:dyDescent="0.2"/>
  <cols>
    <col min="1" max="1" width="14.1640625" bestFit="1" customWidth="1"/>
    <col min="2" max="2" width="16" bestFit="1" customWidth="1"/>
    <col min="3" max="3" width="10.5" bestFit="1" customWidth="1"/>
    <col min="4" max="4" width="8.6640625" bestFit="1" customWidth="1"/>
    <col min="5" max="7" width="10.5" bestFit="1" customWidth="1"/>
    <col min="8" max="9" width="8.6640625" bestFit="1" customWidth="1"/>
    <col min="10" max="10" width="11.5" bestFit="1" customWidth="1"/>
    <col min="11" max="11" width="10.5" bestFit="1" customWidth="1"/>
    <col min="12" max="12" width="8.6640625" bestFit="1" customWidth="1"/>
    <col min="13" max="14" width="11.5" bestFit="1" customWidth="1"/>
    <col min="15" max="15" width="10.5" bestFit="1" customWidth="1"/>
    <col min="16" max="16" width="8.6640625" bestFit="1" customWidth="1"/>
    <col min="17" max="17" width="10.33203125" bestFit="1" customWidth="1"/>
    <col min="18" max="18" width="8.6640625" bestFit="1" customWidth="1"/>
    <col min="19" max="19" width="11.33203125" bestFit="1" customWidth="1"/>
    <col min="20" max="20" width="10.5" bestFit="1" customWidth="1"/>
  </cols>
  <sheetData>
    <row r="1" spans="1:5" x14ac:dyDescent="0.2">
      <c r="A1" s="2" t="s">
        <v>0</v>
      </c>
      <c r="B1" t="s">
        <v>42</v>
      </c>
    </row>
    <row r="2" spans="1:5" x14ac:dyDescent="0.2">
      <c r="A2" s="2" t="s">
        <v>5</v>
      </c>
      <c r="B2" t="s">
        <v>15</v>
      </c>
    </row>
    <row r="3" spans="1:5" x14ac:dyDescent="0.2">
      <c r="A3" s="2" t="s">
        <v>2</v>
      </c>
      <c r="B3" t="s">
        <v>42</v>
      </c>
    </row>
    <row r="5" spans="1:5" x14ac:dyDescent="0.2">
      <c r="A5" s="2" t="s">
        <v>40</v>
      </c>
      <c r="B5" s="2" t="s">
        <v>41</v>
      </c>
    </row>
    <row r="6" spans="1:5" x14ac:dyDescent="0.2">
      <c r="A6" s="2" t="s">
        <v>38</v>
      </c>
      <c r="B6" t="s">
        <v>29</v>
      </c>
      <c r="C6" t="s">
        <v>13</v>
      </c>
      <c r="D6" t="s">
        <v>21</v>
      </c>
      <c r="E6" t="s">
        <v>39</v>
      </c>
    </row>
    <row r="7" spans="1:5" x14ac:dyDescent="0.2">
      <c r="A7" s="3" t="s">
        <v>25</v>
      </c>
      <c r="B7">
        <v>279723</v>
      </c>
      <c r="C7">
        <v>90176</v>
      </c>
      <c r="D7">
        <v>88068</v>
      </c>
      <c r="E7">
        <v>457967</v>
      </c>
    </row>
    <row r="8" spans="1:5" x14ac:dyDescent="0.2">
      <c r="A8" s="3" t="s">
        <v>39</v>
      </c>
      <c r="B8">
        <v>279723</v>
      </c>
      <c r="C8">
        <v>90176</v>
      </c>
      <c r="D8">
        <v>88068</v>
      </c>
      <c r="E8">
        <v>457967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4216-AFCA-D74F-9D05-1BEF1CEA5FBD}">
  <dimension ref="A1:L501"/>
  <sheetViews>
    <sheetView zoomScale="110" zoomScaleNormal="110" workbookViewId="0">
      <selection activeCell="F18" sqref="F18"/>
    </sheetView>
  </sheetViews>
  <sheetFormatPr baseColWidth="10" defaultRowHeight="16" x14ac:dyDescent="0.2"/>
  <sheetData>
    <row r="1" spans="1:12" x14ac:dyDescent="0.2">
      <c r="B1" t="s">
        <v>0</v>
      </c>
      <c r="C1" t="s">
        <v>1</v>
      </c>
      <c r="D1" t="s">
        <v>2</v>
      </c>
      <c r="E1" t="s">
        <v>3</v>
      </c>
      <c r="F1" t="s">
        <v>4</v>
      </c>
      <c r="G1" t="s">
        <v>5</v>
      </c>
      <c r="H1" t="s">
        <v>6</v>
      </c>
      <c r="I1" t="s">
        <v>7</v>
      </c>
      <c r="J1" t="s">
        <v>8</v>
      </c>
      <c r="K1" t="s">
        <v>9</v>
      </c>
      <c r="L1" t="s">
        <v>10</v>
      </c>
    </row>
    <row r="2" spans="1:12" x14ac:dyDescent="0.2">
      <c r="A2">
        <v>390</v>
      </c>
      <c r="B2" s="1">
        <v>44927</v>
      </c>
      <c r="C2" t="s">
        <v>11</v>
      </c>
      <c r="D2" t="s">
        <v>12</v>
      </c>
      <c r="E2" t="s">
        <v>13</v>
      </c>
      <c r="F2" t="s">
        <v>14</v>
      </c>
      <c r="G2" t="s">
        <v>15</v>
      </c>
      <c r="H2">
        <v>1</v>
      </c>
      <c r="I2">
        <v>321</v>
      </c>
      <c r="J2">
        <v>321</v>
      </c>
      <c r="K2">
        <v>-7</v>
      </c>
      <c r="L2">
        <v>209.43</v>
      </c>
    </row>
    <row r="3" spans="1:12" x14ac:dyDescent="0.2">
      <c r="A3">
        <v>114</v>
      </c>
      <c r="B3" s="1">
        <v>44927</v>
      </c>
      <c r="C3" t="s">
        <v>16</v>
      </c>
      <c r="D3" t="s">
        <v>17</v>
      </c>
      <c r="E3" t="s">
        <v>13</v>
      </c>
      <c r="F3" t="s">
        <v>18</v>
      </c>
      <c r="G3" t="s">
        <v>19</v>
      </c>
      <c r="H3">
        <v>18</v>
      </c>
      <c r="I3">
        <v>769</v>
      </c>
      <c r="J3">
        <v>13842</v>
      </c>
      <c r="K3">
        <v>18</v>
      </c>
      <c r="L3">
        <v>607.97</v>
      </c>
    </row>
    <row r="4" spans="1:12" x14ac:dyDescent="0.2">
      <c r="A4">
        <v>403</v>
      </c>
      <c r="B4" s="1">
        <v>44928</v>
      </c>
      <c r="C4" t="s">
        <v>16</v>
      </c>
      <c r="D4" t="s">
        <v>20</v>
      </c>
      <c r="E4" t="s">
        <v>21</v>
      </c>
      <c r="F4" t="s">
        <v>22</v>
      </c>
      <c r="G4" t="s">
        <v>23</v>
      </c>
      <c r="H4">
        <v>15</v>
      </c>
      <c r="I4">
        <v>616</v>
      </c>
      <c r="J4">
        <v>9240</v>
      </c>
      <c r="K4">
        <v>17</v>
      </c>
      <c r="L4">
        <v>378.99</v>
      </c>
    </row>
    <row r="5" spans="1:12" x14ac:dyDescent="0.2">
      <c r="A5">
        <v>212</v>
      </c>
      <c r="B5" s="1">
        <v>44928</v>
      </c>
      <c r="C5" t="s">
        <v>16</v>
      </c>
      <c r="D5" t="s">
        <v>24</v>
      </c>
      <c r="E5" t="s">
        <v>21</v>
      </c>
      <c r="F5" t="s">
        <v>14</v>
      </c>
      <c r="G5" t="s">
        <v>19</v>
      </c>
      <c r="H5">
        <v>37</v>
      </c>
      <c r="I5">
        <v>742</v>
      </c>
      <c r="J5">
        <v>27454</v>
      </c>
      <c r="K5">
        <v>39</v>
      </c>
      <c r="L5">
        <v>545.96</v>
      </c>
    </row>
    <row r="6" spans="1:12" x14ac:dyDescent="0.2">
      <c r="A6">
        <v>125</v>
      </c>
      <c r="B6" s="1">
        <v>44928</v>
      </c>
      <c r="C6" t="s">
        <v>25</v>
      </c>
      <c r="D6" t="s">
        <v>24</v>
      </c>
      <c r="E6" t="s">
        <v>21</v>
      </c>
      <c r="F6" t="s">
        <v>14</v>
      </c>
      <c r="G6" t="s">
        <v>19</v>
      </c>
      <c r="H6">
        <v>28</v>
      </c>
      <c r="I6">
        <v>914</v>
      </c>
      <c r="J6">
        <v>25592</v>
      </c>
      <c r="K6">
        <v>31</v>
      </c>
      <c r="L6">
        <v>572.59</v>
      </c>
    </row>
    <row r="7" spans="1:12" x14ac:dyDescent="0.2">
      <c r="A7">
        <v>466</v>
      </c>
      <c r="B7" s="1">
        <v>44930</v>
      </c>
      <c r="C7" t="s">
        <v>25</v>
      </c>
      <c r="D7" t="s">
        <v>12</v>
      </c>
      <c r="E7" t="s">
        <v>13</v>
      </c>
      <c r="F7" t="s">
        <v>22</v>
      </c>
      <c r="G7" t="s">
        <v>19</v>
      </c>
      <c r="H7">
        <v>6</v>
      </c>
      <c r="I7">
        <v>520</v>
      </c>
      <c r="J7">
        <v>3120</v>
      </c>
      <c r="K7">
        <v>14</v>
      </c>
      <c r="L7">
        <v>369.74</v>
      </c>
    </row>
    <row r="8" spans="1:12" x14ac:dyDescent="0.2">
      <c r="A8">
        <v>129</v>
      </c>
      <c r="B8" s="1">
        <v>44930</v>
      </c>
      <c r="C8" t="s">
        <v>11</v>
      </c>
      <c r="D8" t="s">
        <v>24</v>
      </c>
      <c r="E8" t="s">
        <v>21</v>
      </c>
      <c r="F8" t="s">
        <v>26</v>
      </c>
      <c r="G8" t="s">
        <v>23</v>
      </c>
      <c r="H8">
        <v>32</v>
      </c>
      <c r="I8">
        <v>525</v>
      </c>
      <c r="J8">
        <v>16800</v>
      </c>
      <c r="K8">
        <v>40</v>
      </c>
      <c r="L8">
        <v>414.02</v>
      </c>
    </row>
    <row r="9" spans="1:12" x14ac:dyDescent="0.2">
      <c r="A9">
        <v>40</v>
      </c>
      <c r="B9" s="1">
        <v>44931</v>
      </c>
      <c r="C9" t="s">
        <v>27</v>
      </c>
      <c r="D9" t="s">
        <v>24</v>
      </c>
      <c r="E9" t="s">
        <v>21</v>
      </c>
      <c r="F9" t="s">
        <v>26</v>
      </c>
      <c r="G9" t="s">
        <v>19</v>
      </c>
      <c r="H9">
        <v>48</v>
      </c>
      <c r="I9">
        <v>545</v>
      </c>
      <c r="J9">
        <v>26160</v>
      </c>
      <c r="K9">
        <v>56</v>
      </c>
      <c r="L9">
        <v>364.67</v>
      </c>
    </row>
    <row r="10" spans="1:12" x14ac:dyDescent="0.2">
      <c r="A10">
        <v>481</v>
      </c>
      <c r="B10" s="1">
        <v>44931</v>
      </c>
      <c r="C10" t="s">
        <v>27</v>
      </c>
      <c r="D10" t="s">
        <v>20</v>
      </c>
      <c r="E10" t="s">
        <v>21</v>
      </c>
      <c r="F10" t="s">
        <v>26</v>
      </c>
      <c r="G10" t="s">
        <v>23</v>
      </c>
      <c r="H10">
        <v>35</v>
      </c>
      <c r="I10">
        <v>760</v>
      </c>
      <c r="J10">
        <v>26600</v>
      </c>
      <c r="K10">
        <v>28</v>
      </c>
      <c r="L10">
        <v>577.01</v>
      </c>
    </row>
    <row r="11" spans="1:12" x14ac:dyDescent="0.2">
      <c r="A11">
        <v>128</v>
      </c>
      <c r="B11" s="1">
        <v>44931</v>
      </c>
      <c r="C11" t="s">
        <v>27</v>
      </c>
      <c r="D11" t="s">
        <v>12</v>
      </c>
      <c r="E11" t="s">
        <v>13</v>
      </c>
      <c r="F11" t="s">
        <v>18</v>
      </c>
      <c r="G11" t="s">
        <v>19</v>
      </c>
      <c r="H11">
        <v>17</v>
      </c>
      <c r="I11">
        <v>252</v>
      </c>
      <c r="J11">
        <v>4284</v>
      </c>
      <c r="K11">
        <v>11</v>
      </c>
      <c r="L11">
        <v>162.13</v>
      </c>
    </row>
    <row r="12" spans="1:12" x14ac:dyDescent="0.2">
      <c r="A12">
        <v>354</v>
      </c>
      <c r="B12" s="1">
        <v>44932</v>
      </c>
      <c r="C12" t="s">
        <v>16</v>
      </c>
      <c r="D12" t="s">
        <v>28</v>
      </c>
      <c r="E12" t="s">
        <v>29</v>
      </c>
      <c r="F12" t="s">
        <v>14</v>
      </c>
      <c r="G12" t="s">
        <v>19</v>
      </c>
      <c r="H12">
        <v>36</v>
      </c>
      <c r="I12">
        <v>517</v>
      </c>
      <c r="J12">
        <v>18612</v>
      </c>
      <c r="K12">
        <v>32</v>
      </c>
      <c r="L12">
        <v>311.23</v>
      </c>
    </row>
    <row r="13" spans="1:12" x14ac:dyDescent="0.2">
      <c r="A13">
        <v>264</v>
      </c>
      <c r="B13" s="1">
        <v>44934</v>
      </c>
      <c r="C13" t="s">
        <v>16</v>
      </c>
      <c r="D13" t="s">
        <v>24</v>
      </c>
      <c r="E13" t="s">
        <v>21</v>
      </c>
      <c r="F13" t="s">
        <v>14</v>
      </c>
      <c r="G13" t="s">
        <v>15</v>
      </c>
      <c r="H13">
        <v>6</v>
      </c>
      <c r="I13">
        <v>432</v>
      </c>
      <c r="J13">
        <v>2592</v>
      </c>
      <c r="K13">
        <v>10</v>
      </c>
      <c r="L13">
        <v>362.8</v>
      </c>
    </row>
    <row r="14" spans="1:12" x14ac:dyDescent="0.2">
      <c r="A14">
        <v>0</v>
      </c>
      <c r="B14" s="1">
        <v>44937</v>
      </c>
      <c r="C14" t="s">
        <v>16</v>
      </c>
      <c r="D14" t="s">
        <v>12</v>
      </c>
      <c r="E14" t="s">
        <v>13</v>
      </c>
      <c r="F14" t="s">
        <v>18</v>
      </c>
      <c r="G14" t="s">
        <v>19</v>
      </c>
      <c r="H14">
        <v>39</v>
      </c>
      <c r="I14">
        <v>494</v>
      </c>
      <c r="J14">
        <v>19266</v>
      </c>
      <c r="K14">
        <v>39</v>
      </c>
      <c r="L14">
        <v>339.09</v>
      </c>
    </row>
    <row r="15" spans="1:12" x14ac:dyDescent="0.2">
      <c r="A15">
        <v>145</v>
      </c>
      <c r="B15" s="1">
        <v>44939</v>
      </c>
      <c r="C15" t="s">
        <v>16</v>
      </c>
      <c r="D15" t="s">
        <v>30</v>
      </c>
      <c r="E15" t="s">
        <v>29</v>
      </c>
      <c r="F15" t="s">
        <v>22</v>
      </c>
      <c r="G15" t="s">
        <v>19</v>
      </c>
      <c r="H15">
        <v>35</v>
      </c>
      <c r="I15">
        <v>294</v>
      </c>
      <c r="J15">
        <v>10290</v>
      </c>
      <c r="K15">
        <v>40</v>
      </c>
      <c r="L15">
        <v>199.15</v>
      </c>
    </row>
    <row r="16" spans="1:12" x14ac:dyDescent="0.2">
      <c r="A16">
        <v>404</v>
      </c>
      <c r="B16" s="1">
        <v>44939</v>
      </c>
      <c r="C16" t="s">
        <v>25</v>
      </c>
      <c r="D16" t="s">
        <v>31</v>
      </c>
      <c r="E16" t="s">
        <v>29</v>
      </c>
      <c r="F16" t="s">
        <v>22</v>
      </c>
      <c r="G16" t="s">
        <v>23</v>
      </c>
      <c r="H16">
        <v>16</v>
      </c>
      <c r="I16">
        <v>537</v>
      </c>
      <c r="J16">
        <v>8592</v>
      </c>
      <c r="K16">
        <v>18</v>
      </c>
      <c r="L16">
        <v>362.32</v>
      </c>
    </row>
    <row r="17" spans="1:12" x14ac:dyDescent="0.2">
      <c r="A17">
        <v>216</v>
      </c>
      <c r="B17" s="1">
        <v>44939</v>
      </c>
      <c r="C17" t="s">
        <v>11</v>
      </c>
      <c r="D17" t="s">
        <v>17</v>
      </c>
      <c r="E17" t="s">
        <v>13</v>
      </c>
      <c r="F17" t="s">
        <v>22</v>
      </c>
      <c r="G17" t="s">
        <v>15</v>
      </c>
      <c r="H17">
        <v>46</v>
      </c>
      <c r="I17">
        <v>533</v>
      </c>
      <c r="J17">
        <v>24518</v>
      </c>
      <c r="K17">
        <v>40</v>
      </c>
      <c r="L17">
        <v>333.2</v>
      </c>
    </row>
    <row r="18" spans="1:12" x14ac:dyDescent="0.2">
      <c r="A18">
        <v>210</v>
      </c>
      <c r="B18" s="1">
        <v>44939</v>
      </c>
      <c r="C18" t="s">
        <v>16</v>
      </c>
      <c r="D18" t="s">
        <v>20</v>
      </c>
      <c r="E18" t="s">
        <v>21</v>
      </c>
      <c r="F18" t="s">
        <v>22</v>
      </c>
      <c r="G18" t="s">
        <v>19</v>
      </c>
      <c r="H18">
        <v>16</v>
      </c>
      <c r="I18">
        <v>335</v>
      </c>
      <c r="J18">
        <v>5360</v>
      </c>
      <c r="K18">
        <v>13</v>
      </c>
      <c r="L18">
        <v>247.74</v>
      </c>
    </row>
    <row r="19" spans="1:12" x14ac:dyDescent="0.2">
      <c r="A19">
        <v>199</v>
      </c>
      <c r="B19" s="1">
        <v>44940</v>
      </c>
      <c r="C19" t="s">
        <v>16</v>
      </c>
      <c r="D19" t="s">
        <v>28</v>
      </c>
      <c r="E19" t="s">
        <v>29</v>
      </c>
      <c r="F19" t="s">
        <v>14</v>
      </c>
      <c r="G19" t="s">
        <v>19</v>
      </c>
      <c r="H19">
        <v>13</v>
      </c>
      <c r="I19">
        <v>666</v>
      </c>
      <c r="J19">
        <v>8658</v>
      </c>
      <c r="K19">
        <v>19</v>
      </c>
      <c r="L19">
        <v>484.37</v>
      </c>
    </row>
    <row r="20" spans="1:12" x14ac:dyDescent="0.2">
      <c r="A20">
        <v>405</v>
      </c>
      <c r="B20" s="1">
        <v>44941</v>
      </c>
      <c r="C20" t="s">
        <v>11</v>
      </c>
      <c r="D20" t="s">
        <v>24</v>
      </c>
      <c r="E20" t="s">
        <v>21</v>
      </c>
      <c r="F20" t="s">
        <v>26</v>
      </c>
      <c r="G20" t="s">
        <v>19</v>
      </c>
      <c r="H20">
        <v>49</v>
      </c>
      <c r="I20">
        <v>509</v>
      </c>
      <c r="J20">
        <v>24941</v>
      </c>
      <c r="K20">
        <v>44</v>
      </c>
      <c r="L20">
        <v>327.39999999999998</v>
      </c>
    </row>
    <row r="21" spans="1:12" x14ac:dyDescent="0.2">
      <c r="A21">
        <v>115</v>
      </c>
      <c r="B21" s="1">
        <v>44941</v>
      </c>
      <c r="C21" t="s">
        <v>27</v>
      </c>
      <c r="D21" t="s">
        <v>17</v>
      </c>
      <c r="E21" t="s">
        <v>13</v>
      </c>
      <c r="F21" t="s">
        <v>26</v>
      </c>
      <c r="G21" t="s">
        <v>23</v>
      </c>
      <c r="H21">
        <v>43</v>
      </c>
      <c r="I21">
        <v>460</v>
      </c>
      <c r="J21">
        <v>19780</v>
      </c>
      <c r="K21">
        <v>53</v>
      </c>
      <c r="L21">
        <v>284</v>
      </c>
    </row>
    <row r="22" spans="1:12" x14ac:dyDescent="0.2">
      <c r="A22">
        <v>245</v>
      </c>
      <c r="B22" s="1">
        <v>44941</v>
      </c>
      <c r="C22" t="s">
        <v>11</v>
      </c>
      <c r="D22" t="s">
        <v>28</v>
      </c>
      <c r="E22" t="s">
        <v>29</v>
      </c>
      <c r="F22" t="s">
        <v>26</v>
      </c>
      <c r="G22" t="s">
        <v>23</v>
      </c>
      <c r="H22">
        <v>44</v>
      </c>
      <c r="I22">
        <v>487</v>
      </c>
      <c r="J22">
        <v>21428</v>
      </c>
      <c r="K22">
        <v>35</v>
      </c>
      <c r="L22">
        <v>359.87</v>
      </c>
    </row>
    <row r="23" spans="1:12" x14ac:dyDescent="0.2">
      <c r="A23">
        <v>287</v>
      </c>
      <c r="B23" s="1">
        <v>44943</v>
      </c>
      <c r="C23" t="s">
        <v>16</v>
      </c>
      <c r="D23" t="s">
        <v>12</v>
      </c>
      <c r="E23" t="s">
        <v>13</v>
      </c>
      <c r="F23" t="s">
        <v>22</v>
      </c>
      <c r="G23" t="s">
        <v>15</v>
      </c>
      <c r="H23">
        <v>26</v>
      </c>
      <c r="I23">
        <v>423</v>
      </c>
      <c r="J23">
        <v>10998</v>
      </c>
      <c r="K23">
        <v>34</v>
      </c>
      <c r="L23">
        <v>265.83999999999997</v>
      </c>
    </row>
    <row r="24" spans="1:12" x14ac:dyDescent="0.2">
      <c r="A24">
        <v>178</v>
      </c>
      <c r="B24" s="1">
        <v>44943</v>
      </c>
      <c r="C24" t="s">
        <v>16</v>
      </c>
      <c r="D24" t="s">
        <v>24</v>
      </c>
      <c r="E24" t="s">
        <v>21</v>
      </c>
      <c r="F24" t="s">
        <v>26</v>
      </c>
      <c r="G24" t="s">
        <v>19</v>
      </c>
      <c r="H24">
        <v>13</v>
      </c>
      <c r="I24">
        <v>861</v>
      </c>
      <c r="J24">
        <v>11193</v>
      </c>
      <c r="K24">
        <v>18</v>
      </c>
      <c r="L24">
        <v>546.49</v>
      </c>
    </row>
    <row r="25" spans="1:12" x14ac:dyDescent="0.2">
      <c r="A25">
        <v>24</v>
      </c>
      <c r="B25" s="1">
        <v>44943</v>
      </c>
      <c r="C25" t="s">
        <v>27</v>
      </c>
      <c r="D25" t="s">
        <v>28</v>
      </c>
      <c r="E25" t="s">
        <v>29</v>
      </c>
      <c r="F25" t="s">
        <v>18</v>
      </c>
      <c r="G25" t="s">
        <v>23</v>
      </c>
      <c r="H25">
        <v>3</v>
      </c>
      <c r="I25">
        <v>822</v>
      </c>
      <c r="J25">
        <v>2466</v>
      </c>
      <c r="K25">
        <v>0</v>
      </c>
      <c r="L25">
        <v>499.58</v>
      </c>
    </row>
    <row r="26" spans="1:12" x14ac:dyDescent="0.2">
      <c r="A26">
        <v>18</v>
      </c>
      <c r="B26" s="1">
        <v>44945</v>
      </c>
      <c r="C26" t="s">
        <v>11</v>
      </c>
      <c r="D26" t="s">
        <v>20</v>
      </c>
      <c r="E26" t="s">
        <v>21</v>
      </c>
      <c r="F26" t="s">
        <v>22</v>
      </c>
      <c r="G26" t="s">
        <v>15</v>
      </c>
      <c r="H26">
        <v>1</v>
      </c>
      <c r="I26">
        <v>410</v>
      </c>
      <c r="J26">
        <v>410</v>
      </c>
      <c r="K26">
        <v>3</v>
      </c>
      <c r="L26">
        <v>276.61</v>
      </c>
    </row>
    <row r="27" spans="1:12" x14ac:dyDescent="0.2">
      <c r="A27">
        <v>353</v>
      </c>
      <c r="B27" s="1">
        <v>44948</v>
      </c>
      <c r="C27" t="s">
        <v>27</v>
      </c>
      <c r="D27" t="s">
        <v>17</v>
      </c>
      <c r="E27" t="s">
        <v>13</v>
      </c>
      <c r="F27" t="s">
        <v>26</v>
      </c>
      <c r="G27" t="s">
        <v>23</v>
      </c>
      <c r="H27">
        <v>3</v>
      </c>
      <c r="I27">
        <v>460</v>
      </c>
      <c r="J27">
        <v>1380</v>
      </c>
      <c r="K27">
        <v>7</v>
      </c>
      <c r="L27">
        <v>283.93</v>
      </c>
    </row>
    <row r="28" spans="1:12" x14ac:dyDescent="0.2">
      <c r="A28">
        <v>149</v>
      </c>
      <c r="B28" s="1">
        <v>44949</v>
      </c>
      <c r="C28" t="s">
        <v>16</v>
      </c>
      <c r="D28" t="s">
        <v>12</v>
      </c>
      <c r="E28" t="s">
        <v>13</v>
      </c>
      <c r="F28" t="s">
        <v>22</v>
      </c>
      <c r="G28" t="s">
        <v>23</v>
      </c>
      <c r="H28">
        <v>10</v>
      </c>
      <c r="I28">
        <v>900</v>
      </c>
      <c r="J28">
        <v>9000</v>
      </c>
      <c r="K28">
        <v>7</v>
      </c>
      <c r="L28">
        <v>638.42999999999995</v>
      </c>
    </row>
    <row r="29" spans="1:12" x14ac:dyDescent="0.2">
      <c r="A29">
        <v>447</v>
      </c>
      <c r="B29" s="1">
        <v>44950</v>
      </c>
      <c r="C29" t="s">
        <v>11</v>
      </c>
      <c r="D29" t="s">
        <v>17</v>
      </c>
      <c r="E29" t="s">
        <v>13</v>
      </c>
      <c r="F29" t="s">
        <v>18</v>
      </c>
      <c r="G29" t="s">
        <v>19</v>
      </c>
      <c r="H29">
        <v>45</v>
      </c>
      <c r="I29">
        <v>168</v>
      </c>
      <c r="J29">
        <v>7560</v>
      </c>
      <c r="K29">
        <v>47</v>
      </c>
      <c r="L29">
        <v>118.3</v>
      </c>
    </row>
    <row r="30" spans="1:12" x14ac:dyDescent="0.2">
      <c r="A30">
        <v>445</v>
      </c>
      <c r="B30" s="1">
        <v>44950</v>
      </c>
      <c r="C30" t="s">
        <v>27</v>
      </c>
      <c r="D30" t="s">
        <v>12</v>
      </c>
      <c r="E30" t="s">
        <v>13</v>
      </c>
      <c r="F30" t="s">
        <v>26</v>
      </c>
      <c r="G30" t="s">
        <v>19</v>
      </c>
      <c r="H30">
        <v>47</v>
      </c>
      <c r="I30">
        <v>72</v>
      </c>
      <c r="J30">
        <v>3384</v>
      </c>
      <c r="K30">
        <v>42</v>
      </c>
      <c r="L30">
        <v>53.81</v>
      </c>
    </row>
    <row r="31" spans="1:12" x14ac:dyDescent="0.2">
      <c r="A31">
        <v>323</v>
      </c>
      <c r="B31" s="1">
        <v>44950</v>
      </c>
      <c r="C31" t="s">
        <v>11</v>
      </c>
      <c r="D31" t="s">
        <v>28</v>
      </c>
      <c r="E31" t="s">
        <v>29</v>
      </c>
      <c r="F31" t="s">
        <v>18</v>
      </c>
      <c r="G31" t="s">
        <v>19</v>
      </c>
      <c r="H31">
        <v>41</v>
      </c>
      <c r="I31">
        <v>852</v>
      </c>
      <c r="J31">
        <v>34932</v>
      </c>
      <c r="K31">
        <v>31</v>
      </c>
      <c r="L31">
        <v>689.42</v>
      </c>
    </row>
    <row r="32" spans="1:12" x14ac:dyDescent="0.2">
      <c r="A32">
        <v>347</v>
      </c>
      <c r="B32" s="1">
        <v>44952</v>
      </c>
      <c r="C32" t="s">
        <v>11</v>
      </c>
      <c r="D32" t="s">
        <v>17</v>
      </c>
      <c r="E32" t="s">
        <v>13</v>
      </c>
      <c r="F32" t="s">
        <v>14</v>
      </c>
      <c r="G32" t="s">
        <v>15</v>
      </c>
      <c r="H32">
        <v>18</v>
      </c>
      <c r="I32">
        <v>586</v>
      </c>
      <c r="J32">
        <v>10548</v>
      </c>
      <c r="K32">
        <v>26</v>
      </c>
      <c r="L32">
        <v>360.96</v>
      </c>
    </row>
    <row r="33" spans="1:12" x14ac:dyDescent="0.2">
      <c r="A33">
        <v>84</v>
      </c>
      <c r="B33" s="1">
        <v>44952</v>
      </c>
      <c r="C33" t="s">
        <v>27</v>
      </c>
      <c r="D33" t="s">
        <v>20</v>
      </c>
      <c r="E33" t="s">
        <v>21</v>
      </c>
      <c r="F33" t="s">
        <v>14</v>
      </c>
      <c r="G33" t="s">
        <v>23</v>
      </c>
      <c r="H33">
        <v>49</v>
      </c>
      <c r="I33">
        <v>788</v>
      </c>
      <c r="J33">
        <v>38612</v>
      </c>
      <c r="K33">
        <v>43</v>
      </c>
      <c r="L33">
        <v>623.99</v>
      </c>
    </row>
    <row r="34" spans="1:12" x14ac:dyDescent="0.2">
      <c r="A34">
        <v>211</v>
      </c>
      <c r="B34" s="1">
        <v>44952</v>
      </c>
      <c r="C34" t="s">
        <v>16</v>
      </c>
      <c r="D34" t="s">
        <v>28</v>
      </c>
      <c r="E34" t="s">
        <v>29</v>
      </c>
      <c r="F34" t="s">
        <v>26</v>
      </c>
      <c r="G34" t="s">
        <v>23</v>
      </c>
      <c r="H34">
        <v>46</v>
      </c>
      <c r="I34">
        <v>550</v>
      </c>
      <c r="J34">
        <v>25300</v>
      </c>
      <c r="K34">
        <v>47</v>
      </c>
      <c r="L34">
        <v>373.59</v>
      </c>
    </row>
    <row r="35" spans="1:12" x14ac:dyDescent="0.2">
      <c r="A35">
        <v>233</v>
      </c>
      <c r="B35" s="1">
        <v>44954</v>
      </c>
      <c r="C35" t="s">
        <v>25</v>
      </c>
      <c r="D35" t="s">
        <v>31</v>
      </c>
      <c r="E35" t="s">
        <v>29</v>
      </c>
      <c r="F35" t="s">
        <v>18</v>
      </c>
      <c r="G35" t="s">
        <v>23</v>
      </c>
      <c r="H35">
        <v>29</v>
      </c>
      <c r="I35">
        <v>878</v>
      </c>
      <c r="J35">
        <v>25462</v>
      </c>
      <c r="K35">
        <v>23</v>
      </c>
      <c r="L35">
        <v>539.01</v>
      </c>
    </row>
    <row r="36" spans="1:12" x14ac:dyDescent="0.2">
      <c r="A36">
        <v>102</v>
      </c>
      <c r="B36" s="1">
        <v>44954</v>
      </c>
      <c r="C36" t="s">
        <v>25</v>
      </c>
      <c r="D36" t="s">
        <v>20</v>
      </c>
      <c r="E36" t="s">
        <v>21</v>
      </c>
      <c r="F36" t="s">
        <v>18</v>
      </c>
      <c r="G36" t="s">
        <v>23</v>
      </c>
      <c r="H36">
        <v>5</v>
      </c>
      <c r="I36">
        <v>537</v>
      </c>
      <c r="J36">
        <v>2685</v>
      </c>
      <c r="K36">
        <v>6</v>
      </c>
      <c r="L36">
        <v>382.38</v>
      </c>
    </row>
    <row r="37" spans="1:12" x14ac:dyDescent="0.2">
      <c r="A37">
        <v>282</v>
      </c>
      <c r="B37" s="1">
        <v>44955</v>
      </c>
      <c r="C37" t="s">
        <v>16</v>
      </c>
      <c r="D37" t="s">
        <v>17</v>
      </c>
      <c r="E37" t="s">
        <v>13</v>
      </c>
      <c r="F37" t="s">
        <v>14</v>
      </c>
      <c r="G37" t="s">
        <v>19</v>
      </c>
      <c r="H37">
        <v>47</v>
      </c>
      <c r="I37">
        <v>690</v>
      </c>
      <c r="J37">
        <v>32430</v>
      </c>
      <c r="K37">
        <v>56</v>
      </c>
      <c r="L37">
        <v>499.53</v>
      </c>
    </row>
    <row r="38" spans="1:12" x14ac:dyDescent="0.2">
      <c r="A38">
        <v>89</v>
      </c>
      <c r="B38" s="1">
        <v>44956</v>
      </c>
      <c r="C38" t="s">
        <v>16</v>
      </c>
      <c r="D38" t="s">
        <v>24</v>
      </c>
      <c r="E38" t="s">
        <v>21</v>
      </c>
      <c r="F38" t="s">
        <v>18</v>
      </c>
      <c r="G38" t="s">
        <v>15</v>
      </c>
      <c r="H38">
        <v>1</v>
      </c>
      <c r="I38">
        <v>320</v>
      </c>
      <c r="J38">
        <v>320</v>
      </c>
      <c r="K38">
        <v>5</v>
      </c>
      <c r="L38">
        <v>234.93</v>
      </c>
    </row>
    <row r="39" spans="1:12" x14ac:dyDescent="0.2">
      <c r="A39">
        <v>181</v>
      </c>
      <c r="B39" s="1">
        <v>44956</v>
      </c>
      <c r="C39" t="s">
        <v>25</v>
      </c>
      <c r="D39" t="s">
        <v>17</v>
      </c>
      <c r="E39" t="s">
        <v>13</v>
      </c>
      <c r="F39" t="s">
        <v>22</v>
      </c>
      <c r="G39" t="s">
        <v>23</v>
      </c>
      <c r="H39">
        <v>34</v>
      </c>
      <c r="I39">
        <v>402</v>
      </c>
      <c r="J39">
        <v>13668</v>
      </c>
      <c r="K39">
        <v>41</v>
      </c>
      <c r="L39">
        <v>254.1</v>
      </c>
    </row>
    <row r="40" spans="1:12" x14ac:dyDescent="0.2">
      <c r="A40">
        <v>426</v>
      </c>
      <c r="B40" s="1">
        <v>44956</v>
      </c>
      <c r="C40" t="s">
        <v>16</v>
      </c>
      <c r="D40" t="s">
        <v>20</v>
      </c>
      <c r="E40" t="s">
        <v>21</v>
      </c>
      <c r="F40" t="s">
        <v>14</v>
      </c>
      <c r="G40" t="s">
        <v>23</v>
      </c>
      <c r="H40">
        <v>7</v>
      </c>
      <c r="I40">
        <v>543</v>
      </c>
      <c r="J40">
        <v>3801</v>
      </c>
      <c r="K40">
        <v>5</v>
      </c>
      <c r="L40">
        <v>334.47</v>
      </c>
    </row>
    <row r="41" spans="1:12" x14ac:dyDescent="0.2">
      <c r="A41">
        <v>73</v>
      </c>
      <c r="B41" s="1">
        <v>44956</v>
      </c>
      <c r="C41" t="s">
        <v>25</v>
      </c>
      <c r="D41" t="s">
        <v>31</v>
      </c>
      <c r="E41" t="s">
        <v>29</v>
      </c>
      <c r="F41" t="s">
        <v>18</v>
      </c>
      <c r="G41" t="s">
        <v>15</v>
      </c>
      <c r="H41">
        <v>44</v>
      </c>
      <c r="I41">
        <v>929</v>
      </c>
      <c r="J41">
        <v>40876</v>
      </c>
      <c r="K41">
        <v>44</v>
      </c>
      <c r="L41">
        <v>681.33</v>
      </c>
    </row>
    <row r="42" spans="1:12" x14ac:dyDescent="0.2">
      <c r="A42">
        <v>4</v>
      </c>
      <c r="B42" s="1">
        <v>44956</v>
      </c>
      <c r="C42" t="s">
        <v>27</v>
      </c>
      <c r="D42" t="s">
        <v>28</v>
      </c>
      <c r="E42" t="s">
        <v>29</v>
      </c>
      <c r="F42" t="s">
        <v>26</v>
      </c>
      <c r="G42" t="s">
        <v>15</v>
      </c>
      <c r="H42">
        <v>43</v>
      </c>
      <c r="I42">
        <v>438</v>
      </c>
      <c r="J42">
        <v>18834</v>
      </c>
      <c r="K42">
        <v>38</v>
      </c>
      <c r="L42">
        <v>336.97</v>
      </c>
    </row>
    <row r="43" spans="1:12" x14ac:dyDescent="0.2">
      <c r="A43">
        <v>485</v>
      </c>
      <c r="B43" s="1">
        <v>44956</v>
      </c>
      <c r="C43" t="s">
        <v>16</v>
      </c>
      <c r="D43" t="s">
        <v>24</v>
      </c>
      <c r="E43" t="s">
        <v>21</v>
      </c>
      <c r="F43" t="s">
        <v>26</v>
      </c>
      <c r="G43" t="s">
        <v>23</v>
      </c>
      <c r="H43">
        <v>3</v>
      </c>
      <c r="I43">
        <v>417</v>
      </c>
      <c r="J43">
        <v>1251</v>
      </c>
      <c r="K43">
        <v>-4</v>
      </c>
      <c r="L43">
        <v>335.06</v>
      </c>
    </row>
    <row r="44" spans="1:12" x14ac:dyDescent="0.2">
      <c r="A44">
        <v>429</v>
      </c>
      <c r="B44" s="1">
        <v>44957</v>
      </c>
      <c r="C44" t="s">
        <v>25</v>
      </c>
      <c r="D44" t="s">
        <v>17</v>
      </c>
      <c r="E44" t="s">
        <v>13</v>
      </c>
      <c r="F44" t="s">
        <v>14</v>
      </c>
      <c r="G44" t="s">
        <v>15</v>
      </c>
      <c r="H44">
        <v>27</v>
      </c>
      <c r="I44">
        <v>464</v>
      </c>
      <c r="J44">
        <v>12528</v>
      </c>
      <c r="K44">
        <v>18</v>
      </c>
      <c r="L44">
        <v>323.44</v>
      </c>
    </row>
    <row r="45" spans="1:12" x14ac:dyDescent="0.2">
      <c r="A45">
        <v>290</v>
      </c>
      <c r="B45" s="1">
        <v>44957</v>
      </c>
      <c r="C45" t="s">
        <v>27</v>
      </c>
      <c r="D45" t="s">
        <v>20</v>
      </c>
      <c r="E45" t="s">
        <v>21</v>
      </c>
      <c r="F45" t="s">
        <v>22</v>
      </c>
      <c r="G45" t="s">
        <v>15</v>
      </c>
      <c r="H45">
        <v>5</v>
      </c>
      <c r="I45">
        <v>509</v>
      </c>
      <c r="J45">
        <v>2545</v>
      </c>
      <c r="K45">
        <v>10</v>
      </c>
      <c r="L45">
        <v>431.47</v>
      </c>
    </row>
    <row r="46" spans="1:12" x14ac:dyDescent="0.2">
      <c r="A46">
        <v>417</v>
      </c>
      <c r="B46" s="1">
        <v>44957</v>
      </c>
      <c r="C46" t="s">
        <v>11</v>
      </c>
      <c r="D46" t="s">
        <v>12</v>
      </c>
      <c r="E46" t="s">
        <v>13</v>
      </c>
      <c r="F46" t="s">
        <v>26</v>
      </c>
      <c r="G46" t="s">
        <v>19</v>
      </c>
      <c r="H46">
        <v>13</v>
      </c>
      <c r="I46">
        <v>907</v>
      </c>
      <c r="J46">
        <v>11791</v>
      </c>
      <c r="K46">
        <v>4</v>
      </c>
      <c r="L46">
        <v>557.27</v>
      </c>
    </row>
    <row r="47" spans="1:12" x14ac:dyDescent="0.2">
      <c r="A47">
        <v>462</v>
      </c>
      <c r="B47" s="1">
        <v>44959</v>
      </c>
      <c r="C47" t="s">
        <v>27</v>
      </c>
      <c r="D47" t="s">
        <v>20</v>
      </c>
      <c r="E47" t="s">
        <v>21</v>
      </c>
      <c r="F47" t="s">
        <v>14</v>
      </c>
      <c r="G47" t="s">
        <v>23</v>
      </c>
      <c r="H47">
        <v>34</v>
      </c>
      <c r="I47">
        <v>754</v>
      </c>
      <c r="J47">
        <v>25636</v>
      </c>
      <c r="K47">
        <v>27</v>
      </c>
      <c r="L47">
        <v>584.46</v>
      </c>
    </row>
    <row r="48" spans="1:12" x14ac:dyDescent="0.2">
      <c r="A48">
        <v>98</v>
      </c>
      <c r="B48" s="1">
        <v>44960</v>
      </c>
      <c r="C48" t="s">
        <v>16</v>
      </c>
      <c r="D48" t="s">
        <v>24</v>
      </c>
      <c r="E48" t="s">
        <v>21</v>
      </c>
      <c r="F48" t="s">
        <v>26</v>
      </c>
      <c r="G48" t="s">
        <v>19</v>
      </c>
      <c r="H48">
        <v>37</v>
      </c>
      <c r="I48">
        <v>260</v>
      </c>
      <c r="J48">
        <v>9620</v>
      </c>
      <c r="K48">
        <v>44</v>
      </c>
      <c r="L48">
        <v>160.46</v>
      </c>
    </row>
    <row r="49" spans="1:12" x14ac:dyDescent="0.2">
      <c r="A49">
        <v>283</v>
      </c>
      <c r="B49" s="1">
        <v>44962</v>
      </c>
      <c r="C49" t="s">
        <v>11</v>
      </c>
      <c r="D49" t="s">
        <v>30</v>
      </c>
      <c r="E49" t="s">
        <v>29</v>
      </c>
      <c r="F49" t="s">
        <v>26</v>
      </c>
      <c r="G49" t="s">
        <v>15</v>
      </c>
      <c r="H49">
        <v>1</v>
      </c>
      <c r="I49">
        <v>455</v>
      </c>
      <c r="J49">
        <v>455</v>
      </c>
      <c r="K49">
        <v>10</v>
      </c>
      <c r="L49">
        <v>310.79000000000002</v>
      </c>
    </row>
    <row r="50" spans="1:12" x14ac:dyDescent="0.2">
      <c r="A50">
        <v>367</v>
      </c>
      <c r="B50" s="1">
        <v>44962</v>
      </c>
      <c r="C50" t="s">
        <v>25</v>
      </c>
      <c r="D50" t="s">
        <v>30</v>
      </c>
      <c r="E50" t="s">
        <v>29</v>
      </c>
      <c r="F50" t="s">
        <v>26</v>
      </c>
      <c r="G50" t="s">
        <v>19</v>
      </c>
      <c r="H50">
        <v>30</v>
      </c>
      <c r="I50">
        <v>154</v>
      </c>
      <c r="J50">
        <v>4620</v>
      </c>
      <c r="K50">
        <v>24</v>
      </c>
      <c r="L50">
        <v>123.35</v>
      </c>
    </row>
    <row r="51" spans="1:12" x14ac:dyDescent="0.2">
      <c r="A51">
        <v>300</v>
      </c>
      <c r="B51" s="1">
        <v>44962</v>
      </c>
      <c r="C51" t="s">
        <v>25</v>
      </c>
      <c r="D51" t="s">
        <v>24</v>
      </c>
      <c r="E51" t="s">
        <v>21</v>
      </c>
      <c r="F51" t="s">
        <v>26</v>
      </c>
      <c r="G51" t="s">
        <v>19</v>
      </c>
      <c r="H51">
        <v>41</v>
      </c>
      <c r="I51">
        <v>723</v>
      </c>
      <c r="J51">
        <v>29643</v>
      </c>
      <c r="K51">
        <v>31</v>
      </c>
      <c r="L51">
        <v>511.91</v>
      </c>
    </row>
    <row r="52" spans="1:12" x14ac:dyDescent="0.2">
      <c r="A52">
        <v>421</v>
      </c>
      <c r="B52" s="1">
        <v>44962</v>
      </c>
      <c r="C52" t="s">
        <v>25</v>
      </c>
      <c r="D52" t="s">
        <v>17</v>
      </c>
      <c r="E52" t="s">
        <v>13</v>
      </c>
      <c r="F52" t="s">
        <v>18</v>
      </c>
      <c r="G52" t="s">
        <v>19</v>
      </c>
      <c r="H52">
        <v>37</v>
      </c>
      <c r="I52">
        <v>848</v>
      </c>
      <c r="J52">
        <v>31376</v>
      </c>
      <c r="K52">
        <v>34</v>
      </c>
      <c r="L52">
        <v>713.36</v>
      </c>
    </row>
    <row r="53" spans="1:12" x14ac:dyDescent="0.2">
      <c r="A53">
        <v>133</v>
      </c>
      <c r="B53" s="1">
        <v>44963</v>
      </c>
      <c r="C53" t="s">
        <v>25</v>
      </c>
      <c r="D53" t="s">
        <v>31</v>
      </c>
      <c r="E53" t="s">
        <v>29</v>
      </c>
      <c r="F53" t="s">
        <v>22</v>
      </c>
      <c r="G53" t="s">
        <v>23</v>
      </c>
      <c r="H53">
        <v>36</v>
      </c>
      <c r="I53">
        <v>860</v>
      </c>
      <c r="J53">
        <v>30960</v>
      </c>
      <c r="K53">
        <v>27</v>
      </c>
      <c r="L53">
        <v>674.87</v>
      </c>
    </row>
    <row r="54" spans="1:12" x14ac:dyDescent="0.2">
      <c r="A54">
        <v>134</v>
      </c>
      <c r="B54" s="1">
        <v>44963</v>
      </c>
      <c r="C54" t="s">
        <v>27</v>
      </c>
      <c r="D54" t="s">
        <v>24</v>
      </c>
      <c r="E54" t="s">
        <v>21</v>
      </c>
      <c r="F54" t="s">
        <v>14</v>
      </c>
      <c r="G54" t="s">
        <v>23</v>
      </c>
      <c r="H54">
        <v>31</v>
      </c>
      <c r="I54">
        <v>563</v>
      </c>
      <c r="J54">
        <v>17453</v>
      </c>
      <c r="K54">
        <v>22</v>
      </c>
      <c r="L54">
        <v>359.03</v>
      </c>
    </row>
    <row r="55" spans="1:12" x14ac:dyDescent="0.2">
      <c r="A55">
        <v>13</v>
      </c>
      <c r="B55" s="1">
        <v>44963</v>
      </c>
      <c r="C55" t="s">
        <v>25</v>
      </c>
      <c r="D55" t="s">
        <v>28</v>
      </c>
      <c r="E55" t="s">
        <v>29</v>
      </c>
      <c r="F55" t="s">
        <v>22</v>
      </c>
      <c r="G55" t="s">
        <v>23</v>
      </c>
      <c r="H55">
        <v>29</v>
      </c>
      <c r="I55">
        <v>968</v>
      </c>
      <c r="J55">
        <v>28072</v>
      </c>
      <c r="K55">
        <v>34</v>
      </c>
      <c r="L55">
        <v>619.32000000000005</v>
      </c>
    </row>
    <row r="56" spans="1:12" x14ac:dyDescent="0.2">
      <c r="A56">
        <v>226</v>
      </c>
      <c r="B56" s="1">
        <v>44963</v>
      </c>
      <c r="C56" t="s">
        <v>11</v>
      </c>
      <c r="D56" t="s">
        <v>31</v>
      </c>
      <c r="E56" t="s">
        <v>29</v>
      </c>
      <c r="F56" t="s">
        <v>14</v>
      </c>
      <c r="G56" t="s">
        <v>23</v>
      </c>
      <c r="H56">
        <v>24</v>
      </c>
      <c r="I56">
        <v>759</v>
      </c>
      <c r="J56">
        <v>18216</v>
      </c>
      <c r="K56">
        <v>17</v>
      </c>
      <c r="L56">
        <v>500.24</v>
      </c>
    </row>
    <row r="57" spans="1:12" x14ac:dyDescent="0.2">
      <c r="A57">
        <v>104</v>
      </c>
      <c r="B57" s="1">
        <v>44964</v>
      </c>
      <c r="C57" t="s">
        <v>11</v>
      </c>
      <c r="D57" t="s">
        <v>30</v>
      </c>
      <c r="E57" t="s">
        <v>29</v>
      </c>
      <c r="F57" t="s">
        <v>18</v>
      </c>
      <c r="G57" t="s">
        <v>15</v>
      </c>
      <c r="H57">
        <v>26</v>
      </c>
      <c r="I57">
        <v>486</v>
      </c>
      <c r="J57">
        <v>12636</v>
      </c>
      <c r="K57">
        <v>31</v>
      </c>
      <c r="L57">
        <v>374.96</v>
      </c>
    </row>
    <row r="58" spans="1:12" x14ac:dyDescent="0.2">
      <c r="A58">
        <v>423</v>
      </c>
      <c r="B58" s="1">
        <v>44964</v>
      </c>
      <c r="C58" t="s">
        <v>27</v>
      </c>
      <c r="D58" t="s">
        <v>12</v>
      </c>
      <c r="E58" t="s">
        <v>13</v>
      </c>
      <c r="F58" t="s">
        <v>18</v>
      </c>
      <c r="G58" t="s">
        <v>19</v>
      </c>
      <c r="H58">
        <v>17</v>
      </c>
      <c r="I58">
        <v>672</v>
      </c>
      <c r="J58">
        <v>11424</v>
      </c>
      <c r="K58">
        <v>16</v>
      </c>
      <c r="L58">
        <v>538.45000000000005</v>
      </c>
    </row>
    <row r="59" spans="1:12" x14ac:dyDescent="0.2">
      <c r="A59">
        <v>275</v>
      </c>
      <c r="B59" s="1">
        <v>44964</v>
      </c>
      <c r="C59" t="s">
        <v>16</v>
      </c>
      <c r="D59" t="s">
        <v>24</v>
      </c>
      <c r="E59" t="s">
        <v>21</v>
      </c>
      <c r="F59" t="s">
        <v>26</v>
      </c>
      <c r="G59" t="s">
        <v>23</v>
      </c>
      <c r="H59">
        <v>5</v>
      </c>
      <c r="I59">
        <v>134</v>
      </c>
      <c r="J59">
        <v>670</v>
      </c>
      <c r="K59">
        <v>7</v>
      </c>
      <c r="L59">
        <v>89.38</v>
      </c>
    </row>
    <row r="60" spans="1:12" x14ac:dyDescent="0.2">
      <c r="A60">
        <v>48</v>
      </c>
      <c r="B60" s="1">
        <v>44965</v>
      </c>
      <c r="C60" t="s">
        <v>27</v>
      </c>
      <c r="D60" t="s">
        <v>24</v>
      </c>
      <c r="E60" t="s">
        <v>21</v>
      </c>
      <c r="F60" t="s">
        <v>26</v>
      </c>
      <c r="G60" t="s">
        <v>15</v>
      </c>
      <c r="H60">
        <v>43</v>
      </c>
      <c r="I60">
        <v>133</v>
      </c>
      <c r="J60">
        <v>5719</v>
      </c>
      <c r="K60">
        <v>38</v>
      </c>
      <c r="L60">
        <v>85.02</v>
      </c>
    </row>
    <row r="61" spans="1:12" x14ac:dyDescent="0.2">
      <c r="A61">
        <v>252</v>
      </c>
      <c r="B61" s="1">
        <v>44965</v>
      </c>
      <c r="C61" t="s">
        <v>25</v>
      </c>
      <c r="D61" t="s">
        <v>24</v>
      </c>
      <c r="E61" t="s">
        <v>21</v>
      </c>
      <c r="F61" t="s">
        <v>26</v>
      </c>
      <c r="G61" t="s">
        <v>23</v>
      </c>
      <c r="H61">
        <v>39</v>
      </c>
      <c r="I61">
        <v>770</v>
      </c>
      <c r="J61">
        <v>30030</v>
      </c>
      <c r="K61">
        <v>36</v>
      </c>
      <c r="L61">
        <v>501.37</v>
      </c>
    </row>
    <row r="62" spans="1:12" x14ac:dyDescent="0.2">
      <c r="A62">
        <v>260</v>
      </c>
      <c r="B62" s="1">
        <v>44967</v>
      </c>
      <c r="C62" t="s">
        <v>27</v>
      </c>
      <c r="D62" t="s">
        <v>24</v>
      </c>
      <c r="E62" t="s">
        <v>21</v>
      </c>
      <c r="F62" t="s">
        <v>18</v>
      </c>
      <c r="G62" t="s">
        <v>23</v>
      </c>
      <c r="H62">
        <v>10</v>
      </c>
      <c r="I62">
        <v>59</v>
      </c>
      <c r="J62">
        <v>590</v>
      </c>
      <c r="K62">
        <v>14</v>
      </c>
      <c r="L62">
        <v>38.630000000000003</v>
      </c>
    </row>
    <row r="63" spans="1:12" x14ac:dyDescent="0.2">
      <c r="A63">
        <v>357</v>
      </c>
      <c r="B63" s="1">
        <v>44967</v>
      </c>
      <c r="C63" t="s">
        <v>11</v>
      </c>
      <c r="D63" t="s">
        <v>24</v>
      </c>
      <c r="E63" t="s">
        <v>21</v>
      </c>
      <c r="F63" t="s">
        <v>14</v>
      </c>
      <c r="G63" t="s">
        <v>19</v>
      </c>
      <c r="H63">
        <v>49</v>
      </c>
      <c r="I63">
        <v>723</v>
      </c>
      <c r="J63">
        <v>35427</v>
      </c>
      <c r="K63">
        <v>48</v>
      </c>
      <c r="L63">
        <v>501.81</v>
      </c>
    </row>
    <row r="64" spans="1:12" x14ac:dyDescent="0.2">
      <c r="A64">
        <v>76</v>
      </c>
      <c r="B64" s="1">
        <v>44967</v>
      </c>
      <c r="C64" t="s">
        <v>16</v>
      </c>
      <c r="D64" t="s">
        <v>12</v>
      </c>
      <c r="E64" t="s">
        <v>13</v>
      </c>
      <c r="F64" t="s">
        <v>18</v>
      </c>
      <c r="G64" t="s">
        <v>19</v>
      </c>
      <c r="H64">
        <v>21</v>
      </c>
      <c r="I64">
        <v>865</v>
      </c>
      <c r="J64">
        <v>18165</v>
      </c>
      <c r="K64">
        <v>22</v>
      </c>
      <c r="L64">
        <v>531.14</v>
      </c>
    </row>
    <row r="65" spans="1:12" x14ac:dyDescent="0.2">
      <c r="A65">
        <v>108</v>
      </c>
      <c r="B65" s="1">
        <v>44967</v>
      </c>
      <c r="C65" t="s">
        <v>25</v>
      </c>
      <c r="D65" t="s">
        <v>30</v>
      </c>
      <c r="E65" t="s">
        <v>29</v>
      </c>
      <c r="F65" t="s">
        <v>22</v>
      </c>
      <c r="G65" t="s">
        <v>23</v>
      </c>
      <c r="H65">
        <v>7</v>
      </c>
      <c r="I65">
        <v>370</v>
      </c>
      <c r="J65">
        <v>2590</v>
      </c>
      <c r="K65">
        <v>5</v>
      </c>
      <c r="L65">
        <v>261.48</v>
      </c>
    </row>
    <row r="66" spans="1:12" x14ac:dyDescent="0.2">
      <c r="A66">
        <v>159</v>
      </c>
      <c r="B66" s="1">
        <v>44967</v>
      </c>
      <c r="C66" t="s">
        <v>11</v>
      </c>
      <c r="D66" t="s">
        <v>20</v>
      </c>
      <c r="E66" t="s">
        <v>21</v>
      </c>
      <c r="F66" t="s">
        <v>14</v>
      </c>
      <c r="G66" t="s">
        <v>19</v>
      </c>
      <c r="H66">
        <v>23</v>
      </c>
      <c r="I66">
        <v>296</v>
      </c>
      <c r="J66">
        <v>6808</v>
      </c>
      <c r="K66">
        <v>33</v>
      </c>
      <c r="L66">
        <v>231.84</v>
      </c>
    </row>
    <row r="67" spans="1:12" x14ac:dyDescent="0.2">
      <c r="A67">
        <v>100</v>
      </c>
      <c r="B67" s="1">
        <v>44967</v>
      </c>
      <c r="C67" t="s">
        <v>27</v>
      </c>
      <c r="D67" t="s">
        <v>28</v>
      </c>
      <c r="E67" t="s">
        <v>29</v>
      </c>
      <c r="F67" t="s">
        <v>26</v>
      </c>
      <c r="G67" t="s">
        <v>23</v>
      </c>
      <c r="H67">
        <v>17</v>
      </c>
      <c r="I67">
        <v>867</v>
      </c>
      <c r="J67">
        <v>14739</v>
      </c>
      <c r="K67">
        <v>7</v>
      </c>
      <c r="L67">
        <v>558.02</v>
      </c>
    </row>
    <row r="68" spans="1:12" x14ac:dyDescent="0.2">
      <c r="A68">
        <v>352</v>
      </c>
      <c r="B68" s="1">
        <v>44968</v>
      </c>
      <c r="C68" t="s">
        <v>25</v>
      </c>
      <c r="D68" t="s">
        <v>12</v>
      </c>
      <c r="E68" t="s">
        <v>13</v>
      </c>
      <c r="F68" t="s">
        <v>14</v>
      </c>
      <c r="G68" t="s">
        <v>15</v>
      </c>
      <c r="H68">
        <v>5</v>
      </c>
      <c r="I68">
        <v>635</v>
      </c>
      <c r="J68">
        <v>3175</v>
      </c>
      <c r="K68">
        <v>11</v>
      </c>
      <c r="L68">
        <v>440.18</v>
      </c>
    </row>
    <row r="69" spans="1:12" x14ac:dyDescent="0.2">
      <c r="A69">
        <v>139</v>
      </c>
      <c r="B69" s="1">
        <v>44968</v>
      </c>
      <c r="C69" t="s">
        <v>25</v>
      </c>
      <c r="D69" t="s">
        <v>20</v>
      </c>
      <c r="E69" t="s">
        <v>21</v>
      </c>
      <c r="F69" t="s">
        <v>26</v>
      </c>
      <c r="G69" t="s">
        <v>23</v>
      </c>
      <c r="H69">
        <v>46</v>
      </c>
      <c r="I69">
        <v>136</v>
      </c>
      <c r="J69">
        <v>6256</v>
      </c>
      <c r="K69">
        <v>48</v>
      </c>
      <c r="L69">
        <v>92.13</v>
      </c>
    </row>
    <row r="70" spans="1:12" x14ac:dyDescent="0.2">
      <c r="A70">
        <v>237</v>
      </c>
      <c r="B70" s="1">
        <v>44970</v>
      </c>
      <c r="C70" t="s">
        <v>25</v>
      </c>
      <c r="D70" t="s">
        <v>20</v>
      </c>
      <c r="E70" t="s">
        <v>21</v>
      </c>
      <c r="F70" t="s">
        <v>14</v>
      </c>
      <c r="G70" t="s">
        <v>15</v>
      </c>
      <c r="H70">
        <v>29</v>
      </c>
      <c r="I70">
        <v>940</v>
      </c>
      <c r="J70">
        <v>27260</v>
      </c>
      <c r="K70">
        <v>31</v>
      </c>
      <c r="L70">
        <v>779.52</v>
      </c>
    </row>
    <row r="71" spans="1:12" x14ac:dyDescent="0.2">
      <c r="A71">
        <v>393</v>
      </c>
      <c r="B71" s="1">
        <v>44971</v>
      </c>
      <c r="C71" t="s">
        <v>27</v>
      </c>
      <c r="D71" t="s">
        <v>24</v>
      </c>
      <c r="E71" t="s">
        <v>21</v>
      </c>
      <c r="F71" t="s">
        <v>26</v>
      </c>
      <c r="G71" t="s">
        <v>15</v>
      </c>
      <c r="H71">
        <v>5</v>
      </c>
      <c r="I71">
        <v>868</v>
      </c>
      <c r="J71">
        <v>4340</v>
      </c>
      <c r="K71">
        <v>4</v>
      </c>
      <c r="L71">
        <v>704.33</v>
      </c>
    </row>
    <row r="72" spans="1:12" x14ac:dyDescent="0.2">
      <c r="A72">
        <v>366</v>
      </c>
      <c r="B72" s="1">
        <v>44974</v>
      </c>
      <c r="C72" t="s">
        <v>25</v>
      </c>
      <c r="D72" t="s">
        <v>28</v>
      </c>
      <c r="E72" t="s">
        <v>29</v>
      </c>
      <c r="F72" t="s">
        <v>18</v>
      </c>
      <c r="G72" t="s">
        <v>23</v>
      </c>
      <c r="H72">
        <v>20</v>
      </c>
      <c r="I72">
        <v>316</v>
      </c>
      <c r="J72">
        <v>6320</v>
      </c>
      <c r="K72">
        <v>15</v>
      </c>
      <c r="L72">
        <v>254.39</v>
      </c>
    </row>
    <row r="73" spans="1:12" x14ac:dyDescent="0.2">
      <c r="A73">
        <v>222</v>
      </c>
      <c r="B73" s="1">
        <v>44974</v>
      </c>
      <c r="C73" t="s">
        <v>25</v>
      </c>
      <c r="D73" t="s">
        <v>12</v>
      </c>
      <c r="E73" t="s">
        <v>13</v>
      </c>
      <c r="F73" t="s">
        <v>14</v>
      </c>
      <c r="G73" t="s">
        <v>23</v>
      </c>
      <c r="H73">
        <v>12</v>
      </c>
      <c r="I73">
        <v>64</v>
      </c>
      <c r="J73">
        <v>768</v>
      </c>
      <c r="K73">
        <v>11</v>
      </c>
      <c r="L73">
        <v>50.19</v>
      </c>
    </row>
    <row r="74" spans="1:12" x14ac:dyDescent="0.2">
      <c r="A74">
        <v>399</v>
      </c>
      <c r="B74" s="1">
        <v>44974</v>
      </c>
      <c r="C74" t="s">
        <v>25</v>
      </c>
      <c r="D74" t="s">
        <v>20</v>
      </c>
      <c r="E74" t="s">
        <v>21</v>
      </c>
      <c r="F74" t="s">
        <v>26</v>
      </c>
      <c r="G74" t="s">
        <v>19</v>
      </c>
      <c r="H74">
        <v>2</v>
      </c>
      <c r="I74">
        <v>261</v>
      </c>
      <c r="J74">
        <v>522</v>
      </c>
      <c r="K74">
        <v>1</v>
      </c>
      <c r="L74">
        <v>167.75</v>
      </c>
    </row>
    <row r="75" spans="1:12" x14ac:dyDescent="0.2">
      <c r="A75">
        <v>376</v>
      </c>
      <c r="B75" s="1">
        <v>44974</v>
      </c>
      <c r="C75" t="s">
        <v>16</v>
      </c>
      <c r="D75" t="s">
        <v>31</v>
      </c>
      <c r="E75" t="s">
        <v>29</v>
      </c>
      <c r="F75" t="s">
        <v>22</v>
      </c>
      <c r="G75" t="s">
        <v>15</v>
      </c>
      <c r="H75">
        <v>12</v>
      </c>
      <c r="I75">
        <v>76</v>
      </c>
      <c r="J75">
        <v>912</v>
      </c>
      <c r="K75">
        <v>9</v>
      </c>
      <c r="L75">
        <v>51.66</v>
      </c>
    </row>
    <row r="76" spans="1:12" x14ac:dyDescent="0.2">
      <c r="A76">
        <v>345</v>
      </c>
      <c r="B76" s="1">
        <v>44975</v>
      </c>
      <c r="C76" t="s">
        <v>27</v>
      </c>
      <c r="D76" t="s">
        <v>20</v>
      </c>
      <c r="E76" t="s">
        <v>21</v>
      </c>
      <c r="F76" t="s">
        <v>18</v>
      </c>
      <c r="G76" t="s">
        <v>19</v>
      </c>
      <c r="H76">
        <v>46</v>
      </c>
      <c r="I76">
        <v>190</v>
      </c>
      <c r="J76">
        <v>8740</v>
      </c>
      <c r="K76">
        <v>41</v>
      </c>
      <c r="L76">
        <v>147.32</v>
      </c>
    </row>
    <row r="77" spans="1:12" x14ac:dyDescent="0.2">
      <c r="A77">
        <v>193</v>
      </c>
      <c r="B77" s="1">
        <v>44975</v>
      </c>
      <c r="C77" t="s">
        <v>27</v>
      </c>
      <c r="D77" t="s">
        <v>28</v>
      </c>
      <c r="E77" t="s">
        <v>29</v>
      </c>
      <c r="F77" t="s">
        <v>26</v>
      </c>
      <c r="G77" t="s">
        <v>15</v>
      </c>
      <c r="H77">
        <v>33</v>
      </c>
      <c r="I77">
        <v>528</v>
      </c>
      <c r="J77">
        <v>17424</v>
      </c>
      <c r="K77">
        <v>32</v>
      </c>
      <c r="L77">
        <v>382.64</v>
      </c>
    </row>
    <row r="78" spans="1:12" x14ac:dyDescent="0.2">
      <c r="A78">
        <v>274</v>
      </c>
      <c r="B78" s="1">
        <v>44976</v>
      </c>
      <c r="C78" t="s">
        <v>16</v>
      </c>
      <c r="D78" t="s">
        <v>12</v>
      </c>
      <c r="E78" t="s">
        <v>13</v>
      </c>
      <c r="F78" t="s">
        <v>22</v>
      </c>
      <c r="G78" t="s">
        <v>15</v>
      </c>
      <c r="H78">
        <v>12</v>
      </c>
      <c r="I78">
        <v>746</v>
      </c>
      <c r="J78">
        <v>8952</v>
      </c>
      <c r="K78">
        <v>14</v>
      </c>
      <c r="L78">
        <v>556.87</v>
      </c>
    </row>
    <row r="79" spans="1:12" x14ac:dyDescent="0.2">
      <c r="A79">
        <v>402</v>
      </c>
      <c r="B79" s="1">
        <v>44976</v>
      </c>
      <c r="C79" t="s">
        <v>25</v>
      </c>
      <c r="D79" t="s">
        <v>30</v>
      </c>
      <c r="E79" t="s">
        <v>29</v>
      </c>
      <c r="F79" t="s">
        <v>14</v>
      </c>
      <c r="G79" t="s">
        <v>19</v>
      </c>
      <c r="H79">
        <v>18</v>
      </c>
      <c r="I79">
        <v>627</v>
      </c>
      <c r="J79">
        <v>11286</v>
      </c>
      <c r="K79">
        <v>11</v>
      </c>
      <c r="L79">
        <v>385.86</v>
      </c>
    </row>
    <row r="80" spans="1:12" x14ac:dyDescent="0.2">
      <c r="A80">
        <v>113</v>
      </c>
      <c r="B80" s="1">
        <v>44977</v>
      </c>
      <c r="C80" t="s">
        <v>27</v>
      </c>
      <c r="D80" t="s">
        <v>28</v>
      </c>
      <c r="E80" t="s">
        <v>29</v>
      </c>
      <c r="F80" t="s">
        <v>22</v>
      </c>
      <c r="G80" t="s">
        <v>23</v>
      </c>
      <c r="H80">
        <v>50</v>
      </c>
      <c r="I80">
        <v>888</v>
      </c>
      <c r="J80">
        <v>44400</v>
      </c>
      <c r="K80">
        <v>60</v>
      </c>
      <c r="L80">
        <v>670.82</v>
      </c>
    </row>
    <row r="81" spans="1:12" x14ac:dyDescent="0.2">
      <c r="A81">
        <v>428</v>
      </c>
      <c r="B81" s="1">
        <v>44978</v>
      </c>
      <c r="C81" t="s">
        <v>27</v>
      </c>
      <c r="D81" t="s">
        <v>31</v>
      </c>
      <c r="E81" t="s">
        <v>29</v>
      </c>
      <c r="F81" t="s">
        <v>18</v>
      </c>
      <c r="G81" t="s">
        <v>23</v>
      </c>
      <c r="H81">
        <v>26</v>
      </c>
      <c r="I81">
        <v>726</v>
      </c>
      <c r="J81">
        <v>18876</v>
      </c>
      <c r="K81">
        <v>20</v>
      </c>
      <c r="L81">
        <v>493.6</v>
      </c>
    </row>
    <row r="82" spans="1:12" x14ac:dyDescent="0.2">
      <c r="A82">
        <v>192</v>
      </c>
      <c r="B82" s="1">
        <v>44978</v>
      </c>
      <c r="C82" t="s">
        <v>25</v>
      </c>
      <c r="D82" t="s">
        <v>28</v>
      </c>
      <c r="E82" t="s">
        <v>29</v>
      </c>
      <c r="F82" t="s">
        <v>22</v>
      </c>
      <c r="G82" t="s">
        <v>19</v>
      </c>
      <c r="H82">
        <v>11</v>
      </c>
      <c r="I82">
        <v>883</v>
      </c>
      <c r="J82">
        <v>9713</v>
      </c>
      <c r="K82">
        <v>19</v>
      </c>
      <c r="L82">
        <v>602.08000000000004</v>
      </c>
    </row>
    <row r="83" spans="1:12" x14ac:dyDescent="0.2">
      <c r="A83">
        <v>391</v>
      </c>
      <c r="B83" s="1">
        <v>44979</v>
      </c>
      <c r="C83" t="s">
        <v>11</v>
      </c>
      <c r="D83" t="s">
        <v>28</v>
      </c>
      <c r="E83" t="s">
        <v>29</v>
      </c>
      <c r="F83" t="s">
        <v>18</v>
      </c>
      <c r="G83" t="s">
        <v>19</v>
      </c>
      <c r="H83">
        <v>25</v>
      </c>
      <c r="I83">
        <v>498</v>
      </c>
      <c r="J83">
        <v>12450</v>
      </c>
      <c r="K83">
        <v>20</v>
      </c>
      <c r="L83">
        <v>390.01</v>
      </c>
    </row>
    <row r="84" spans="1:12" x14ac:dyDescent="0.2">
      <c r="A84">
        <v>71</v>
      </c>
      <c r="B84" s="1">
        <v>44979</v>
      </c>
      <c r="C84" t="s">
        <v>27</v>
      </c>
      <c r="D84" t="s">
        <v>17</v>
      </c>
      <c r="E84" t="s">
        <v>13</v>
      </c>
      <c r="F84" t="s">
        <v>14</v>
      </c>
      <c r="G84" t="s">
        <v>19</v>
      </c>
      <c r="H84">
        <v>29</v>
      </c>
      <c r="I84">
        <v>152</v>
      </c>
      <c r="J84">
        <v>4408</v>
      </c>
      <c r="K84">
        <v>33</v>
      </c>
      <c r="L84">
        <v>111.19</v>
      </c>
    </row>
    <row r="85" spans="1:12" x14ac:dyDescent="0.2">
      <c r="A85">
        <v>41</v>
      </c>
      <c r="B85" s="1">
        <v>44979</v>
      </c>
      <c r="C85" t="s">
        <v>16</v>
      </c>
      <c r="D85" t="s">
        <v>31</v>
      </c>
      <c r="E85" t="s">
        <v>29</v>
      </c>
      <c r="F85" t="s">
        <v>18</v>
      </c>
      <c r="G85" t="s">
        <v>19</v>
      </c>
      <c r="H85">
        <v>19</v>
      </c>
      <c r="I85">
        <v>282</v>
      </c>
      <c r="J85">
        <v>5358</v>
      </c>
      <c r="K85">
        <v>18</v>
      </c>
      <c r="L85">
        <v>194.64</v>
      </c>
    </row>
    <row r="86" spans="1:12" x14ac:dyDescent="0.2">
      <c r="A86">
        <v>146</v>
      </c>
      <c r="B86" s="1">
        <v>44981</v>
      </c>
      <c r="C86" t="s">
        <v>27</v>
      </c>
      <c r="D86" t="s">
        <v>24</v>
      </c>
      <c r="E86" t="s">
        <v>21</v>
      </c>
      <c r="F86" t="s">
        <v>14</v>
      </c>
      <c r="G86" t="s">
        <v>23</v>
      </c>
      <c r="H86">
        <v>37</v>
      </c>
      <c r="I86">
        <v>501</v>
      </c>
      <c r="J86">
        <v>18537</v>
      </c>
      <c r="K86">
        <v>36</v>
      </c>
      <c r="L86">
        <v>358.43</v>
      </c>
    </row>
    <row r="87" spans="1:12" x14ac:dyDescent="0.2">
      <c r="A87">
        <v>26</v>
      </c>
      <c r="B87" s="1">
        <v>44981</v>
      </c>
      <c r="C87" t="s">
        <v>25</v>
      </c>
      <c r="D87" t="s">
        <v>12</v>
      </c>
      <c r="E87" t="s">
        <v>13</v>
      </c>
      <c r="F87" t="s">
        <v>14</v>
      </c>
      <c r="G87" t="s">
        <v>15</v>
      </c>
      <c r="H87">
        <v>11</v>
      </c>
      <c r="I87">
        <v>670</v>
      </c>
      <c r="J87">
        <v>7370</v>
      </c>
      <c r="K87">
        <v>4</v>
      </c>
      <c r="L87">
        <v>503.71</v>
      </c>
    </row>
    <row r="88" spans="1:12" x14ac:dyDescent="0.2">
      <c r="A88">
        <v>10</v>
      </c>
      <c r="B88" s="1">
        <v>44981</v>
      </c>
      <c r="C88" t="s">
        <v>27</v>
      </c>
      <c r="D88" t="s">
        <v>30</v>
      </c>
      <c r="E88" t="s">
        <v>29</v>
      </c>
      <c r="F88" t="s">
        <v>26</v>
      </c>
      <c r="G88" t="s">
        <v>23</v>
      </c>
      <c r="H88">
        <v>45</v>
      </c>
      <c r="I88">
        <v>55</v>
      </c>
      <c r="J88">
        <v>2475</v>
      </c>
      <c r="K88">
        <v>38</v>
      </c>
      <c r="L88">
        <v>45.27</v>
      </c>
    </row>
    <row r="89" spans="1:12" x14ac:dyDescent="0.2">
      <c r="A89">
        <v>52</v>
      </c>
      <c r="B89" s="1">
        <v>44982</v>
      </c>
      <c r="C89" t="s">
        <v>11</v>
      </c>
      <c r="D89" t="s">
        <v>12</v>
      </c>
      <c r="E89" t="s">
        <v>13</v>
      </c>
      <c r="F89" t="s">
        <v>18</v>
      </c>
      <c r="G89" t="s">
        <v>19</v>
      </c>
      <c r="H89">
        <v>20</v>
      </c>
      <c r="I89">
        <v>659</v>
      </c>
      <c r="J89">
        <v>13180</v>
      </c>
      <c r="K89">
        <v>28</v>
      </c>
      <c r="L89">
        <v>518.79</v>
      </c>
    </row>
    <row r="90" spans="1:12" x14ac:dyDescent="0.2">
      <c r="A90">
        <v>207</v>
      </c>
      <c r="B90" s="1">
        <v>44982</v>
      </c>
      <c r="C90" t="s">
        <v>27</v>
      </c>
      <c r="D90" t="s">
        <v>30</v>
      </c>
      <c r="E90" t="s">
        <v>29</v>
      </c>
      <c r="F90" t="s">
        <v>22</v>
      </c>
      <c r="G90" t="s">
        <v>23</v>
      </c>
      <c r="H90">
        <v>14</v>
      </c>
      <c r="I90">
        <v>470</v>
      </c>
      <c r="J90">
        <v>6580</v>
      </c>
      <c r="K90">
        <v>23</v>
      </c>
      <c r="L90">
        <v>340.96</v>
      </c>
    </row>
    <row r="91" spans="1:12" x14ac:dyDescent="0.2">
      <c r="A91">
        <v>350</v>
      </c>
      <c r="B91" s="1">
        <v>44982</v>
      </c>
      <c r="C91" t="s">
        <v>11</v>
      </c>
      <c r="D91" t="s">
        <v>31</v>
      </c>
      <c r="E91" t="s">
        <v>29</v>
      </c>
      <c r="F91" t="s">
        <v>18</v>
      </c>
      <c r="G91" t="s">
        <v>19</v>
      </c>
      <c r="H91">
        <v>16</v>
      </c>
      <c r="I91">
        <v>97</v>
      </c>
      <c r="J91">
        <v>1552</v>
      </c>
      <c r="K91">
        <v>18</v>
      </c>
      <c r="L91">
        <v>69.64</v>
      </c>
    </row>
    <row r="92" spans="1:12" x14ac:dyDescent="0.2">
      <c r="A92">
        <v>480</v>
      </c>
      <c r="B92" s="1">
        <v>44982</v>
      </c>
      <c r="C92" t="s">
        <v>16</v>
      </c>
      <c r="D92" t="s">
        <v>20</v>
      </c>
      <c r="E92" t="s">
        <v>21</v>
      </c>
      <c r="F92" t="s">
        <v>26</v>
      </c>
      <c r="G92" t="s">
        <v>19</v>
      </c>
      <c r="H92">
        <v>14</v>
      </c>
      <c r="I92">
        <v>689</v>
      </c>
      <c r="J92">
        <v>9646</v>
      </c>
      <c r="K92">
        <v>15</v>
      </c>
      <c r="L92">
        <v>536.45000000000005</v>
      </c>
    </row>
    <row r="93" spans="1:12" x14ac:dyDescent="0.2">
      <c r="A93">
        <v>412</v>
      </c>
      <c r="B93" s="1">
        <v>44982</v>
      </c>
      <c r="C93" t="s">
        <v>25</v>
      </c>
      <c r="D93" t="s">
        <v>20</v>
      </c>
      <c r="E93" t="s">
        <v>21</v>
      </c>
      <c r="F93" t="s">
        <v>18</v>
      </c>
      <c r="G93" t="s">
        <v>15</v>
      </c>
      <c r="H93">
        <v>22</v>
      </c>
      <c r="I93">
        <v>757</v>
      </c>
      <c r="J93">
        <v>16654</v>
      </c>
      <c r="K93">
        <v>27</v>
      </c>
      <c r="L93">
        <v>499.16</v>
      </c>
    </row>
    <row r="94" spans="1:12" x14ac:dyDescent="0.2">
      <c r="A94">
        <v>401</v>
      </c>
      <c r="B94" s="1">
        <v>44983</v>
      </c>
      <c r="C94" t="s">
        <v>25</v>
      </c>
      <c r="D94" t="s">
        <v>20</v>
      </c>
      <c r="E94" t="s">
        <v>21</v>
      </c>
      <c r="F94" t="s">
        <v>26</v>
      </c>
      <c r="G94" t="s">
        <v>15</v>
      </c>
      <c r="H94">
        <v>25</v>
      </c>
      <c r="I94">
        <v>428</v>
      </c>
      <c r="J94">
        <v>10700</v>
      </c>
      <c r="K94">
        <v>16</v>
      </c>
      <c r="L94">
        <v>276.76</v>
      </c>
    </row>
    <row r="95" spans="1:12" x14ac:dyDescent="0.2">
      <c r="A95">
        <v>253</v>
      </c>
      <c r="B95" s="1">
        <v>44984</v>
      </c>
      <c r="C95" t="s">
        <v>16</v>
      </c>
      <c r="D95" t="s">
        <v>28</v>
      </c>
      <c r="E95" t="s">
        <v>29</v>
      </c>
      <c r="F95" t="s">
        <v>22</v>
      </c>
      <c r="G95" t="s">
        <v>15</v>
      </c>
      <c r="H95">
        <v>35</v>
      </c>
      <c r="I95">
        <v>714</v>
      </c>
      <c r="J95">
        <v>24990</v>
      </c>
      <c r="K95">
        <v>33</v>
      </c>
      <c r="L95">
        <v>492.53</v>
      </c>
    </row>
    <row r="96" spans="1:12" x14ac:dyDescent="0.2">
      <c r="A96">
        <v>386</v>
      </c>
      <c r="B96" s="1">
        <v>44984</v>
      </c>
      <c r="C96" t="s">
        <v>27</v>
      </c>
      <c r="D96" t="s">
        <v>28</v>
      </c>
      <c r="E96" t="s">
        <v>29</v>
      </c>
      <c r="F96" t="s">
        <v>14</v>
      </c>
      <c r="G96" t="s">
        <v>19</v>
      </c>
      <c r="H96">
        <v>43</v>
      </c>
      <c r="I96">
        <v>653</v>
      </c>
      <c r="J96">
        <v>28079</v>
      </c>
      <c r="K96">
        <v>45</v>
      </c>
      <c r="L96">
        <v>524.76</v>
      </c>
    </row>
    <row r="97" spans="1:12" x14ac:dyDescent="0.2">
      <c r="A97">
        <v>337</v>
      </c>
      <c r="B97" s="1">
        <v>44984</v>
      </c>
      <c r="C97" t="s">
        <v>11</v>
      </c>
      <c r="D97" t="s">
        <v>30</v>
      </c>
      <c r="E97" t="s">
        <v>29</v>
      </c>
      <c r="F97" t="s">
        <v>26</v>
      </c>
      <c r="G97" t="s">
        <v>15</v>
      </c>
      <c r="H97">
        <v>41</v>
      </c>
      <c r="I97">
        <v>658</v>
      </c>
      <c r="J97">
        <v>26978</v>
      </c>
      <c r="K97">
        <v>31</v>
      </c>
      <c r="L97">
        <v>406.48</v>
      </c>
    </row>
    <row r="98" spans="1:12" x14ac:dyDescent="0.2">
      <c r="A98">
        <v>203</v>
      </c>
      <c r="B98" s="1">
        <v>44984</v>
      </c>
      <c r="C98" t="s">
        <v>11</v>
      </c>
      <c r="D98" t="s">
        <v>30</v>
      </c>
      <c r="E98" t="s">
        <v>29</v>
      </c>
      <c r="F98" t="s">
        <v>14</v>
      </c>
      <c r="G98" t="s">
        <v>15</v>
      </c>
      <c r="H98">
        <v>44</v>
      </c>
      <c r="I98">
        <v>162</v>
      </c>
      <c r="J98">
        <v>7128</v>
      </c>
      <c r="K98">
        <v>52</v>
      </c>
      <c r="L98">
        <v>136.88999999999999</v>
      </c>
    </row>
    <row r="99" spans="1:12" x14ac:dyDescent="0.2">
      <c r="A99">
        <v>99</v>
      </c>
      <c r="B99" s="1">
        <v>44984</v>
      </c>
      <c r="C99" t="s">
        <v>27</v>
      </c>
      <c r="D99" t="s">
        <v>31</v>
      </c>
      <c r="E99" t="s">
        <v>29</v>
      </c>
      <c r="F99" t="s">
        <v>26</v>
      </c>
      <c r="G99" t="s">
        <v>15</v>
      </c>
      <c r="H99">
        <v>50</v>
      </c>
      <c r="I99">
        <v>201</v>
      </c>
      <c r="J99">
        <v>10050</v>
      </c>
      <c r="K99">
        <v>59</v>
      </c>
      <c r="L99">
        <v>160.22999999999999</v>
      </c>
    </row>
    <row r="100" spans="1:12" x14ac:dyDescent="0.2">
      <c r="A100">
        <v>479</v>
      </c>
      <c r="B100" s="1">
        <v>44984</v>
      </c>
      <c r="C100" t="s">
        <v>27</v>
      </c>
      <c r="D100" t="s">
        <v>12</v>
      </c>
      <c r="E100" t="s">
        <v>13</v>
      </c>
      <c r="F100" t="s">
        <v>22</v>
      </c>
      <c r="G100" t="s">
        <v>23</v>
      </c>
      <c r="H100">
        <v>45</v>
      </c>
      <c r="I100">
        <v>957</v>
      </c>
      <c r="J100">
        <v>43065</v>
      </c>
      <c r="K100">
        <v>44</v>
      </c>
      <c r="L100">
        <v>753.26</v>
      </c>
    </row>
    <row r="101" spans="1:12" x14ac:dyDescent="0.2">
      <c r="A101">
        <v>377</v>
      </c>
      <c r="B101" s="1">
        <v>44986</v>
      </c>
      <c r="C101" t="s">
        <v>16</v>
      </c>
      <c r="D101" t="s">
        <v>24</v>
      </c>
      <c r="E101" t="s">
        <v>21</v>
      </c>
      <c r="F101" t="s">
        <v>18</v>
      </c>
      <c r="G101" t="s">
        <v>15</v>
      </c>
      <c r="H101">
        <v>34</v>
      </c>
      <c r="I101">
        <v>416</v>
      </c>
      <c r="J101">
        <v>14144</v>
      </c>
      <c r="K101">
        <v>31</v>
      </c>
      <c r="L101">
        <v>329.35</v>
      </c>
    </row>
    <row r="102" spans="1:12" x14ac:dyDescent="0.2">
      <c r="A102">
        <v>284</v>
      </c>
      <c r="B102" s="1">
        <v>44986</v>
      </c>
      <c r="C102" t="s">
        <v>16</v>
      </c>
      <c r="D102" t="s">
        <v>24</v>
      </c>
      <c r="E102" t="s">
        <v>21</v>
      </c>
      <c r="F102" t="s">
        <v>22</v>
      </c>
      <c r="G102" t="s">
        <v>15</v>
      </c>
      <c r="H102">
        <v>28</v>
      </c>
      <c r="I102">
        <v>885</v>
      </c>
      <c r="J102">
        <v>24780</v>
      </c>
      <c r="K102">
        <v>38</v>
      </c>
      <c r="L102">
        <v>713.21</v>
      </c>
    </row>
    <row r="103" spans="1:12" x14ac:dyDescent="0.2">
      <c r="A103">
        <v>341</v>
      </c>
      <c r="B103" s="1">
        <v>44986</v>
      </c>
      <c r="C103" t="s">
        <v>11</v>
      </c>
      <c r="D103" t="s">
        <v>30</v>
      </c>
      <c r="E103" t="s">
        <v>29</v>
      </c>
      <c r="F103" t="s">
        <v>26</v>
      </c>
      <c r="G103" t="s">
        <v>15</v>
      </c>
      <c r="H103">
        <v>6</v>
      </c>
      <c r="I103">
        <v>367</v>
      </c>
      <c r="J103">
        <v>2202</v>
      </c>
      <c r="K103">
        <v>2</v>
      </c>
      <c r="L103">
        <v>227.45</v>
      </c>
    </row>
    <row r="104" spans="1:12" x14ac:dyDescent="0.2">
      <c r="A104">
        <v>67</v>
      </c>
      <c r="B104" s="1">
        <v>44988</v>
      </c>
      <c r="C104" t="s">
        <v>16</v>
      </c>
      <c r="D104" t="s">
        <v>24</v>
      </c>
      <c r="E104" t="s">
        <v>21</v>
      </c>
      <c r="F104" t="s">
        <v>18</v>
      </c>
      <c r="G104" t="s">
        <v>15</v>
      </c>
      <c r="H104">
        <v>47</v>
      </c>
      <c r="I104">
        <v>355</v>
      </c>
      <c r="J104">
        <v>16685</v>
      </c>
      <c r="K104">
        <v>55</v>
      </c>
      <c r="L104">
        <v>287.33</v>
      </c>
    </row>
    <row r="105" spans="1:12" x14ac:dyDescent="0.2">
      <c r="A105">
        <v>150</v>
      </c>
      <c r="B105" s="1">
        <v>44992</v>
      </c>
      <c r="C105" t="s">
        <v>16</v>
      </c>
      <c r="D105" t="s">
        <v>30</v>
      </c>
      <c r="E105" t="s">
        <v>29</v>
      </c>
      <c r="F105" t="s">
        <v>18</v>
      </c>
      <c r="G105" t="s">
        <v>15</v>
      </c>
      <c r="H105">
        <v>4</v>
      </c>
      <c r="I105">
        <v>455</v>
      </c>
      <c r="J105">
        <v>1820</v>
      </c>
      <c r="K105">
        <v>1</v>
      </c>
      <c r="L105">
        <v>330.1</v>
      </c>
    </row>
    <row r="106" spans="1:12" x14ac:dyDescent="0.2">
      <c r="A106">
        <v>59</v>
      </c>
      <c r="B106" s="1">
        <v>44992</v>
      </c>
      <c r="C106" t="s">
        <v>11</v>
      </c>
      <c r="D106" t="s">
        <v>24</v>
      </c>
      <c r="E106" t="s">
        <v>21</v>
      </c>
      <c r="F106" t="s">
        <v>22</v>
      </c>
      <c r="G106" t="s">
        <v>19</v>
      </c>
      <c r="H106">
        <v>21</v>
      </c>
      <c r="I106">
        <v>308</v>
      </c>
      <c r="J106">
        <v>6468</v>
      </c>
      <c r="K106">
        <v>23</v>
      </c>
      <c r="L106">
        <v>209.69</v>
      </c>
    </row>
    <row r="107" spans="1:12" x14ac:dyDescent="0.2">
      <c r="A107">
        <v>496</v>
      </c>
      <c r="B107" s="1">
        <v>44992</v>
      </c>
      <c r="C107" t="s">
        <v>27</v>
      </c>
      <c r="D107" t="s">
        <v>31</v>
      </c>
      <c r="E107" t="s">
        <v>29</v>
      </c>
      <c r="F107" t="s">
        <v>18</v>
      </c>
      <c r="G107" t="s">
        <v>23</v>
      </c>
      <c r="H107">
        <v>21</v>
      </c>
      <c r="I107">
        <v>440</v>
      </c>
      <c r="J107">
        <v>9240</v>
      </c>
      <c r="K107">
        <v>14</v>
      </c>
      <c r="L107">
        <v>364.75</v>
      </c>
    </row>
    <row r="108" spans="1:12" x14ac:dyDescent="0.2">
      <c r="A108">
        <v>398</v>
      </c>
      <c r="B108" s="1">
        <v>44993</v>
      </c>
      <c r="C108" t="s">
        <v>25</v>
      </c>
      <c r="D108" t="s">
        <v>24</v>
      </c>
      <c r="E108" t="s">
        <v>21</v>
      </c>
      <c r="F108" t="s">
        <v>26</v>
      </c>
      <c r="G108" t="s">
        <v>19</v>
      </c>
      <c r="H108">
        <v>24</v>
      </c>
      <c r="I108">
        <v>53</v>
      </c>
      <c r="J108">
        <v>1272</v>
      </c>
      <c r="K108">
        <v>23</v>
      </c>
      <c r="L108">
        <v>37.47</v>
      </c>
    </row>
    <row r="109" spans="1:12" x14ac:dyDescent="0.2">
      <c r="A109">
        <v>355</v>
      </c>
      <c r="B109" s="1">
        <v>44994</v>
      </c>
      <c r="C109" t="s">
        <v>16</v>
      </c>
      <c r="D109" t="s">
        <v>31</v>
      </c>
      <c r="E109" t="s">
        <v>29</v>
      </c>
      <c r="F109" t="s">
        <v>26</v>
      </c>
      <c r="G109" t="s">
        <v>15</v>
      </c>
      <c r="H109">
        <v>24</v>
      </c>
      <c r="I109">
        <v>655</v>
      </c>
      <c r="J109">
        <v>15720</v>
      </c>
      <c r="K109">
        <v>20</v>
      </c>
      <c r="L109">
        <v>552.14</v>
      </c>
    </row>
    <row r="110" spans="1:12" x14ac:dyDescent="0.2">
      <c r="A110">
        <v>346</v>
      </c>
      <c r="B110" s="1">
        <v>44994</v>
      </c>
      <c r="C110" t="s">
        <v>16</v>
      </c>
      <c r="D110" t="s">
        <v>28</v>
      </c>
      <c r="E110" t="s">
        <v>29</v>
      </c>
      <c r="F110" t="s">
        <v>26</v>
      </c>
      <c r="G110" t="s">
        <v>15</v>
      </c>
      <c r="H110">
        <v>9</v>
      </c>
      <c r="I110">
        <v>817</v>
      </c>
      <c r="J110">
        <v>7353</v>
      </c>
      <c r="K110">
        <v>7</v>
      </c>
      <c r="L110">
        <v>649.74</v>
      </c>
    </row>
    <row r="111" spans="1:12" x14ac:dyDescent="0.2">
      <c r="A111">
        <v>263</v>
      </c>
      <c r="B111" s="1">
        <v>44997</v>
      </c>
      <c r="C111" t="s">
        <v>11</v>
      </c>
      <c r="D111" t="s">
        <v>12</v>
      </c>
      <c r="E111" t="s">
        <v>13</v>
      </c>
      <c r="F111" t="s">
        <v>18</v>
      </c>
      <c r="G111" t="s">
        <v>23</v>
      </c>
      <c r="H111">
        <v>10</v>
      </c>
      <c r="I111">
        <v>296</v>
      </c>
      <c r="J111">
        <v>2960</v>
      </c>
      <c r="K111">
        <v>16</v>
      </c>
      <c r="L111">
        <v>191.8</v>
      </c>
    </row>
    <row r="112" spans="1:12" x14ac:dyDescent="0.2">
      <c r="A112">
        <v>158</v>
      </c>
      <c r="B112" s="1">
        <v>44997</v>
      </c>
      <c r="C112" t="s">
        <v>11</v>
      </c>
      <c r="D112" t="s">
        <v>24</v>
      </c>
      <c r="E112" t="s">
        <v>21</v>
      </c>
      <c r="F112" t="s">
        <v>22</v>
      </c>
      <c r="G112" t="s">
        <v>15</v>
      </c>
      <c r="H112">
        <v>3</v>
      </c>
      <c r="I112">
        <v>700</v>
      </c>
      <c r="J112">
        <v>2100</v>
      </c>
      <c r="K112">
        <v>4</v>
      </c>
      <c r="L112">
        <v>487.7</v>
      </c>
    </row>
    <row r="113" spans="1:12" x14ac:dyDescent="0.2">
      <c r="A113">
        <v>289</v>
      </c>
      <c r="B113" s="1">
        <v>44997</v>
      </c>
      <c r="C113" t="s">
        <v>11</v>
      </c>
      <c r="D113" t="s">
        <v>20</v>
      </c>
      <c r="E113" t="s">
        <v>21</v>
      </c>
      <c r="F113" t="s">
        <v>22</v>
      </c>
      <c r="G113" t="s">
        <v>23</v>
      </c>
      <c r="H113">
        <v>32</v>
      </c>
      <c r="I113">
        <v>192</v>
      </c>
      <c r="J113">
        <v>6144</v>
      </c>
      <c r="K113">
        <v>29</v>
      </c>
      <c r="L113">
        <v>145.6</v>
      </c>
    </row>
    <row r="114" spans="1:12" x14ac:dyDescent="0.2">
      <c r="A114">
        <v>461</v>
      </c>
      <c r="B114" s="1">
        <v>44998</v>
      </c>
      <c r="C114" t="s">
        <v>11</v>
      </c>
      <c r="D114" t="s">
        <v>30</v>
      </c>
      <c r="E114" t="s">
        <v>29</v>
      </c>
      <c r="F114" t="s">
        <v>22</v>
      </c>
      <c r="G114" t="s">
        <v>15</v>
      </c>
      <c r="H114">
        <v>3</v>
      </c>
      <c r="I114">
        <v>114</v>
      </c>
      <c r="J114">
        <v>342</v>
      </c>
      <c r="K114">
        <v>3</v>
      </c>
      <c r="L114">
        <v>75.86</v>
      </c>
    </row>
    <row r="115" spans="1:12" x14ac:dyDescent="0.2">
      <c r="A115">
        <v>299</v>
      </c>
      <c r="B115" s="1">
        <v>44998</v>
      </c>
      <c r="C115" t="s">
        <v>27</v>
      </c>
      <c r="D115" t="s">
        <v>20</v>
      </c>
      <c r="E115" t="s">
        <v>21</v>
      </c>
      <c r="F115" t="s">
        <v>26</v>
      </c>
      <c r="G115" t="s">
        <v>23</v>
      </c>
      <c r="H115">
        <v>11</v>
      </c>
      <c r="I115">
        <v>388</v>
      </c>
      <c r="J115">
        <v>4268</v>
      </c>
      <c r="K115">
        <v>15</v>
      </c>
      <c r="L115">
        <v>287.11</v>
      </c>
    </row>
    <row r="116" spans="1:12" x14ac:dyDescent="0.2">
      <c r="A116">
        <v>74</v>
      </c>
      <c r="B116" s="1">
        <v>45000</v>
      </c>
      <c r="C116" t="s">
        <v>25</v>
      </c>
      <c r="D116" t="s">
        <v>20</v>
      </c>
      <c r="E116" t="s">
        <v>21</v>
      </c>
      <c r="F116" t="s">
        <v>18</v>
      </c>
      <c r="G116" t="s">
        <v>23</v>
      </c>
      <c r="H116">
        <v>5</v>
      </c>
      <c r="I116">
        <v>290</v>
      </c>
      <c r="J116">
        <v>1450</v>
      </c>
      <c r="K116">
        <v>4</v>
      </c>
      <c r="L116">
        <v>219.76</v>
      </c>
    </row>
    <row r="117" spans="1:12" x14ac:dyDescent="0.2">
      <c r="A117">
        <v>46</v>
      </c>
      <c r="B117" s="1">
        <v>45002</v>
      </c>
      <c r="C117" t="s">
        <v>25</v>
      </c>
      <c r="D117" t="s">
        <v>31</v>
      </c>
      <c r="E117" t="s">
        <v>29</v>
      </c>
      <c r="F117" t="s">
        <v>26</v>
      </c>
      <c r="G117" t="s">
        <v>23</v>
      </c>
      <c r="H117">
        <v>25</v>
      </c>
      <c r="I117">
        <v>511</v>
      </c>
      <c r="J117">
        <v>12775</v>
      </c>
      <c r="K117">
        <v>24</v>
      </c>
      <c r="L117">
        <v>422.66</v>
      </c>
    </row>
    <row r="118" spans="1:12" x14ac:dyDescent="0.2">
      <c r="A118">
        <v>410</v>
      </c>
      <c r="B118" s="1">
        <v>45005</v>
      </c>
      <c r="C118" t="s">
        <v>11</v>
      </c>
      <c r="D118" t="s">
        <v>17</v>
      </c>
      <c r="E118" t="s">
        <v>13</v>
      </c>
      <c r="F118" t="s">
        <v>18</v>
      </c>
      <c r="G118" t="s">
        <v>15</v>
      </c>
      <c r="H118">
        <v>35</v>
      </c>
      <c r="I118">
        <v>951</v>
      </c>
      <c r="J118">
        <v>33285</v>
      </c>
      <c r="K118">
        <v>38</v>
      </c>
      <c r="L118">
        <v>652.35</v>
      </c>
    </row>
    <row r="119" spans="1:12" x14ac:dyDescent="0.2">
      <c r="A119">
        <v>382</v>
      </c>
      <c r="B119" s="1">
        <v>45005</v>
      </c>
      <c r="C119" t="s">
        <v>11</v>
      </c>
      <c r="D119" t="s">
        <v>12</v>
      </c>
      <c r="E119" t="s">
        <v>13</v>
      </c>
      <c r="F119" t="s">
        <v>22</v>
      </c>
      <c r="G119" t="s">
        <v>19</v>
      </c>
      <c r="H119">
        <v>22</v>
      </c>
      <c r="I119">
        <v>989</v>
      </c>
      <c r="J119">
        <v>21758</v>
      </c>
      <c r="K119">
        <v>16</v>
      </c>
      <c r="L119">
        <v>745.24</v>
      </c>
    </row>
    <row r="120" spans="1:12" x14ac:dyDescent="0.2">
      <c r="A120">
        <v>186</v>
      </c>
      <c r="B120" s="1">
        <v>45005</v>
      </c>
      <c r="C120" t="s">
        <v>16</v>
      </c>
      <c r="D120" t="s">
        <v>31</v>
      </c>
      <c r="E120" t="s">
        <v>29</v>
      </c>
      <c r="F120" t="s">
        <v>18</v>
      </c>
      <c r="G120" t="s">
        <v>19</v>
      </c>
      <c r="H120">
        <v>6</v>
      </c>
      <c r="I120">
        <v>96</v>
      </c>
      <c r="J120">
        <v>576</v>
      </c>
      <c r="K120">
        <v>14</v>
      </c>
      <c r="L120">
        <v>80.37</v>
      </c>
    </row>
    <row r="121" spans="1:12" x14ac:dyDescent="0.2">
      <c r="A121">
        <v>43</v>
      </c>
      <c r="B121" s="1">
        <v>45005</v>
      </c>
      <c r="C121" t="s">
        <v>25</v>
      </c>
      <c r="D121" t="s">
        <v>24</v>
      </c>
      <c r="E121" t="s">
        <v>21</v>
      </c>
      <c r="F121" t="s">
        <v>18</v>
      </c>
      <c r="G121" t="s">
        <v>19</v>
      </c>
      <c r="H121">
        <v>37</v>
      </c>
      <c r="I121">
        <v>341</v>
      </c>
      <c r="J121">
        <v>12617</v>
      </c>
      <c r="K121">
        <v>41</v>
      </c>
      <c r="L121">
        <v>244.62</v>
      </c>
    </row>
    <row r="122" spans="1:12" x14ac:dyDescent="0.2">
      <c r="A122">
        <v>471</v>
      </c>
      <c r="B122" s="1">
        <v>45005</v>
      </c>
      <c r="C122" t="s">
        <v>16</v>
      </c>
      <c r="D122" t="s">
        <v>20</v>
      </c>
      <c r="E122" t="s">
        <v>21</v>
      </c>
      <c r="F122" t="s">
        <v>22</v>
      </c>
      <c r="G122" t="s">
        <v>19</v>
      </c>
      <c r="H122">
        <v>7</v>
      </c>
      <c r="I122">
        <v>827</v>
      </c>
      <c r="J122">
        <v>5789</v>
      </c>
      <c r="K122">
        <v>-3</v>
      </c>
      <c r="L122">
        <v>632.42999999999995</v>
      </c>
    </row>
    <row r="123" spans="1:12" x14ac:dyDescent="0.2">
      <c r="A123">
        <v>141</v>
      </c>
      <c r="B123" s="1">
        <v>45005</v>
      </c>
      <c r="C123" t="s">
        <v>25</v>
      </c>
      <c r="D123" t="s">
        <v>20</v>
      </c>
      <c r="E123" t="s">
        <v>21</v>
      </c>
      <c r="F123" t="s">
        <v>14</v>
      </c>
      <c r="G123" t="s">
        <v>19</v>
      </c>
      <c r="H123">
        <v>24</v>
      </c>
      <c r="I123">
        <v>366</v>
      </c>
      <c r="J123">
        <v>8784</v>
      </c>
      <c r="K123">
        <v>20</v>
      </c>
      <c r="L123">
        <v>236.09</v>
      </c>
    </row>
    <row r="124" spans="1:12" x14ac:dyDescent="0.2">
      <c r="A124">
        <v>34</v>
      </c>
      <c r="B124" s="1">
        <v>45005</v>
      </c>
      <c r="C124" t="s">
        <v>25</v>
      </c>
      <c r="D124" t="s">
        <v>17</v>
      </c>
      <c r="E124" t="s">
        <v>13</v>
      </c>
      <c r="F124" t="s">
        <v>14</v>
      </c>
      <c r="G124" t="s">
        <v>19</v>
      </c>
      <c r="H124">
        <v>32</v>
      </c>
      <c r="I124">
        <v>267</v>
      </c>
      <c r="J124">
        <v>8544</v>
      </c>
      <c r="K124">
        <v>30</v>
      </c>
      <c r="L124">
        <v>183.88</v>
      </c>
    </row>
    <row r="125" spans="1:12" x14ac:dyDescent="0.2">
      <c r="A125">
        <v>411</v>
      </c>
      <c r="B125" s="1">
        <v>45006</v>
      </c>
      <c r="C125" t="s">
        <v>25</v>
      </c>
      <c r="D125" t="s">
        <v>30</v>
      </c>
      <c r="E125" t="s">
        <v>29</v>
      </c>
      <c r="F125" t="s">
        <v>22</v>
      </c>
      <c r="G125" t="s">
        <v>19</v>
      </c>
      <c r="H125">
        <v>12</v>
      </c>
      <c r="I125">
        <v>332</v>
      </c>
      <c r="J125">
        <v>3984</v>
      </c>
      <c r="K125">
        <v>21</v>
      </c>
      <c r="L125">
        <v>232.65</v>
      </c>
    </row>
    <row r="126" spans="1:12" x14ac:dyDescent="0.2">
      <c r="A126">
        <v>281</v>
      </c>
      <c r="B126" s="1">
        <v>45006</v>
      </c>
      <c r="C126" t="s">
        <v>27</v>
      </c>
      <c r="D126" t="s">
        <v>30</v>
      </c>
      <c r="E126" t="s">
        <v>29</v>
      </c>
      <c r="F126" t="s">
        <v>18</v>
      </c>
      <c r="G126" t="s">
        <v>19</v>
      </c>
      <c r="H126">
        <v>28</v>
      </c>
      <c r="I126">
        <v>332</v>
      </c>
      <c r="J126">
        <v>9296</v>
      </c>
      <c r="K126">
        <v>33</v>
      </c>
      <c r="L126">
        <v>234.15</v>
      </c>
    </row>
    <row r="127" spans="1:12" x14ac:dyDescent="0.2">
      <c r="A127">
        <v>197</v>
      </c>
      <c r="B127" s="1">
        <v>45006</v>
      </c>
      <c r="C127" t="s">
        <v>25</v>
      </c>
      <c r="D127" t="s">
        <v>17</v>
      </c>
      <c r="E127" t="s">
        <v>13</v>
      </c>
      <c r="F127" t="s">
        <v>18</v>
      </c>
      <c r="G127" t="s">
        <v>23</v>
      </c>
      <c r="H127">
        <v>36</v>
      </c>
      <c r="I127">
        <v>249</v>
      </c>
      <c r="J127">
        <v>8964</v>
      </c>
      <c r="K127">
        <v>35</v>
      </c>
      <c r="L127">
        <v>171.97</v>
      </c>
    </row>
    <row r="128" spans="1:12" x14ac:dyDescent="0.2">
      <c r="A128">
        <v>44</v>
      </c>
      <c r="B128" s="1">
        <v>45006</v>
      </c>
      <c r="C128" t="s">
        <v>11</v>
      </c>
      <c r="D128" t="s">
        <v>12</v>
      </c>
      <c r="E128" t="s">
        <v>13</v>
      </c>
      <c r="F128" t="s">
        <v>14</v>
      </c>
      <c r="G128" t="s">
        <v>15</v>
      </c>
      <c r="H128">
        <v>8</v>
      </c>
      <c r="I128">
        <v>891</v>
      </c>
      <c r="J128">
        <v>7128</v>
      </c>
      <c r="K128">
        <v>13</v>
      </c>
      <c r="L128">
        <v>549.16</v>
      </c>
    </row>
    <row r="129" spans="1:12" x14ac:dyDescent="0.2">
      <c r="A129">
        <v>456</v>
      </c>
      <c r="B129" s="1">
        <v>45006</v>
      </c>
      <c r="C129" t="s">
        <v>11</v>
      </c>
      <c r="D129" t="s">
        <v>24</v>
      </c>
      <c r="E129" t="s">
        <v>21</v>
      </c>
      <c r="F129" t="s">
        <v>18</v>
      </c>
      <c r="G129" t="s">
        <v>19</v>
      </c>
      <c r="H129">
        <v>43</v>
      </c>
      <c r="I129">
        <v>712</v>
      </c>
      <c r="J129">
        <v>30616</v>
      </c>
      <c r="K129">
        <v>44</v>
      </c>
      <c r="L129">
        <v>457.55</v>
      </c>
    </row>
    <row r="130" spans="1:12" x14ac:dyDescent="0.2">
      <c r="A130">
        <v>450</v>
      </c>
      <c r="B130" s="1">
        <v>45006</v>
      </c>
      <c r="C130" t="s">
        <v>11</v>
      </c>
      <c r="D130" t="s">
        <v>24</v>
      </c>
      <c r="E130" t="s">
        <v>21</v>
      </c>
      <c r="F130" t="s">
        <v>18</v>
      </c>
      <c r="G130" t="s">
        <v>15</v>
      </c>
      <c r="H130">
        <v>8</v>
      </c>
      <c r="I130">
        <v>853</v>
      </c>
      <c r="J130">
        <v>6824</v>
      </c>
      <c r="K130">
        <v>4</v>
      </c>
      <c r="L130">
        <v>534.46</v>
      </c>
    </row>
    <row r="131" spans="1:12" x14ac:dyDescent="0.2">
      <c r="A131">
        <v>436</v>
      </c>
      <c r="B131" s="1">
        <v>45006</v>
      </c>
      <c r="C131" t="s">
        <v>25</v>
      </c>
      <c r="D131" t="s">
        <v>28</v>
      </c>
      <c r="E131" t="s">
        <v>29</v>
      </c>
      <c r="F131" t="s">
        <v>18</v>
      </c>
      <c r="G131" t="s">
        <v>19</v>
      </c>
      <c r="H131">
        <v>9</v>
      </c>
      <c r="I131">
        <v>255</v>
      </c>
      <c r="J131">
        <v>2295</v>
      </c>
      <c r="K131">
        <v>17</v>
      </c>
      <c r="L131">
        <v>174.85</v>
      </c>
    </row>
    <row r="132" spans="1:12" x14ac:dyDescent="0.2">
      <c r="A132">
        <v>286</v>
      </c>
      <c r="B132" s="1">
        <v>45006</v>
      </c>
      <c r="C132" t="s">
        <v>16</v>
      </c>
      <c r="D132" t="s">
        <v>30</v>
      </c>
      <c r="E132" t="s">
        <v>29</v>
      </c>
      <c r="F132" t="s">
        <v>14</v>
      </c>
      <c r="G132" t="s">
        <v>23</v>
      </c>
      <c r="H132">
        <v>45</v>
      </c>
      <c r="I132">
        <v>698</v>
      </c>
      <c r="J132">
        <v>31410</v>
      </c>
      <c r="K132">
        <v>53</v>
      </c>
      <c r="L132">
        <v>504.48</v>
      </c>
    </row>
    <row r="133" spans="1:12" x14ac:dyDescent="0.2">
      <c r="A133">
        <v>2</v>
      </c>
      <c r="B133" s="1">
        <v>45007</v>
      </c>
      <c r="C133" t="s">
        <v>27</v>
      </c>
      <c r="D133" t="s">
        <v>31</v>
      </c>
      <c r="E133" t="s">
        <v>29</v>
      </c>
      <c r="F133" t="s">
        <v>14</v>
      </c>
      <c r="G133" t="s">
        <v>15</v>
      </c>
      <c r="H133">
        <v>5</v>
      </c>
      <c r="I133">
        <v>730</v>
      </c>
      <c r="J133">
        <v>3650</v>
      </c>
      <c r="K133">
        <v>14</v>
      </c>
      <c r="L133">
        <v>606.04</v>
      </c>
    </row>
    <row r="134" spans="1:12" x14ac:dyDescent="0.2">
      <c r="A134">
        <v>291</v>
      </c>
      <c r="B134" s="1">
        <v>45007</v>
      </c>
      <c r="C134" t="s">
        <v>25</v>
      </c>
      <c r="D134" t="s">
        <v>30</v>
      </c>
      <c r="E134" t="s">
        <v>29</v>
      </c>
      <c r="F134" t="s">
        <v>18</v>
      </c>
      <c r="G134" t="s">
        <v>15</v>
      </c>
      <c r="H134">
        <v>45</v>
      </c>
      <c r="I134">
        <v>966</v>
      </c>
      <c r="J134">
        <v>43470</v>
      </c>
      <c r="K134">
        <v>54</v>
      </c>
      <c r="L134">
        <v>775.77</v>
      </c>
    </row>
    <row r="135" spans="1:12" x14ac:dyDescent="0.2">
      <c r="A135">
        <v>206</v>
      </c>
      <c r="B135" s="1">
        <v>45007</v>
      </c>
      <c r="C135" t="s">
        <v>27</v>
      </c>
      <c r="D135" t="s">
        <v>24</v>
      </c>
      <c r="E135" t="s">
        <v>21</v>
      </c>
      <c r="F135" t="s">
        <v>18</v>
      </c>
      <c r="G135" t="s">
        <v>23</v>
      </c>
      <c r="H135">
        <v>45</v>
      </c>
      <c r="I135">
        <v>162</v>
      </c>
      <c r="J135">
        <v>7290</v>
      </c>
      <c r="K135">
        <v>49</v>
      </c>
      <c r="L135">
        <v>104.93</v>
      </c>
    </row>
    <row r="136" spans="1:12" x14ac:dyDescent="0.2">
      <c r="A136">
        <v>42</v>
      </c>
      <c r="B136" s="1">
        <v>45007</v>
      </c>
      <c r="C136" t="s">
        <v>27</v>
      </c>
      <c r="D136" t="s">
        <v>20</v>
      </c>
      <c r="E136" t="s">
        <v>21</v>
      </c>
      <c r="F136" t="s">
        <v>14</v>
      </c>
      <c r="G136" t="s">
        <v>19</v>
      </c>
      <c r="H136">
        <v>4</v>
      </c>
      <c r="I136">
        <v>616</v>
      </c>
      <c r="J136">
        <v>2464</v>
      </c>
      <c r="K136">
        <v>-2</v>
      </c>
      <c r="L136">
        <v>414.59</v>
      </c>
    </row>
    <row r="137" spans="1:12" x14ac:dyDescent="0.2">
      <c r="A137">
        <v>414</v>
      </c>
      <c r="B137" s="1">
        <v>45008</v>
      </c>
      <c r="C137" t="s">
        <v>11</v>
      </c>
      <c r="D137" t="s">
        <v>20</v>
      </c>
      <c r="E137" t="s">
        <v>21</v>
      </c>
      <c r="F137" t="s">
        <v>26</v>
      </c>
      <c r="G137" t="s">
        <v>19</v>
      </c>
      <c r="H137">
        <v>20</v>
      </c>
      <c r="I137">
        <v>811</v>
      </c>
      <c r="J137">
        <v>16220</v>
      </c>
      <c r="K137">
        <v>20</v>
      </c>
      <c r="L137">
        <v>576.44000000000005</v>
      </c>
    </row>
    <row r="138" spans="1:12" x14ac:dyDescent="0.2">
      <c r="A138">
        <v>280</v>
      </c>
      <c r="B138" s="1">
        <v>45008</v>
      </c>
      <c r="C138" t="s">
        <v>27</v>
      </c>
      <c r="D138" t="s">
        <v>31</v>
      </c>
      <c r="E138" t="s">
        <v>29</v>
      </c>
      <c r="F138" t="s">
        <v>26</v>
      </c>
      <c r="G138" t="s">
        <v>23</v>
      </c>
      <c r="H138">
        <v>25</v>
      </c>
      <c r="I138">
        <v>223</v>
      </c>
      <c r="J138">
        <v>5575</v>
      </c>
      <c r="K138">
        <v>24</v>
      </c>
      <c r="L138">
        <v>141.54</v>
      </c>
    </row>
    <row r="139" spans="1:12" x14ac:dyDescent="0.2">
      <c r="A139">
        <v>11</v>
      </c>
      <c r="B139" s="1">
        <v>45008</v>
      </c>
      <c r="C139" t="s">
        <v>27</v>
      </c>
      <c r="D139" t="s">
        <v>30</v>
      </c>
      <c r="E139" t="s">
        <v>29</v>
      </c>
      <c r="F139" t="s">
        <v>26</v>
      </c>
      <c r="G139" t="s">
        <v>23</v>
      </c>
      <c r="H139">
        <v>34</v>
      </c>
      <c r="I139">
        <v>525</v>
      </c>
      <c r="J139">
        <v>17850</v>
      </c>
      <c r="K139">
        <v>31</v>
      </c>
      <c r="L139">
        <v>321.58999999999997</v>
      </c>
    </row>
    <row r="140" spans="1:12" x14ac:dyDescent="0.2">
      <c r="A140">
        <v>375</v>
      </c>
      <c r="B140" s="1">
        <v>45009</v>
      </c>
      <c r="C140" t="s">
        <v>11</v>
      </c>
      <c r="D140" t="s">
        <v>20</v>
      </c>
      <c r="E140" t="s">
        <v>21</v>
      </c>
      <c r="F140" t="s">
        <v>22</v>
      </c>
      <c r="G140" t="s">
        <v>23</v>
      </c>
      <c r="H140">
        <v>23</v>
      </c>
      <c r="I140">
        <v>541</v>
      </c>
      <c r="J140">
        <v>12443</v>
      </c>
      <c r="K140">
        <v>28</v>
      </c>
      <c r="L140">
        <v>398.25</v>
      </c>
    </row>
    <row r="141" spans="1:12" x14ac:dyDescent="0.2">
      <c r="A141">
        <v>488</v>
      </c>
      <c r="B141" s="1">
        <v>45009</v>
      </c>
      <c r="C141" t="s">
        <v>11</v>
      </c>
      <c r="D141" t="s">
        <v>31</v>
      </c>
      <c r="E141" t="s">
        <v>29</v>
      </c>
      <c r="F141" t="s">
        <v>18</v>
      </c>
      <c r="G141" t="s">
        <v>23</v>
      </c>
      <c r="H141">
        <v>17</v>
      </c>
      <c r="I141">
        <v>257</v>
      </c>
      <c r="J141">
        <v>4369</v>
      </c>
      <c r="K141">
        <v>21</v>
      </c>
      <c r="L141">
        <v>194.07</v>
      </c>
    </row>
    <row r="142" spans="1:12" x14ac:dyDescent="0.2">
      <c r="A142">
        <v>205</v>
      </c>
      <c r="B142" s="1">
        <v>45010</v>
      </c>
      <c r="C142" t="s">
        <v>11</v>
      </c>
      <c r="D142" t="s">
        <v>12</v>
      </c>
      <c r="E142" t="s">
        <v>13</v>
      </c>
      <c r="F142" t="s">
        <v>22</v>
      </c>
      <c r="G142" t="s">
        <v>19</v>
      </c>
      <c r="H142">
        <v>34</v>
      </c>
      <c r="I142">
        <v>694</v>
      </c>
      <c r="J142">
        <v>23596</v>
      </c>
      <c r="K142">
        <v>36</v>
      </c>
      <c r="L142">
        <v>541.53</v>
      </c>
    </row>
    <row r="143" spans="1:12" x14ac:dyDescent="0.2">
      <c r="A143">
        <v>285</v>
      </c>
      <c r="B143" s="1">
        <v>45010</v>
      </c>
      <c r="C143" t="s">
        <v>27</v>
      </c>
      <c r="D143" t="s">
        <v>31</v>
      </c>
      <c r="E143" t="s">
        <v>29</v>
      </c>
      <c r="F143" t="s">
        <v>14</v>
      </c>
      <c r="G143" t="s">
        <v>15</v>
      </c>
      <c r="H143">
        <v>39</v>
      </c>
      <c r="I143">
        <v>761</v>
      </c>
      <c r="J143">
        <v>29679</v>
      </c>
      <c r="K143">
        <v>39</v>
      </c>
      <c r="L143">
        <v>494.81</v>
      </c>
    </row>
    <row r="144" spans="1:12" x14ac:dyDescent="0.2">
      <c r="A144">
        <v>198</v>
      </c>
      <c r="B144" s="1">
        <v>45011</v>
      </c>
      <c r="C144" t="s">
        <v>25</v>
      </c>
      <c r="D144" t="s">
        <v>30</v>
      </c>
      <c r="E144" t="s">
        <v>29</v>
      </c>
      <c r="F144" t="s">
        <v>14</v>
      </c>
      <c r="G144" t="s">
        <v>23</v>
      </c>
      <c r="H144">
        <v>44</v>
      </c>
      <c r="I144">
        <v>675</v>
      </c>
      <c r="J144">
        <v>29700</v>
      </c>
      <c r="K144">
        <v>37</v>
      </c>
      <c r="L144">
        <v>425.05</v>
      </c>
    </row>
    <row r="145" spans="1:12" x14ac:dyDescent="0.2">
      <c r="A145">
        <v>156</v>
      </c>
      <c r="B145" s="1">
        <v>45012</v>
      </c>
      <c r="C145" t="s">
        <v>27</v>
      </c>
      <c r="D145" t="s">
        <v>17</v>
      </c>
      <c r="E145" t="s">
        <v>13</v>
      </c>
      <c r="F145" t="s">
        <v>26</v>
      </c>
      <c r="G145" t="s">
        <v>15</v>
      </c>
      <c r="H145">
        <v>28</v>
      </c>
      <c r="I145">
        <v>51</v>
      </c>
      <c r="J145">
        <v>1428</v>
      </c>
      <c r="K145">
        <v>25</v>
      </c>
      <c r="L145">
        <v>38.44</v>
      </c>
    </row>
    <row r="146" spans="1:12" x14ac:dyDescent="0.2">
      <c r="A146">
        <v>124</v>
      </c>
      <c r="B146" s="1">
        <v>45014</v>
      </c>
      <c r="C146" t="s">
        <v>25</v>
      </c>
      <c r="D146" t="s">
        <v>30</v>
      </c>
      <c r="E146" t="s">
        <v>29</v>
      </c>
      <c r="F146" t="s">
        <v>22</v>
      </c>
      <c r="G146" t="s">
        <v>15</v>
      </c>
      <c r="H146">
        <v>8</v>
      </c>
      <c r="I146">
        <v>464</v>
      </c>
      <c r="J146">
        <v>3712</v>
      </c>
      <c r="K146">
        <v>8</v>
      </c>
      <c r="L146">
        <v>280.82</v>
      </c>
    </row>
    <row r="147" spans="1:12" x14ac:dyDescent="0.2">
      <c r="A147">
        <v>77</v>
      </c>
      <c r="B147" s="1">
        <v>45014</v>
      </c>
      <c r="C147" t="s">
        <v>27</v>
      </c>
      <c r="D147" t="s">
        <v>30</v>
      </c>
      <c r="E147" t="s">
        <v>29</v>
      </c>
      <c r="F147" t="s">
        <v>26</v>
      </c>
      <c r="G147" t="s">
        <v>23</v>
      </c>
      <c r="H147">
        <v>27</v>
      </c>
      <c r="I147">
        <v>629</v>
      </c>
      <c r="J147">
        <v>16983</v>
      </c>
      <c r="K147">
        <v>22</v>
      </c>
      <c r="L147">
        <v>484.61</v>
      </c>
    </row>
    <row r="148" spans="1:12" x14ac:dyDescent="0.2">
      <c r="A148">
        <v>316</v>
      </c>
      <c r="B148" s="1">
        <v>45017</v>
      </c>
      <c r="C148" t="s">
        <v>27</v>
      </c>
      <c r="D148" t="s">
        <v>28</v>
      </c>
      <c r="E148" t="s">
        <v>29</v>
      </c>
      <c r="F148" t="s">
        <v>14</v>
      </c>
      <c r="G148" t="s">
        <v>23</v>
      </c>
      <c r="H148">
        <v>19</v>
      </c>
      <c r="I148">
        <v>346</v>
      </c>
      <c r="J148">
        <v>6574</v>
      </c>
      <c r="K148">
        <v>25</v>
      </c>
      <c r="L148">
        <v>257.14</v>
      </c>
    </row>
    <row r="149" spans="1:12" x14ac:dyDescent="0.2">
      <c r="A149">
        <v>175</v>
      </c>
      <c r="B149" s="1">
        <v>45017</v>
      </c>
      <c r="C149" t="s">
        <v>25</v>
      </c>
      <c r="D149" t="s">
        <v>20</v>
      </c>
      <c r="E149" t="s">
        <v>21</v>
      </c>
      <c r="F149" t="s">
        <v>26</v>
      </c>
      <c r="G149" t="s">
        <v>19</v>
      </c>
      <c r="H149">
        <v>9</v>
      </c>
      <c r="I149">
        <v>923</v>
      </c>
      <c r="J149">
        <v>8307</v>
      </c>
      <c r="K149">
        <v>4</v>
      </c>
      <c r="L149">
        <v>570.89</v>
      </c>
    </row>
    <row r="150" spans="1:12" x14ac:dyDescent="0.2">
      <c r="A150">
        <v>224</v>
      </c>
      <c r="B150" s="1">
        <v>45018</v>
      </c>
      <c r="C150" t="s">
        <v>11</v>
      </c>
      <c r="D150" t="s">
        <v>28</v>
      </c>
      <c r="E150" t="s">
        <v>29</v>
      </c>
      <c r="F150" t="s">
        <v>22</v>
      </c>
      <c r="G150" t="s">
        <v>23</v>
      </c>
      <c r="H150">
        <v>7</v>
      </c>
      <c r="I150">
        <v>239</v>
      </c>
      <c r="J150">
        <v>1673</v>
      </c>
      <c r="K150">
        <v>12</v>
      </c>
      <c r="L150">
        <v>202.06</v>
      </c>
    </row>
    <row r="151" spans="1:12" x14ac:dyDescent="0.2">
      <c r="A151">
        <v>453</v>
      </c>
      <c r="B151" s="1">
        <v>45018</v>
      </c>
      <c r="C151" t="s">
        <v>25</v>
      </c>
      <c r="D151" t="s">
        <v>17</v>
      </c>
      <c r="E151" t="s">
        <v>13</v>
      </c>
      <c r="F151" t="s">
        <v>26</v>
      </c>
      <c r="G151" t="s">
        <v>19</v>
      </c>
      <c r="H151">
        <v>50</v>
      </c>
      <c r="I151">
        <v>573</v>
      </c>
      <c r="J151">
        <v>28650</v>
      </c>
      <c r="K151">
        <v>43</v>
      </c>
      <c r="L151">
        <v>354.55</v>
      </c>
    </row>
    <row r="152" spans="1:12" x14ac:dyDescent="0.2">
      <c r="A152">
        <v>336</v>
      </c>
      <c r="B152" s="1">
        <v>45024</v>
      </c>
      <c r="C152" t="s">
        <v>25</v>
      </c>
      <c r="D152" t="s">
        <v>20</v>
      </c>
      <c r="E152" t="s">
        <v>21</v>
      </c>
      <c r="F152" t="s">
        <v>14</v>
      </c>
      <c r="G152" t="s">
        <v>23</v>
      </c>
      <c r="H152">
        <v>4</v>
      </c>
      <c r="I152">
        <v>852</v>
      </c>
      <c r="J152">
        <v>3408</v>
      </c>
      <c r="K152">
        <v>1</v>
      </c>
      <c r="L152">
        <v>702.46</v>
      </c>
    </row>
    <row r="153" spans="1:12" x14ac:dyDescent="0.2">
      <c r="A153">
        <v>70</v>
      </c>
      <c r="B153" s="1">
        <v>45024</v>
      </c>
      <c r="C153" t="s">
        <v>25</v>
      </c>
      <c r="D153" t="s">
        <v>28</v>
      </c>
      <c r="E153" t="s">
        <v>29</v>
      </c>
      <c r="F153" t="s">
        <v>22</v>
      </c>
      <c r="G153" t="s">
        <v>15</v>
      </c>
      <c r="H153">
        <v>43</v>
      </c>
      <c r="I153">
        <v>861</v>
      </c>
      <c r="J153">
        <v>37023</v>
      </c>
      <c r="K153">
        <v>37</v>
      </c>
      <c r="L153">
        <v>693.27</v>
      </c>
    </row>
    <row r="154" spans="1:12" x14ac:dyDescent="0.2">
      <c r="A154">
        <v>321</v>
      </c>
      <c r="B154" s="1">
        <v>45024</v>
      </c>
      <c r="C154" t="s">
        <v>16</v>
      </c>
      <c r="D154" t="s">
        <v>30</v>
      </c>
      <c r="E154" t="s">
        <v>29</v>
      </c>
      <c r="F154" t="s">
        <v>18</v>
      </c>
      <c r="G154" t="s">
        <v>23</v>
      </c>
      <c r="H154">
        <v>26</v>
      </c>
      <c r="I154">
        <v>273</v>
      </c>
      <c r="J154">
        <v>7098</v>
      </c>
      <c r="K154">
        <v>22</v>
      </c>
      <c r="L154">
        <v>229.87</v>
      </c>
    </row>
    <row r="155" spans="1:12" x14ac:dyDescent="0.2">
      <c r="A155">
        <v>9</v>
      </c>
      <c r="B155" s="1">
        <v>45024</v>
      </c>
      <c r="C155" t="s">
        <v>11</v>
      </c>
      <c r="D155" t="s">
        <v>31</v>
      </c>
      <c r="E155" t="s">
        <v>29</v>
      </c>
      <c r="F155" t="s">
        <v>22</v>
      </c>
      <c r="G155" t="s">
        <v>15</v>
      </c>
      <c r="H155">
        <v>41</v>
      </c>
      <c r="I155">
        <v>639</v>
      </c>
      <c r="J155">
        <v>26199</v>
      </c>
      <c r="K155">
        <v>43</v>
      </c>
      <c r="L155">
        <v>414.46</v>
      </c>
    </row>
    <row r="156" spans="1:12" x14ac:dyDescent="0.2">
      <c r="A156">
        <v>45</v>
      </c>
      <c r="B156" s="1">
        <v>45025</v>
      </c>
      <c r="C156" t="s">
        <v>11</v>
      </c>
      <c r="D156" t="s">
        <v>31</v>
      </c>
      <c r="E156" t="s">
        <v>29</v>
      </c>
      <c r="F156" t="s">
        <v>26</v>
      </c>
      <c r="G156" t="s">
        <v>19</v>
      </c>
      <c r="H156">
        <v>37</v>
      </c>
      <c r="I156">
        <v>361</v>
      </c>
      <c r="J156">
        <v>13357</v>
      </c>
      <c r="K156">
        <v>34</v>
      </c>
      <c r="L156">
        <v>224.29</v>
      </c>
    </row>
    <row r="157" spans="1:12" x14ac:dyDescent="0.2">
      <c r="A157">
        <v>315</v>
      </c>
      <c r="B157" s="1">
        <v>45025</v>
      </c>
      <c r="C157" t="s">
        <v>27</v>
      </c>
      <c r="D157" t="s">
        <v>30</v>
      </c>
      <c r="E157" t="s">
        <v>29</v>
      </c>
      <c r="F157" t="s">
        <v>26</v>
      </c>
      <c r="G157" t="s">
        <v>19</v>
      </c>
      <c r="H157">
        <v>14</v>
      </c>
      <c r="I157">
        <v>874</v>
      </c>
      <c r="J157">
        <v>12236</v>
      </c>
      <c r="K157">
        <v>15</v>
      </c>
      <c r="L157">
        <v>537.37</v>
      </c>
    </row>
    <row r="158" spans="1:12" x14ac:dyDescent="0.2">
      <c r="A158">
        <v>239</v>
      </c>
      <c r="B158" s="1">
        <v>45025</v>
      </c>
      <c r="C158" t="s">
        <v>11</v>
      </c>
      <c r="D158" t="s">
        <v>12</v>
      </c>
      <c r="E158" t="s">
        <v>13</v>
      </c>
      <c r="F158" t="s">
        <v>18</v>
      </c>
      <c r="G158" t="s">
        <v>15</v>
      </c>
      <c r="H158">
        <v>30</v>
      </c>
      <c r="I158">
        <v>739</v>
      </c>
      <c r="J158">
        <v>22170</v>
      </c>
      <c r="K158">
        <v>33</v>
      </c>
      <c r="L158">
        <v>576.25</v>
      </c>
    </row>
    <row r="159" spans="1:12" x14ac:dyDescent="0.2">
      <c r="A159">
        <v>17</v>
      </c>
      <c r="B159" s="1">
        <v>45025</v>
      </c>
      <c r="C159" t="s">
        <v>25</v>
      </c>
      <c r="D159" t="s">
        <v>28</v>
      </c>
      <c r="E159" t="s">
        <v>29</v>
      </c>
      <c r="F159" t="s">
        <v>22</v>
      </c>
      <c r="G159" t="s">
        <v>19</v>
      </c>
      <c r="H159">
        <v>14</v>
      </c>
      <c r="I159">
        <v>902</v>
      </c>
      <c r="J159">
        <v>12628</v>
      </c>
      <c r="K159">
        <v>22</v>
      </c>
      <c r="L159">
        <v>635.94000000000005</v>
      </c>
    </row>
    <row r="160" spans="1:12" x14ac:dyDescent="0.2">
      <c r="A160">
        <v>63</v>
      </c>
      <c r="B160" s="1">
        <v>45025</v>
      </c>
      <c r="C160" t="s">
        <v>11</v>
      </c>
      <c r="D160" t="s">
        <v>31</v>
      </c>
      <c r="E160" t="s">
        <v>29</v>
      </c>
      <c r="F160" t="s">
        <v>22</v>
      </c>
      <c r="G160" t="s">
        <v>19</v>
      </c>
      <c r="H160">
        <v>15</v>
      </c>
      <c r="I160">
        <v>911</v>
      </c>
      <c r="J160">
        <v>13665</v>
      </c>
      <c r="K160">
        <v>19</v>
      </c>
      <c r="L160">
        <v>754.52</v>
      </c>
    </row>
    <row r="161" spans="1:12" x14ac:dyDescent="0.2">
      <c r="A161">
        <v>358</v>
      </c>
      <c r="B161" s="1">
        <v>45028</v>
      </c>
      <c r="C161" t="s">
        <v>27</v>
      </c>
      <c r="D161" t="s">
        <v>12</v>
      </c>
      <c r="E161" t="s">
        <v>13</v>
      </c>
      <c r="F161" t="s">
        <v>22</v>
      </c>
      <c r="G161" t="s">
        <v>15</v>
      </c>
      <c r="H161">
        <v>4</v>
      </c>
      <c r="I161">
        <v>195</v>
      </c>
      <c r="J161">
        <v>780</v>
      </c>
      <c r="K161">
        <v>-4</v>
      </c>
      <c r="L161">
        <v>151.69</v>
      </c>
    </row>
    <row r="162" spans="1:12" x14ac:dyDescent="0.2">
      <c r="A162">
        <v>69</v>
      </c>
      <c r="B162" s="1">
        <v>45028</v>
      </c>
      <c r="C162" t="s">
        <v>16</v>
      </c>
      <c r="D162" t="s">
        <v>30</v>
      </c>
      <c r="E162" t="s">
        <v>29</v>
      </c>
      <c r="F162" t="s">
        <v>26</v>
      </c>
      <c r="G162" t="s">
        <v>23</v>
      </c>
      <c r="H162">
        <v>16</v>
      </c>
      <c r="I162">
        <v>635</v>
      </c>
      <c r="J162">
        <v>10160</v>
      </c>
      <c r="K162">
        <v>19</v>
      </c>
      <c r="L162">
        <v>441.8</v>
      </c>
    </row>
    <row r="163" spans="1:12" x14ac:dyDescent="0.2">
      <c r="A163">
        <v>72</v>
      </c>
      <c r="B163" s="1">
        <v>45028</v>
      </c>
      <c r="C163" t="s">
        <v>27</v>
      </c>
      <c r="D163" t="s">
        <v>20</v>
      </c>
      <c r="E163" t="s">
        <v>21</v>
      </c>
      <c r="F163" t="s">
        <v>22</v>
      </c>
      <c r="G163" t="s">
        <v>23</v>
      </c>
      <c r="H163">
        <v>10</v>
      </c>
      <c r="I163">
        <v>126</v>
      </c>
      <c r="J163">
        <v>1260</v>
      </c>
      <c r="K163">
        <v>8</v>
      </c>
      <c r="L163">
        <v>90.39</v>
      </c>
    </row>
    <row r="164" spans="1:12" x14ac:dyDescent="0.2">
      <c r="A164">
        <v>292</v>
      </c>
      <c r="B164" s="1">
        <v>45028</v>
      </c>
      <c r="C164" t="s">
        <v>11</v>
      </c>
      <c r="D164" t="s">
        <v>17</v>
      </c>
      <c r="E164" t="s">
        <v>13</v>
      </c>
      <c r="F164" t="s">
        <v>26</v>
      </c>
      <c r="G164" t="s">
        <v>23</v>
      </c>
      <c r="H164">
        <v>43</v>
      </c>
      <c r="I164">
        <v>413</v>
      </c>
      <c r="J164">
        <v>17759</v>
      </c>
      <c r="K164">
        <v>52</v>
      </c>
      <c r="L164">
        <v>264.97000000000003</v>
      </c>
    </row>
    <row r="165" spans="1:12" x14ac:dyDescent="0.2">
      <c r="A165">
        <v>396</v>
      </c>
      <c r="B165" s="1">
        <v>45029</v>
      </c>
      <c r="C165" t="s">
        <v>27</v>
      </c>
      <c r="D165" t="s">
        <v>20</v>
      </c>
      <c r="E165" t="s">
        <v>21</v>
      </c>
      <c r="F165" t="s">
        <v>22</v>
      </c>
      <c r="G165" t="s">
        <v>19</v>
      </c>
      <c r="H165">
        <v>4</v>
      </c>
      <c r="I165">
        <v>153</v>
      </c>
      <c r="J165">
        <v>612</v>
      </c>
      <c r="K165">
        <v>0</v>
      </c>
      <c r="L165">
        <v>104.46</v>
      </c>
    </row>
    <row r="166" spans="1:12" x14ac:dyDescent="0.2">
      <c r="A166">
        <v>298</v>
      </c>
      <c r="B166" s="1">
        <v>45029</v>
      </c>
      <c r="C166" t="s">
        <v>11</v>
      </c>
      <c r="D166" t="s">
        <v>17</v>
      </c>
      <c r="E166" t="s">
        <v>13</v>
      </c>
      <c r="F166" t="s">
        <v>18</v>
      </c>
      <c r="G166" t="s">
        <v>15</v>
      </c>
      <c r="H166">
        <v>42</v>
      </c>
      <c r="I166">
        <v>161</v>
      </c>
      <c r="J166">
        <v>6762</v>
      </c>
      <c r="K166">
        <v>37</v>
      </c>
      <c r="L166">
        <v>123.85</v>
      </c>
    </row>
    <row r="167" spans="1:12" x14ac:dyDescent="0.2">
      <c r="A167">
        <v>188</v>
      </c>
      <c r="B167" s="1">
        <v>45031</v>
      </c>
      <c r="C167" t="s">
        <v>16</v>
      </c>
      <c r="D167" t="s">
        <v>28</v>
      </c>
      <c r="E167" t="s">
        <v>29</v>
      </c>
      <c r="F167" t="s">
        <v>22</v>
      </c>
      <c r="G167" t="s">
        <v>19</v>
      </c>
      <c r="H167">
        <v>44</v>
      </c>
      <c r="I167">
        <v>465</v>
      </c>
      <c r="J167">
        <v>20460</v>
      </c>
      <c r="K167">
        <v>36</v>
      </c>
      <c r="L167">
        <v>313.58</v>
      </c>
    </row>
    <row r="168" spans="1:12" x14ac:dyDescent="0.2">
      <c r="A168">
        <v>6</v>
      </c>
      <c r="B168" s="1">
        <v>45031</v>
      </c>
      <c r="C168" t="s">
        <v>16</v>
      </c>
      <c r="D168" t="s">
        <v>31</v>
      </c>
      <c r="E168" t="s">
        <v>29</v>
      </c>
      <c r="F168" t="s">
        <v>22</v>
      </c>
      <c r="G168" t="s">
        <v>15</v>
      </c>
      <c r="H168">
        <v>29</v>
      </c>
      <c r="I168">
        <v>741</v>
      </c>
      <c r="J168">
        <v>21489</v>
      </c>
      <c r="K168">
        <v>34</v>
      </c>
      <c r="L168">
        <v>484.19</v>
      </c>
    </row>
    <row r="169" spans="1:12" x14ac:dyDescent="0.2">
      <c r="A169">
        <v>219</v>
      </c>
      <c r="B169" s="1">
        <v>45034</v>
      </c>
      <c r="C169" t="s">
        <v>25</v>
      </c>
      <c r="D169" t="s">
        <v>12</v>
      </c>
      <c r="E169" t="s">
        <v>13</v>
      </c>
      <c r="F169" t="s">
        <v>26</v>
      </c>
      <c r="G169" t="s">
        <v>19</v>
      </c>
      <c r="H169">
        <v>26</v>
      </c>
      <c r="I169">
        <v>856</v>
      </c>
      <c r="J169">
        <v>22256</v>
      </c>
      <c r="K169">
        <v>25</v>
      </c>
      <c r="L169">
        <v>619.61</v>
      </c>
    </row>
    <row r="170" spans="1:12" x14ac:dyDescent="0.2">
      <c r="A170">
        <v>491</v>
      </c>
      <c r="B170" s="1">
        <v>45034</v>
      </c>
      <c r="C170" t="s">
        <v>16</v>
      </c>
      <c r="D170" t="s">
        <v>31</v>
      </c>
      <c r="E170" t="s">
        <v>29</v>
      </c>
      <c r="F170" t="s">
        <v>18</v>
      </c>
      <c r="G170" t="s">
        <v>15</v>
      </c>
      <c r="H170">
        <v>30</v>
      </c>
      <c r="I170">
        <v>776</v>
      </c>
      <c r="J170">
        <v>23280</v>
      </c>
      <c r="K170">
        <v>21</v>
      </c>
      <c r="L170">
        <v>647.47</v>
      </c>
    </row>
    <row r="171" spans="1:12" x14ac:dyDescent="0.2">
      <c r="A171">
        <v>228</v>
      </c>
      <c r="B171" s="1">
        <v>45034</v>
      </c>
      <c r="C171" t="s">
        <v>16</v>
      </c>
      <c r="D171" t="s">
        <v>17</v>
      </c>
      <c r="E171" t="s">
        <v>13</v>
      </c>
      <c r="F171" t="s">
        <v>14</v>
      </c>
      <c r="G171" t="s">
        <v>23</v>
      </c>
      <c r="H171">
        <v>15</v>
      </c>
      <c r="I171">
        <v>274</v>
      </c>
      <c r="J171">
        <v>4110</v>
      </c>
      <c r="K171">
        <v>20</v>
      </c>
      <c r="L171">
        <v>229.98</v>
      </c>
    </row>
    <row r="172" spans="1:12" x14ac:dyDescent="0.2">
      <c r="A172">
        <v>473</v>
      </c>
      <c r="B172" s="1">
        <v>45035</v>
      </c>
      <c r="C172" t="s">
        <v>25</v>
      </c>
      <c r="D172" t="s">
        <v>24</v>
      </c>
      <c r="E172" t="s">
        <v>21</v>
      </c>
      <c r="F172" t="s">
        <v>18</v>
      </c>
      <c r="G172" t="s">
        <v>15</v>
      </c>
      <c r="H172">
        <v>40</v>
      </c>
      <c r="I172">
        <v>250</v>
      </c>
      <c r="J172">
        <v>10000</v>
      </c>
      <c r="K172">
        <v>42</v>
      </c>
      <c r="L172">
        <v>161.72</v>
      </c>
    </row>
    <row r="173" spans="1:12" x14ac:dyDescent="0.2">
      <c r="A173">
        <v>416</v>
      </c>
      <c r="B173" s="1">
        <v>45035</v>
      </c>
      <c r="C173" t="s">
        <v>16</v>
      </c>
      <c r="D173" t="s">
        <v>30</v>
      </c>
      <c r="E173" t="s">
        <v>29</v>
      </c>
      <c r="F173" t="s">
        <v>18</v>
      </c>
      <c r="G173" t="s">
        <v>23</v>
      </c>
      <c r="H173">
        <v>11</v>
      </c>
      <c r="I173">
        <v>117</v>
      </c>
      <c r="J173">
        <v>1287</v>
      </c>
      <c r="K173">
        <v>17</v>
      </c>
      <c r="L173">
        <v>79.3</v>
      </c>
    </row>
    <row r="174" spans="1:12" x14ac:dyDescent="0.2">
      <c r="A174">
        <v>319</v>
      </c>
      <c r="B174" s="1">
        <v>45035</v>
      </c>
      <c r="C174" t="s">
        <v>16</v>
      </c>
      <c r="D174" t="s">
        <v>12</v>
      </c>
      <c r="E174" t="s">
        <v>13</v>
      </c>
      <c r="F174" t="s">
        <v>22</v>
      </c>
      <c r="G174" t="s">
        <v>15</v>
      </c>
      <c r="H174">
        <v>29</v>
      </c>
      <c r="I174">
        <v>127</v>
      </c>
      <c r="J174">
        <v>3683</v>
      </c>
      <c r="K174">
        <v>21</v>
      </c>
      <c r="L174">
        <v>96.32</v>
      </c>
    </row>
    <row r="175" spans="1:12" x14ac:dyDescent="0.2">
      <c r="A175">
        <v>153</v>
      </c>
      <c r="B175" s="1">
        <v>45035</v>
      </c>
      <c r="C175" t="s">
        <v>25</v>
      </c>
      <c r="D175" t="s">
        <v>20</v>
      </c>
      <c r="E175" t="s">
        <v>21</v>
      </c>
      <c r="F175" t="s">
        <v>22</v>
      </c>
      <c r="G175" t="s">
        <v>23</v>
      </c>
      <c r="H175">
        <v>1</v>
      </c>
      <c r="I175">
        <v>977</v>
      </c>
      <c r="J175">
        <v>977</v>
      </c>
      <c r="K175">
        <v>-1</v>
      </c>
      <c r="L175">
        <v>605.54999999999995</v>
      </c>
    </row>
    <row r="176" spans="1:12" x14ac:dyDescent="0.2">
      <c r="A176">
        <v>439</v>
      </c>
      <c r="B176" s="1">
        <v>45035</v>
      </c>
      <c r="C176" t="s">
        <v>27</v>
      </c>
      <c r="D176" t="s">
        <v>24</v>
      </c>
      <c r="E176" t="s">
        <v>21</v>
      </c>
      <c r="F176" t="s">
        <v>22</v>
      </c>
      <c r="G176" t="s">
        <v>19</v>
      </c>
      <c r="H176">
        <v>9</v>
      </c>
      <c r="I176">
        <v>679</v>
      </c>
      <c r="J176">
        <v>6111</v>
      </c>
      <c r="K176">
        <v>12</v>
      </c>
      <c r="L176">
        <v>481.02</v>
      </c>
    </row>
    <row r="177" spans="1:12" x14ac:dyDescent="0.2">
      <c r="A177">
        <v>238</v>
      </c>
      <c r="B177" s="1">
        <v>45036</v>
      </c>
      <c r="C177" t="s">
        <v>27</v>
      </c>
      <c r="D177" t="s">
        <v>17</v>
      </c>
      <c r="E177" t="s">
        <v>13</v>
      </c>
      <c r="F177" t="s">
        <v>14</v>
      </c>
      <c r="G177" t="s">
        <v>19</v>
      </c>
      <c r="H177">
        <v>12</v>
      </c>
      <c r="I177">
        <v>600</v>
      </c>
      <c r="J177">
        <v>7200</v>
      </c>
      <c r="K177">
        <v>6</v>
      </c>
      <c r="L177">
        <v>418.96</v>
      </c>
    </row>
    <row r="178" spans="1:12" x14ac:dyDescent="0.2">
      <c r="A178">
        <v>49</v>
      </c>
      <c r="B178" s="1">
        <v>45038</v>
      </c>
      <c r="C178" t="s">
        <v>27</v>
      </c>
      <c r="D178" t="s">
        <v>17</v>
      </c>
      <c r="E178" t="s">
        <v>13</v>
      </c>
      <c r="F178" t="s">
        <v>18</v>
      </c>
      <c r="G178" t="s">
        <v>15</v>
      </c>
      <c r="H178">
        <v>29</v>
      </c>
      <c r="I178">
        <v>755</v>
      </c>
      <c r="J178">
        <v>21895</v>
      </c>
      <c r="K178">
        <v>28</v>
      </c>
      <c r="L178">
        <v>565.08000000000004</v>
      </c>
    </row>
    <row r="179" spans="1:12" x14ac:dyDescent="0.2">
      <c r="A179">
        <v>132</v>
      </c>
      <c r="B179" s="1">
        <v>45038</v>
      </c>
      <c r="C179" t="s">
        <v>16</v>
      </c>
      <c r="D179" t="s">
        <v>17</v>
      </c>
      <c r="E179" t="s">
        <v>13</v>
      </c>
      <c r="F179" t="s">
        <v>14</v>
      </c>
      <c r="G179" t="s">
        <v>19</v>
      </c>
      <c r="H179">
        <v>42</v>
      </c>
      <c r="I179">
        <v>934</v>
      </c>
      <c r="J179">
        <v>39228</v>
      </c>
      <c r="K179">
        <v>34</v>
      </c>
      <c r="L179">
        <v>788.62</v>
      </c>
    </row>
    <row r="180" spans="1:12" x14ac:dyDescent="0.2">
      <c r="A180">
        <v>240</v>
      </c>
      <c r="B180" s="1">
        <v>45038</v>
      </c>
      <c r="C180" t="s">
        <v>27</v>
      </c>
      <c r="D180" t="s">
        <v>30</v>
      </c>
      <c r="E180" t="s">
        <v>29</v>
      </c>
      <c r="F180" t="s">
        <v>26</v>
      </c>
      <c r="G180" t="s">
        <v>15</v>
      </c>
      <c r="H180">
        <v>23</v>
      </c>
      <c r="I180">
        <v>208</v>
      </c>
      <c r="J180">
        <v>4784</v>
      </c>
      <c r="K180">
        <v>16</v>
      </c>
      <c r="L180">
        <v>139.13</v>
      </c>
    </row>
    <row r="181" spans="1:12" x14ac:dyDescent="0.2">
      <c r="A181">
        <v>495</v>
      </c>
      <c r="B181" s="1">
        <v>45038</v>
      </c>
      <c r="C181" t="s">
        <v>25</v>
      </c>
      <c r="D181" t="s">
        <v>24</v>
      </c>
      <c r="E181" t="s">
        <v>21</v>
      </c>
      <c r="F181" t="s">
        <v>18</v>
      </c>
      <c r="G181" t="s">
        <v>19</v>
      </c>
      <c r="H181">
        <v>43</v>
      </c>
      <c r="I181">
        <v>404</v>
      </c>
      <c r="J181">
        <v>17372</v>
      </c>
      <c r="K181">
        <v>53</v>
      </c>
      <c r="L181">
        <v>287.41000000000003</v>
      </c>
    </row>
    <row r="182" spans="1:12" x14ac:dyDescent="0.2">
      <c r="A182">
        <v>168</v>
      </c>
      <c r="B182" s="1">
        <v>45038</v>
      </c>
      <c r="C182" t="s">
        <v>25</v>
      </c>
      <c r="D182" t="s">
        <v>20</v>
      </c>
      <c r="E182" t="s">
        <v>21</v>
      </c>
      <c r="F182" t="s">
        <v>26</v>
      </c>
      <c r="G182" t="s">
        <v>23</v>
      </c>
      <c r="H182">
        <v>29</v>
      </c>
      <c r="I182">
        <v>409</v>
      </c>
      <c r="J182">
        <v>11861</v>
      </c>
      <c r="K182">
        <v>30</v>
      </c>
      <c r="L182">
        <v>291.12</v>
      </c>
    </row>
    <row r="183" spans="1:12" x14ac:dyDescent="0.2">
      <c r="A183">
        <v>497</v>
      </c>
      <c r="B183" s="1">
        <v>45039</v>
      </c>
      <c r="C183" t="s">
        <v>16</v>
      </c>
      <c r="D183" t="s">
        <v>28</v>
      </c>
      <c r="E183" t="s">
        <v>29</v>
      </c>
      <c r="F183" t="s">
        <v>18</v>
      </c>
      <c r="G183" t="s">
        <v>23</v>
      </c>
      <c r="H183">
        <v>50</v>
      </c>
      <c r="I183">
        <v>433</v>
      </c>
      <c r="J183">
        <v>21650</v>
      </c>
      <c r="K183">
        <v>56</v>
      </c>
      <c r="L183">
        <v>315.47000000000003</v>
      </c>
    </row>
    <row r="184" spans="1:12" x14ac:dyDescent="0.2">
      <c r="A184">
        <v>241</v>
      </c>
      <c r="B184" s="1">
        <v>45039</v>
      </c>
      <c r="C184" t="s">
        <v>25</v>
      </c>
      <c r="D184" t="s">
        <v>24</v>
      </c>
      <c r="E184" t="s">
        <v>21</v>
      </c>
      <c r="F184" t="s">
        <v>18</v>
      </c>
      <c r="G184" t="s">
        <v>19</v>
      </c>
      <c r="H184">
        <v>14</v>
      </c>
      <c r="I184">
        <v>118</v>
      </c>
      <c r="J184">
        <v>1652</v>
      </c>
      <c r="K184">
        <v>5</v>
      </c>
      <c r="L184">
        <v>73.78</v>
      </c>
    </row>
    <row r="185" spans="1:12" x14ac:dyDescent="0.2">
      <c r="A185">
        <v>395</v>
      </c>
      <c r="B185" s="1">
        <v>45042</v>
      </c>
      <c r="C185" t="s">
        <v>11</v>
      </c>
      <c r="D185" t="s">
        <v>17</v>
      </c>
      <c r="E185" t="s">
        <v>13</v>
      </c>
      <c r="F185" t="s">
        <v>14</v>
      </c>
      <c r="G185" t="s">
        <v>23</v>
      </c>
      <c r="H185">
        <v>40</v>
      </c>
      <c r="I185">
        <v>964</v>
      </c>
      <c r="J185">
        <v>38560</v>
      </c>
      <c r="K185">
        <v>30</v>
      </c>
      <c r="L185">
        <v>694.74</v>
      </c>
    </row>
    <row r="186" spans="1:12" x14ac:dyDescent="0.2">
      <c r="A186">
        <v>106</v>
      </c>
      <c r="B186" s="1">
        <v>45042</v>
      </c>
      <c r="C186" t="s">
        <v>16</v>
      </c>
      <c r="D186" t="s">
        <v>20</v>
      </c>
      <c r="E186" t="s">
        <v>21</v>
      </c>
      <c r="F186" t="s">
        <v>22</v>
      </c>
      <c r="G186" t="s">
        <v>23</v>
      </c>
      <c r="H186">
        <v>34</v>
      </c>
      <c r="I186">
        <v>351</v>
      </c>
      <c r="J186">
        <v>11934</v>
      </c>
      <c r="K186">
        <v>43</v>
      </c>
      <c r="L186">
        <v>250.41</v>
      </c>
    </row>
    <row r="187" spans="1:12" x14ac:dyDescent="0.2">
      <c r="A187">
        <v>94</v>
      </c>
      <c r="B187" s="1">
        <v>45043</v>
      </c>
      <c r="C187" t="s">
        <v>27</v>
      </c>
      <c r="D187" t="s">
        <v>31</v>
      </c>
      <c r="E187" t="s">
        <v>29</v>
      </c>
      <c r="F187" t="s">
        <v>22</v>
      </c>
      <c r="G187" t="s">
        <v>23</v>
      </c>
      <c r="H187">
        <v>7</v>
      </c>
      <c r="I187">
        <v>903</v>
      </c>
      <c r="J187">
        <v>6321</v>
      </c>
      <c r="K187">
        <v>10</v>
      </c>
      <c r="L187">
        <v>652.27</v>
      </c>
    </row>
    <row r="188" spans="1:12" x14ac:dyDescent="0.2">
      <c r="A188">
        <v>368</v>
      </c>
      <c r="B188" s="1">
        <v>45043</v>
      </c>
      <c r="C188" t="s">
        <v>11</v>
      </c>
      <c r="D188" t="s">
        <v>17</v>
      </c>
      <c r="E188" t="s">
        <v>13</v>
      </c>
      <c r="F188" t="s">
        <v>26</v>
      </c>
      <c r="G188" t="s">
        <v>19</v>
      </c>
      <c r="H188">
        <v>13</v>
      </c>
      <c r="I188">
        <v>893</v>
      </c>
      <c r="J188">
        <v>11609</v>
      </c>
      <c r="K188">
        <v>23</v>
      </c>
      <c r="L188">
        <v>625.23</v>
      </c>
    </row>
    <row r="189" spans="1:12" x14ac:dyDescent="0.2">
      <c r="A189">
        <v>359</v>
      </c>
      <c r="B189" s="1">
        <v>45046</v>
      </c>
      <c r="C189" t="s">
        <v>25</v>
      </c>
      <c r="D189" t="s">
        <v>12</v>
      </c>
      <c r="E189" t="s">
        <v>13</v>
      </c>
      <c r="F189" t="s">
        <v>14</v>
      </c>
      <c r="G189" t="s">
        <v>15</v>
      </c>
      <c r="H189">
        <v>48</v>
      </c>
      <c r="I189">
        <v>136</v>
      </c>
      <c r="J189">
        <v>6528</v>
      </c>
      <c r="K189">
        <v>54</v>
      </c>
      <c r="L189">
        <v>101.35</v>
      </c>
    </row>
    <row r="190" spans="1:12" x14ac:dyDescent="0.2">
      <c r="A190">
        <v>213</v>
      </c>
      <c r="B190" s="1">
        <v>45047</v>
      </c>
      <c r="C190" t="s">
        <v>27</v>
      </c>
      <c r="D190" t="s">
        <v>28</v>
      </c>
      <c r="E190" t="s">
        <v>29</v>
      </c>
      <c r="F190" t="s">
        <v>14</v>
      </c>
      <c r="G190" t="s">
        <v>19</v>
      </c>
      <c r="H190">
        <v>19</v>
      </c>
      <c r="I190">
        <v>781</v>
      </c>
      <c r="J190">
        <v>14839</v>
      </c>
      <c r="K190">
        <v>23</v>
      </c>
      <c r="L190">
        <v>484.03</v>
      </c>
    </row>
    <row r="191" spans="1:12" x14ac:dyDescent="0.2">
      <c r="A191">
        <v>432</v>
      </c>
      <c r="B191" s="1">
        <v>45047</v>
      </c>
      <c r="C191" t="s">
        <v>27</v>
      </c>
      <c r="D191" t="s">
        <v>30</v>
      </c>
      <c r="E191" t="s">
        <v>29</v>
      </c>
      <c r="F191" t="s">
        <v>14</v>
      </c>
      <c r="G191" t="s">
        <v>23</v>
      </c>
      <c r="H191">
        <v>36</v>
      </c>
      <c r="I191">
        <v>831</v>
      </c>
      <c r="J191">
        <v>29916</v>
      </c>
      <c r="K191">
        <v>36</v>
      </c>
      <c r="L191">
        <v>688.2</v>
      </c>
    </row>
    <row r="192" spans="1:12" x14ac:dyDescent="0.2">
      <c r="A192">
        <v>183</v>
      </c>
      <c r="B192" s="1">
        <v>45048</v>
      </c>
      <c r="C192" t="s">
        <v>16</v>
      </c>
      <c r="D192" t="s">
        <v>12</v>
      </c>
      <c r="E192" t="s">
        <v>13</v>
      </c>
      <c r="F192" t="s">
        <v>26</v>
      </c>
      <c r="G192" t="s">
        <v>19</v>
      </c>
      <c r="H192">
        <v>21</v>
      </c>
      <c r="I192">
        <v>776</v>
      </c>
      <c r="J192">
        <v>16296</v>
      </c>
      <c r="K192">
        <v>27</v>
      </c>
      <c r="L192">
        <v>509.34</v>
      </c>
    </row>
    <row r="193" spans="1:12" x14ac:dyDescent="0.2">
      <c r="A193">
        <v>328</v>
      </c>
      <c r="B193" s="1">
        <v>45049</v>
      </c>
      <c r="C193" t="s">
        <v>25</v>
      </c>
      <c r="D193" t="s">
        <v>31</v>
      </c>
      <c r="E193" t="s">
        <v>29</v>
      </c>
      <c r="F193" t="s">
        <v>18</v>
      </c>
      <c r="G193" t="s">
        <v>19</v>
      </c>
      <c r="H193">
        <v>45</v>
      </c>
      <c r="I193">
        <v>401</v>
      </c>
      <c r="J193">
        <v>18045</v>
      </c>
      <c r="K193">
        <v>48</v>
      </c>
      <c r="L193">
        <v>322.52</v>
      </c>
    </row>
    <row r="194" spans="1:12" x14ac:dyDescent="0.2">
      <c r="A194">
        <v>305</v>
      </c>
      <c r="B194" s="1">
        <v>45049</v>
      </c>
      <c r="C194" t="s">
        <v>27</v>
      </c>
      <c r="D194" t="s">
        <v>17</v>
      </c>
      <c r="E194" t="s">
        <v>13</v>
      </c>
      <c r="F194" t="s">
        <v>14</v>
      </c>
      <c r="G194" t="s">
        <v>19</v>
      </c>
      <c r="H194">
        <v>16</v>
      </c>
      <c r="I194">
        <v>362</v>
      </c>
      <c r="J194">
        <v>5792</v>
      </c>
      <c r="K194">
        <v>17</v>
      </c>
      <c r="L194">
        <v>227.78</v>
      </c>
    </row>
    <row r="195" spans="1:12" x14ac:dyDescent="0.2">
      <c r="A195">
        <v>172</v>
      </c>
      <c r="B195" s="1">
        <v>45049</v>
      </c>
      <c r="C195" t="s">
        <v>16</v>
      </c>
      <c r="D195" t="s">
        <v>30</v>
      </c>
      <c r="E195" t="s">
        <v>29</v>
      </c>
      <c r="F195" t="s">
        <v>14</v>
      </c>
      <c r="G195" t="s">
        <v>15</v>
      </c>
      <c r="H195">
        <v>49</v>
      </c>
      <c r="I195">
        <v>128</v>
      </c>
      <c r="J195">
        <v>6272</v>
      </c>
      <c r="K195">
        <v>55</v>
      </c>
      <c r="L195">
        <v>95.17</v>
      </c>
    </row>
    <row r="196" spans="1:12" x14ac:dyDescent="0.2">
      <c r="A196">
        <v>196</v>
      </c>
      <c r="B196" s="1">
        <v>45049</v>
      </c>
      <c r="C196" t="s">
        <v>11</v>
      </c>
      <c r="D196" t="s">
        <v>24</v>
      </c>
      <c r="E196" t="s">
        <v>21</v>
      </c>
      <c r="F196" t="s">
        <v>22</v>
      </c>
      <c r="G196" t="s">
        <v>19</v>
      </c>
      <c r="H196">
        <v>17</v>
      </c>
      <c r="I196">
        <v>794</v>
      </c>
      <c r="J196">
        <v>13498</v>
      </c>
      <c r="K196">
        <v>19</v>
      </c>
      <c r="L196">
        <v>549.01</v>
      </c>
    </row>
    <row r="197" spans="1:12" x14ac:dyDescent="0.2">
      <c r="A197">
        <v>309</v>
      </c>
      <c r="B197" s="1">
        <v>45051</v>
      </c>
      <c r="C197" t="s">
        <v>25</v>
      </c>
      <c r="D197" t="s">
        <v>20</v>
      </c>
      <c r="E197" t="s">
        <v>21</v>
      </c>
      <c r="F197" t="s">
        <v>22</v>
      </c>
      <c r="G197" t="s">
        <v>23</v>
      </c>
      <c r="H197">
        <v>32</v>
      </c>
      <c r="I197">
        <v>475</v>
      </c>
      <c r="J197">
        <v>15200</v>
      </c>
      <c r="K197">
        <v>36</v>
      </c>
      <c r="L197">
        <v>369.33</v>
      </c>
    </row>
    <row r="198" spans="1:12" x14ac:dyDescent="0.2">
      <c r="A198">
        <v>258</v>
      </c>
      <c r="B198" s="1">
        <v>45051</v>
      </c>
      <c r="C198" t="s">
        <v>25</v>
      </c>
      <c r="D198" t="s">
        <v>30</v>
      </c>
      <c r="E198" t="s">
        <v>29</v>
      </c>
      <c r="F198" t="s">
        <v>26</v>
      </c>
      <c r="G198" t="s">
        <v>23</v>
      </c>
      <c r="H198">
        <v>23</v>
      </c>
      <c r="I198">
        <v>223</v>
      </c>
      <c r="J198">
        <v>5129</v>
      </c>
      <c r="K198">
        <v>30</v>
      </c>
      <c r="L198">
        <v>141.6</v>
      </c>
    </row>
    <row r="199" spans="1:12" x14ac:dyDescent="0.2">
      <c r="A199">
        <v>35</v>
      </c>
      <c r="B199" s="1">
        <v>45051</v>
      </c>
      <c r="C199" t="s">
        <v>16</v>
      </c>
      <c r="D199" t="s">
        <v>28</v>
      </c>
      <c r="E199" t="s">
        <v>29</v>
      </c>
      <c r="F199" t="s">
        <v>18</v>
      </c>
      <c r="G199" t="s">
        <v>23</v>
      </c>
      <c r="H199">
        <v>13</v>
      </c>
      <c r="I199">
        <v>137</v>
      </c>
      <c r="J199">
        <v>1781</v>
      </c>
      <c r="K199">
        <v>16</v>
      </c>
      <c r="L199">
        <v>90.47</v>
      </c>
    </row>
    <row r="200" spans="1:12" x14ac:dyDescent="0.2">
      <c r="A200">
        <v>318</v>
      </c>
      <c r="B200" s="1">
        <v>45051</v>
      </c>
      <c r="C200" t="s">
        <v>27</v>
      </c>
      <c r="D200" t="s">
        <v>24</v>
      </c>
      <c r="E200" t="s">
        <v>21</v>
      </c>
      <c r="F200" t="s">
        <v>26</v>
      </c>
      <c r="G200" t="s">
        <v>19</v>
      </c>
      <c r="H200">
        <v>46</v>
      </c>
      <c r="I200">
        <v>379</v>
      </c>
      <c r="J200">
        <v>17434</v>
      </c>
      <c r="K200">
        <v>48</v>
      </c>
      <c r="L200">
        <v>305.89999999999998</v>
      </c>
    </row>
    <row r="201" spans="1:12" x14ac:dyDescent="0.2">
      <c r="A201">
        <v>177</v>
      </c>
      <c r="B201" s="1">
        <v>45052</v>
      </c>
      <c r="C201" t="s">
        <v>16</v>
      </c>
      <c r="D201" t="s">
        <v>31</v>
      </c>
      <c r="E201" t="s">
        <v>29</v>
      </c>
      <c r="F201" t="s">
        <v>14</v>
      </c>
      <c r="G201" t="s">
        <v>19</v>
      </c>
      <c r="H201">
        <v>46</v>
      </c>
      <c r="I201">
        <v>776</v>
      </c>
      <c r="J201">
        <v>35696</v>
      </c>
      <c r="K201">
        <v>56</v>
      </c>
      <c r="L201">
        <v>645.5</v>
      </c>
    </row>
    <row r="202" spans="1:12" x14ac:dyDescent="0.2">
      <c r="A202">
        <v>257</v>
      </c>
      <c r="B202" s="1">
        <v>45052</v>
      </c>
      <c r="C202" t="s">
        <v>25</v>
      </c>
      <c r="D202" t="s">
        <v>12</v>
      </c>
      <c r="E202" t="s">
        <v>13</v>
      </c>
      <c r="F202" t="s">
        <v>14</v>
      </c>
      <c r="G202" t="s">
        <v>15</v>
      </c>
      <c r="H202">
        <v>49</v>
      </c>
      <c r="I202">
        <v>891</v>
      </c>
      <c r="J202">
        <v>43659</v>
      </c>
      <c r="K202">
        <v>59</v>
      </c>
      <c r="L202">
        <v>643.44000000000005</v>
      </c>
    </row>
    <row r="203" spans="1:12" x14ac:dyDescent="0.2">
      <c r="A203">
        <v>201</v>
      </c>
      <c r="B203" s="1">
        <v>45052</v>
      </c>
      <c r="C203" t="s">
        <v>27</v>
      </c>
      <c r="D203" t="s">
        <v>31</v>
      </c>
      <c r="E203" t="s">
        <v>29</v>
      </c>
      <c r="F203" t="s">
        <v>14</v>
      </c>
      <c r="G203" t="s">
        <v>23</v>
      </c>
      <c r="H203">
        <v>21</v>
      </c>
      <c r="I203">
        <v>216</v>
      </c>
      <c r="J203">
        <v>4536</v>
      </c>
      <c r="K203">
        <v>30</v>
      </c>
      <c r="L203">
        <v>150.82</v>
      </c>
    </row>
    <row r="204" spans="1:12" x14ac:dyDescent="0.2">
      <c r="A204">
        <v>195</v>
      </c>
      <c r="B204" s="1">
        <v>45052</v>
      </c>
      <c r="C204" t="s">
        <v>16</v>
      </c>
      <c r="D204" t="s">
        <v>17</v>
      </c>
      <c r="E204" t="s">
        <v>13</v>
      </c>
      <c r="F204" t="s">
        <v>22</v>
      </c>
      <c r="G204" t="s">
        <v>23</v>
      </c>
      <c r="H204">
        <v>42</v>
      </c>
      <c r="I204">
        <v>738</v>
      </c>
      <c r="J204">
        <v>30996</v>
      </c>
      <c r="K204">
        <v>49</v>
      </c>
      <c r="L204">
        <v>529.62</v>
      </c>
    </row>
    <row r="205" spans="1:12" x14ac:dyDescent="0.2">
      <c r="A205">
        <v>121</v>
      </c>
      <c r="B205" s="1">
        <v>45052</v>
      </c>
      <c r="C205" t="s">
        <v>27</v>
      </c>
      <c r="D205" t="s">
        <v>12</v>
      </c>
      <c r="E205" t="s">
        <v>13</v>
      </c>
      <c r="F205" t="s">
        <v>14</v>
      </c>
      <c r="G205" t="s">
        <v>15</v>
      </c>
      <c r="H205">
        <v>21</v>
      </c>
      <c r="I205">
        <v>172</v>
      </c>
      <c r="J205">
        <v>3612</v>
      </c>
      <c r="K205">
        <v>24</v>
      </c>
      <c r="L205">
        <v>103.53</v>
      </c>
    </row>
    <row r="206" spans="1:12" x14ac:dyDescent="0.2">
      <c r="A206">
        <v>448</v>
      </c>
      <c r="B206" s="1">
        <v>45052</v>
      </c>
      <c r="C206" t="s">
        <v>16</v>
      </c>
      <c r="D206" t="s">
        <v>31</v>
      </c>
      <c r="E206" t="s">
        <v>29</v>
      </c>
      <c r="F206" t="s">
        <v>22</v>
      </c>
      <c r="G206" t="s">
        <v>23</v>
      </c>
      <c r="H206">
        <v>10</v>
      </c>
      <c r="I206">
        <v>260</v>
      </c>
      <c r="J206">
        <v>2600</v>
      </c>
      <c r="K206">
        <v>20</v>
      </c>
      <c r="L206">
        <v>201.19</v>
      </c>
    </row>
    <row r="207" spans="1:12" x14ac:dyDescent="0.2">
      <c r="A207">
        <v>266</v>
      </c>
      <c r="B207" s="1">
        <v>45052</v>
      </c>
      <c r="C207" t="s">
        <v>11</v>
      </c>
      <c r="D207" t="s">
        <v>17</v>
      </c>
      <c r="E207" t="s">
        <v>13</v>
      </c>
      <c r="F207" t="s">
        <v>22</v>
      </c>
      <c r="G207" t="s">
        <v>15</v>
      </c>
      <c r="H207">
        <v>25</v>
      </c>
      <c r="I207">
        <v>615</v>
      </c>
      <c r="J207">
        <v>15375</v>
      </c>
      <c r="K207">
        <v>35</v>
      </c>
      <c r="L207">
        <v>442.19</v>
      </c>
    </row>
    <row r="208" spans="1:12" x14ac:dyDescent="0.2">
      <c r="A208">
        <v>160</v>
      </c>
      <c r="B208" s="1">
        <v>45052</v>
      </c>
      <c r="C208" t="s">
        <v>16</v>
      </c>
      <c r="D208" t="s">
        <v>24</v>
      </c>
      <c r="E208" t="s">
        <v>21</v>
      </c>
      <c r="F208" t="s">
        <v>26</v>
      </c>
      <c r="G208" t="s">
        <v>19</v>
      </c>
      <c r="H208">
        <v>23</v>
      </c>
      <c r="I208">
        <v>609</v>
      </c>
      <c r="J208">
        <v>14007</v>
      </c>
      <c r="K208">
        <v>33</v>
      </c>
      <c r="L208">
        <v>416.94</v>
      </c>
    </row>
    <row r="209" spans="1:12" x14ac:dyDescent="0.2">
      <c r="A209">
        <v>215</v>
      </c>
      <c r="B209" s="1">
        <v>45053</v>
      </c>
      <c r="C209" t="s">
        <v>27</v>
      </c>
      <c r="D209" t="s">
        <v>17</v>
      </c>
      <c r="E209" t="s">
        <v>13</v>
      </c>
      <c r="F209" t="s">
        <v>26</v>
      </c>
      <c r="G209" t="s">
        <v>19</v>
      </c>
      <c r="H209">
        <v>43</v>
      </c>
      <c r="I209">
        <v>976</v>
      </c>
      <c r="J209">
        <v>41968</v>
      </c>
      <c r="K209">
        <v>53</v>
      </c>
      <c r="L209">
        <v>715.17</v>
      </c>
    </row>
    <row r="210" spans="1:12" x14ac:dyDescent="0.2">
      <c r="A210">
        <v>326</v>
      </c>
      <c r="B210" s="1">
        <v>45053</v>
      </c>
      <c r="C210" t="s">
        <v>27</v>
      </c>
      <c r="D210" t="s">
        <v>20</v>
      </c>
      <c r="E210" t="s">
        <v>21</v>
      </c>
      <c r="F210" t="s">
        <v>18</v>
      </c>
      <c r="G210" t="s">
        <v>15</v>
      </c>
      <c r="H210">
        <v>41</v>
      </c>
      <c r="I210">
        <v>362</v>
      </c>
      <c r="J210">
        <v>14842</v>
      </c>
      <c r="K210">
        <v>38</v>
      </c>
      <c r="L210">
        <v>282.89999999999998</v>
      </c>
    </row>
    <row r="211" spans="1:12" x14ac:dyDescent="0.2">
      <c r="A211">
        <v>218</v>
      </c>
      <c r="B211" s="1">
        <v>45054</v>
      </c>
      <c r="C211" t="s">
        <v>11</v>
      </c>
      <c r="D211" t="s">
        <v>28</v>
      </c>
      <c r="E211" t="s">
        <v>29</v>
      </c>
      <c r="F211" t="s">
        <v>18</v>
      </c>
      <c r="G211" t="s">
        <v>23</v>
      </c>
      <c r="H211">
        <v>37</v>
      </c>
      <c r="I211">
        <v>287</v>
      </c>
      <c r="J211">
        <v>10619</v>
      </c>
      <c r="K211">
        <v>28</v>
      </c>
      <c r="L211">
        <v>210.6</v>
      </c>
    </row>
    <row r="212" spans="1:12" x14ac:dyDescent="0.2">
      <c r="A212">
        <v>176</v>
      </c>
      <c r="B212" s="1">
        <v>45054</v>
      </c>
      <c r="C212" t="s">
        <v>25</v>
      </c>
      <c r="D212" t="s">
        <v>20</v>
      </c>
      <c r="E212" t="s">
        <v>21</v>
      </c>
      <c r="F212" t="s">
        <v>18</v>
      </c>
      <c r="G212" t="s">
        <v>23</v>
      </c>
      <c r="H212">
        <v>21</v>
      </c>
      <c r="I212">
        <v>733</v>
      </c>
      <c r="J212">
        <v>15393</v>
      </c>
      <c r="K212">
        <v>13</v>
      </c>
      <c r="L212">
        <v>503.47</v>
      </c>
    </row>
    <row r="213" spans="1:12" x14ac:dyDescent="0.2">
      <c r="A213">
        <v>397</v>
      </c>
      <c r="B213" s="1">
        <v>45054</v>
      </c>
      <c r="C213" t="s">
        <v>16</v>
      </c>
      <c r="D213" t="s">
        <v>20</v>
      </c>
      <c r="E213" t="s">
        <v>21</v>
      </c>
      <c r="F213" t="s">
        <v>14</v>
      </c>
      <c r="G213" t="s">
        <v>15</v>
      </c>
      <c r="H213">
        <v>16</v>
      </c>
      <c r="I213">
        <v>148</v>
      </c>
      <c r="J213">
        <v>2368</v>
      </c>
      <c r="K213">
        <v>24</v>
      </c>
      <c r="L213">
        <v>90.64</v>
      </c>
    </row>
    <row r="214" spans="1:12" x14ac:dyDescent="0.2">
      <c r="A214">
        <v>379</v>
      </c>
      <c r="B214" s="1">
        <v>45054</v>
      </c>
      <c r="C214" t="s">
        <v>25</v>
      </c>
      <c r="D214" t="s">
        <v>12</v>
      </c>
      <c r="E214" t="s">
        <v>13</v>
      </c>
      <c r="F214" t="s">
        <v>14</v>
      </c>
      <c r="G214" t="s">
        <v>19</v>
      </c>
      <c r="H214">
        <v>12</v>
      </c>
      <c r="I214">
        <v>292</v>
      </c>
      <c r="J214">
        <v>3504</v>
      </c>
      <c r="K214">
        <v>13</v>
      </c>
      <c r="L214">
        <v>218.45</v>
      </c>
    </row>
    <row r="215" spans="1:12" x14ac:dyDescent="0.2">
      <c r="A215">
        <v>86</v>
      </c>
      <c r="B215" s="1">
        <v>45054</v>
      </c>
      <c r="C215" t="s">
        <v>16</v>
      </c>
      <c r="D215" t="s">
        <v>28</v>
      </c>
      <c r="E215" t="s">
        <v>29</v>
      </c>
      <c r="F215" t="s">
        <v>22</v>
      </c>
      <c r="G215" t="s">
        <v>19</v>
      </c>
      <c r="H215">
        <v>13</v>
      </c>
      <c r="I215">
        <v>185</v>
      </c>
      <c r="J215">
        <v>2405</v>
      </c>
      <c r="K215">
        <v>14</v>
      </c>
      <c r="L215">
        <v>147.38</v>
      </c>
    </row>
    <row r="216" spans="1:12" x14ac:dyDescent="0.2">
      <c r="A216">
        <v>435</v>
      </c>
      <c r="B216" s="1">
        <v>45054</v>
      </c>
      <c r="C216" t="s">
        <v>11</v>
      </c>
      <c r="D216" t="s">
        <v>31</v>
      </c>
      <c r="E216" t="s">
        <v>29</v>
      </c>
      <c r="F216" t="s">
        <v>22</v>
      </c>
      <c r="G216" t="s">
        <v>19</v>
      </c>
      <c r="H216">
        <v>33</v>
      </c>
      <c r="I216">
        <v>172</v>
      </c>
      <c r="J216">
        <v>5676</v>
      </c>
      <c r="K216">
        <v>35</v>
      </c>
      <c r="L216">
        <v>140.5</v>
      </c>
    </row>
    <row r="217" spans="1:12" x14ac:dyDescent="0.2">
      <c r="A217">
        <v>262</v>
      </c>
      <c r="B217" s="1">
        <v>45055</v>
      </c>
      <c r="C217" t="s">
        <v>16</v>
      </c>
      <c r="D217" t="s">
        <v>31</v>
      </c>
      <c r="E217" t="s">
        <v>29</v>
      </c>
      <c r="F217" t="s">
        <v>14</v>
      </c>
      <c r="G217" t="s">
        <v>19</v>
      </c>
      <c r="H217">
        <v>33</v>
      </c>
      <c r="I217">
        <v>882</v>
      </c>
      <c r="J217">
        <v>29106</v>
      </c>
      <c r="K217">
        <v>36</v>
      </c>
      <c r="L217">
        <v>683.08</v>
      </c>
    </row>
    <row r="218" spans="1:12" x14ac:dyDescent="0.2">
      <c r="A218">
        <v>478</v>
      </c>
      <c r="B218" s="1">
        <v>45055</v>
      </c>
      <c r="C218" t="s">
        <v>25</v>
      </c>
      <c r="D218" t="s">
        <v>30</v>
      </c>
      <c r="E218" t="s">
        <v>29</v>
      </c>
      <c r="F218" t="s">
        <v>26</v>
      </c>
      <c r="G218" t="s">
        <v>15</v>
      </c>
      <c r="H218">
        <v>26</v>
      </c>
      <c r="I218">
        <v>401</v>
      </c>
      <c r="J218">
        <v>10426</v>
      </c>
      <c r="K218">
        <v>30</v>
      </c>
      <c r="L218">
        <v>337.89</v>
      </c>
    </row>
    <row r="219" spans="1:12" x14ac:dyDescent="0.2">
      <c r="A219">
        <v>310</v>
      </c>
      <c r="B219" s="1">
        <v>45055</v>
      </c>
      <c r="C219" t="s">
        <v>11</v>
      </c>
      <c r="D219" t="s">
        <v>12</v>
      </c>
      <c r="E219" t="s">
        <v>13</v>
      </c>
      <c r="F219" t="s">
        <v>18</v>
      </c>
      <c r="G219" t="s">
        <v>19</v>
      </c>
      <c r="H219">
        <v>19</v>
      </c>
      <c r="I219">
        <v>83</v>
      </c>
      <c r="J219">
        <v>1577</v>
      </c>
      <c r="K219">
        <v>26</v>
      </c>
      <c r="L219">
        <v>55.5</v>
      </c>
    </row>
    <row r="220" spans="1:12" x14ac:dyDescent="0.2">
      <c r="A220">
        <v>389</v>
      </c>
      <c r="B220" s="1">
        <v>45061</v>
      </c>
      <c r="C220" t="s">
        <v>11</v>
      </c>
      <c r="D220" t="s">
        <v>20</v>
      </c>
      <c r="E220" t="s">
        <v>21</v>
      </c>
      <c r="F220" t="s">
        <v>22</v>
      </c>
      <c r="G220" t="s">
        <v>19</v>
      </c>
      <c r="H220">
        <v>22</v>
      </c>
      <c r="I220">
        <v>813</v>
      </c>
      <c r="J220">
        <v>17886</v>
      </c>
      <c r="K220">
        <v>23</v>
      </c>
      <c r="L220">
        <v>503.61</v>
      </c>
    </row>
    <row r="221" spans="1:12" x14ac:dyDescent="0.2">
      <c r="A221">
        <v>107</v>
      </c>
      <c r="B221" s="1">
        <v>45061</v>
      </c>
      <c r="C221" t="s">
        <v>11</v>
      </c>
      <c r="D221" t="s">
        <v>17</v>
      </c>
      <c r="E221" t="s">
        <v>13</v>
      </c>
      <c r="F221" t="s">
        <v>26</v>
      </c>
      <c r="G221" t="s">
        <v>15</v>
      </c>
      <c r="H221">
        <v>29</v>
      </c>
      <c r="I221">
        <v>959</v>
      </c>
      <c r="J221">
        <v>27811</v>
      </c>
      <c r="K221">
        <v>29</v>
      </c>
      <c r="L221">
        <v>630.17999999999995</v>
      </c>
    </row>
    <row r="222" spans="1:12" x14ac:dyDescent="0.2">
      <c r="A222">
        <v>243</v>
      </c>
      <c r="B222" s="1">
        <v>45061</v>
      </c>
      <c r="C222" t="s">
        <v>11</v>
      </c>
      <c r="D222" t="s">
        <v>24</v>
      </c>
      <c r="E222" t="s">
        <v>21</v>
      </c>
      <c r="F222" t="s">
        <v>26</v>
      </c>
      <c r="G222" t="s">
        <v>23</v>
      </c>
      <c r="H222">
        <v>19</v>
      </c>
      <c r="I222">
        <v>289</v>
      </c>
      <c r="J222">
        <v>5491</v>
      </c>
      <c r="K222">
        <v>27</v>
      </c>
      <c r="L222">
        <v>232.34</v>
      </c>
    </row>
    <row r="223" spans="1:12" x14ac:dyDescent="0.2">
      <c r="A223">
        <v>51</v>
      </c>
      <c r="B223" s="1">
        <v>45061</v>
      </c>
      <c r="C223" t="s">
        <v>27</v>
      </c>
      <c r="D223" t="s">
        <v>24</v>
      </c>
      <c r="E223" t="s">
        <v>21</v>
      </c>
      <c r="F223" t="s">
        <v>22</v>
      </c>
      <c r="G223" t="s">
        <v>19</v>
      </c>
      <c r="H223">
        <v>35</v>
      </c>
      <c r="I223">
        <v>280</v>
      </c>
      <c r="J223">
        <v>9800</v>
      </c>
      <c r="K223">
        <v>33</v>
      </c>
      <c r="L223">
        <v>213.33</v>
      </c>
    </row>
    <row r="224" spans="1:12" x14ac:dyDescent="0.2">
      <c r="A224">
        <v>320</v>
      </c>
      <c r="B224" s="1">
        <v>45062</v>
      </c>
      <c r="C224" t="s">
        <v>16</v>
      </c>
      <c r="D224" t="s">
        <v>31</v>
      </c>
      <c r="E224" t="s">
        <v>29</v>
      </c>
      <c r="F224" t="s">
        <v>14</v>
      </c>
      <c r="G224" t="s">
        <v>15</v>
      </c>
      <c r="H224">
        <v>32</v>
      </c>
      <c r="I224">
        <v>385</v>
      </c>
      <c r="J224">
        <v>12320</v>
      </c>
      <c r="K224">
        <v>24</v>
      </c>
      <c r="L224">
        <v>287.01</v>
      </c>
    </row>
    <row r="225" spans="1:12" x14ac:dyDescent="0.2">
      <c r="A225">
        <v>234</v>
      </c>
      <c r="B225" s="1">
        <v>45062</v>
      </c>
      <c r="C225" t="s">
        <v>25</v>
      </c>
      <c r="D225" t="s">
        <v>30</v>
      </c>
      <c r="E225" t="s">
        <v>29</v>
      </c>
      <c r="F225" t="s">
        <v>18</v>
      </c>
      <c r="G225" t="s">
        <v>23</v>
      </c>
      <c r="H225">
        <v>30</v>
      </c>
      <c r="I225">
        <v>738</v>
      </c>
      <c r="J225">
        <v>22140</v>
      </c>
      <c r="K225">
        <v>20</v>
      </c>
      <c r="L225">
        <v>591.67999999999995</v>
      </c>
    </row>
    <row r="226" spans="1:12" x14ac:dyDescent="0.2">
      <c r="A226">
        <v>311</v>
      </c>
      <c r="B226" s="1">
        <v>45062</v>
      </c>
      <c r="C226" t="s">
        <v>25</v>
      </c>
      <c r="D226" t="s">
        <v>12</v>
      </c>
      <c r="E226" t="s">
        <v>13</v>
      </c>
      <c r="F226" t="s">
        <v>22</v>
      </c>
      <c r="G226" t="s">
        <v>23</v>
      </c>
      <c r="H226">
        <v>33</v>
      </c>
      <c r="I226">
        <v>165</v>
      </c>
      <c r="J226">
        <v>5445</v>
      </c>
      <c r="K226">
        <v>31</v>
      </c>
      <c r="L226">
        <v>122.62</v>
      </c>
    </row>
    <row r="227" spans="1:12" x14ac:dyDescent="0.2">
      <c r="A227">
        <v>383</v>
      </c>
      <c r="B227" s="1">
        <v>45062</v>
      </c>
      <c r="C227" t="s">
        <v>27</v>
      </c>
      <c r="D227" t="s">
        <v>20</v>
      </c>
      <c r="E227" t="s">
        <v>21</v>
      </c>
      <c r="F227" t="s">
        <v>14</v>
      </c>
      <c r="G227" t="s">
        <v>19</v>
      </c>
      <c r="H227">
        <v>2</v>
      </c>
      <c r="I227">
        <v>201</v>
      </c>
      <c r="J227">
        <v>402</v>
      </c>
      <c r="K227">
        <v>-4</v>
      </c>
      <c r="L227">
        <v>150.08000000000001</v>
      </c>
    </row>
    <row r="228" spans="1:12" x14ac:dyDescent="0.2">
      <c r="A228">
        <v>394</v>
      </c>
      <c r="B228" s="1">
        <v>45062</v>
      </c>
      <c r="C228" t="s">
        <v>16</v>
      </c>
      <c r="D228" t="s">
        <v>28</v>
      </c>
      <c r="E228" t="s">
        <v>29</v>
      </c>
      <c r="F228" t="s">
        <v>18</v>
      </c>
      <c r="G228" t="s">
        <v>19</v>
      </c>
      <c r="H228">
        <v>22</v>
      </c>
      <c r="I228">
        <v>224</v>
      </c>
      <c r="J228">
        <v>4928</v>
      </c>
      <c r="K228">
        <v>17</v>
      </c>
      <c r="L228">
        <v>184.12</v>
      </c>
    </row>
    <row r="229" spans="1:12" x14ac:dyDescent="0.2">
      <c r="A229">
        <v>140</v>
      </c>
      <c r="B229" s="1">
        <v>45062</v>
      </c>
      <c r="C229" t="s">
        <v>16</v>
      </c>
      <c r="D229" t="s">
        <v>24</v>
      </c>
      <c r="E229" t="s">
        <v>21</v>
      </c>
      <c r="F229" t="s">
        <v>26</v>
      </c>
      <c r="G229" t="s">
        <v>23</v>
      </c>
      <c r="H229">
        <v>45</v>
      </c>
      <c r="I229">
        <v>898</v>
      </c>
      <c r="J229">
        <v>40410</v>
      </c>
      <c r="K229">
        <v>51</v>
      </c>
      <c r="L229">
        <v>751.43</v>
      </c>
    </row>
    <row r="230" spans="1:12" x14ac:dyDescent="0.2">
      <c r="A230">
        <v>20</v>
      </c>
      <c r="B230" s="1">
        <v>45062</v>
      </c>
      <c r="C230" t="s">
        <v>25</v>
      </c>
      <c r="D230" t="s">
        <v>28</v>
      </c>
      <c r="E230" t="s">
        <v>29</v>
      </c>
      <c r="F230" t="s">
        <v>26</v>
      </c>
      <c r="G230" t="s">
        <v>15</v>
      </c>
      <c r="H230">
        <v>9</v>
      </c>
      <c r="I230">
        <v>687</v>
      </c>
      <c r="J230">
        <v>6183</v>
      </c>
      <c r="K230">
        <v>11</v>
      </c>
      <c r="L230">
        <v>503.94</v>
      </c>
    </row>
    <row r="231" spans="1:12" x14ac:dyDescent="0.2">
      <c r="A231">
        <v>493</v>
      </c>
      <c r="B231" s="1">
        <v>45062</v>
      </c>
      <c r="C231" t="s">
        <v>27</v>
      </c>
      <c r="D231" t="s">
        <v>12</v>
      </c>
      <c r="E231" t="s">
        <v>13</v>
      </c>
      <c r="F231" t="s">
        <v>18</v>
      </c>
      <c r="G231" t="s">
        <v>23</v>
      </c>
      <c r="H231">
        <v>11</v>
      </c>
      <c r="I231">
        <v>475</v>
      </c>
      <c r="J231">
        <v>5225</v>
      </c>
      <c r="K231">
        <v>13</v>
      </c>
      <c r="L231">
        <v>349.49</v>
      </c>
    </row>
    <row r="232" spans="1:12" x14ac:dyDescent="0.2">
      <c r="A232">
        <v>36</v>
      </c>
      <c r="B232" s="1">
        <v>45062</v>
      </c>
      <c r="C232" t="s">
        <v>27</v>
      </c>
      <c r="D232" t="s">
        <v>31</v>
      </c>
      <c r="E232" t="s">
        <v>29</v>
      </c>
      <c r="F232" t="s">
        <v>22</v>
      </c>
      <c r="G232" t="s">
        <v>23</v>
      </c>
      <c r="H232">
        <v>46</v>
      </c>
      <c r="I232">
        <v>552</v>
      </c>
      <c r="J232">
        <v>25392</v>
      </c>
      <c r="K232">
        <v>36</v>
      </c>
      <c r="L232">
        <v>393.05</v>
      </c>
    </row>
    <row r="233" spans="1:12" x14ac:dyDescent="0.2">
      <c r="A233">
        <v>7</v>
      </c>
      <c r="B233" s="1">
        <v>45062</v>
      </c>
      <c r="C233" t="s">
        <v>27</v>
      </c>
      <c r="D233" t="s">
        <v>24</v>
      </c>
      <c r="E233" t="s">
        <v>21</v>
      </c>
      <c r="F233" t="s">
        <v>18</v>
      </c>
      <c r="G233" t="s">
        <v>15</v>
      </c>
      <c r="H233">
        <v>33</v>
      </c>
      <c r="I233">
        <v>729</v>
      </c>
      <c r="J233">
        <v>24057</v>
      </c>
      <c r="K233">
        <v>33</v>
      </c>
      <c r="L233">
        <v>552.75</v>
      </c>
    </row>
    <row r="234" spans="1:12" x14ac:dyDescent="0.2">
      <c r="A234">
        <v>3</v>
      </c>
      <c r="B234" s="1">
        <v>45062</v>
      </c>
      <c r="C234" t="s">
        <v>11</v>
      </c>
      <c r="D234" t="s">
        <v>20</v>
      </c>
      <c r="E234" t="s">
        <v>21</v>
      </c>
      <c r="F234" t="s">
        <v>14</v>
      </c>
      <c r="G234" t="s">
        <v>23</v>
      </c>
      <c r="H234">
        <v>20</v>
      </c>
      <c r="I234">
        <v>732</v>
      </c>
      <c r="J234">
        <v>14640</v>
      </c>
      <c r="K234">
        <v>22</v>
      </c>
      <c r="L234">
        <v>513.94000000000005</v>
      </c>
    </row>
    <row r="235" spans="1:12" x14ac:dyDescent="0.2">
      <c r="A235">
        <v>254</v>
      </c>
      <c r="B235" s="1">
        <v>45063</v>
      </c>
      <c r="C235" t="s">
        <v>25</v>
      </c>
      <c r="D235" t="s">
        <v>31</v>
      </c>
      <c r="E235" t="s">
        <v>29</v>
      </c>
      <c r="F235" t="s">
        <v>22</v>
      </c>
      <c r="G235" t="s">
        <v>19</v>
      </c>
      <c r="H235">
        <v>47</v>
      </c>
      <c r="I235">
        <v>530</v>
      </c>
      <c r="J235">
        <v>24910</v>
      </c>
      <c r="K235">
        <v>47</v>
      </c>
      <c r="L235">
        <v>418.92</v>
      </c>
    </row>
    <row r="236" spans="1:12" x14ac:dyDescent="0.2">
      <c r="A236">
        <v>364</v>
      </c>
      <c r="B236" s="1">
        <v>45063</v>
      </c>
      <c r="C236" t="s">
        <v>27</v>
      </c>
      <c r="D236" t="s">
        <v>24</v>
      </c>
      <c r="E236" t="s">
        <v>21</v>
      </c>
      <c r="F236" t="s">
        <v>22</v>
      </c>
      <c r="G236" t="s">
        <v>15</v>
      </c>
      <c r="H236">
        <v>30</v>
      </c>
      <c r="I236">
        <v>321</v>
      </c>
      <c r="J236">
        <v>9630</v>
      </c>
      <c r="K236">
        <v>22</v>
      </c>
      <c r="L236">
        <v>261.01</v>
      </c>
    </row>
    <row r="237" spans="1:12" x14ac:dyDescent="0.2">
      <c r="A237">
        <v>247</v>
      </c>
      <c r="B237" s="1">
        <v>45063</v>
      </c>
      <c r="C237" t="s">
        <v>25</v>
      </c>
      <c r="D237" t="s">
        <v>24</v>
      </c>
      <c r="E237" t="s">
        <v>21</v>
      </c>
      <c r="F237" t="s">
        <v>26</v>
      </c>
      <c r="G237" t="s">
        <v>19</v>
      </c>
      <c r="H237">
        <v>20</v>
      </c>
      <c r="I237">
        <v>928</v>
      </c>
      <c r="J237">
        <v>18560</v>
      </c>
      <c r="K237">
        <v>24</v>
      </c>
      <c r="L237">
        <v>720.96</v>
      </c>
    </row>
    <row r="238" spans="1:12" x14ac:dyDescent="0.2">
      <c r="A238">
        <v>103</v>
      </c>
      <c r="B238" s="1">
        <v>45063</v>
      </c>
      <c r="C238" t="s">
        <v>11</v>
      </c>
      <c r="D238" t="s">
        <v>31</v>
      </c>
      <c r="E238" t="s">
        <v>29</v>
      </c>
      <c r="F238" t="s">
        <v>22</v>
      </c>
      <c r="G238" t="s">
        <v>23</v>
      </c>
      <c r="H238">
        <v>15</v>
      </c>
      <c r="I238">
        <v>679</v>
      </c>
      <c r="J238">
        <v>10185</v>
      </c>
      <c r="K238">
        <v>21</v>
      </c>
      <c r="L238">
        <v>414.76</v>
      </c>
    </row>
    <row r="239" spans="1:12" x14ac:dyDescent="0.2">
      <c r="A239">
        <v>120</v>
      </c>
      <c r="B239" s="1">
        <v>45063</v>
      </c>
      <c r="C239" t="s">
        <v>16</v>
      </c>
      <c r="D239" t="s">
        <v>31</v>
      </c>
      <c r="E239" t="s">
        <v>29</v>
      </c>
      <c r="F239" t="s">
        <v>18</v>
      </c>
      <c r="G239" t="s">
        <v>19</v>
      </c>
      <c r="H239">
        <v>26</v>
      </c>
      <c r="I239">
        <v>663</v>
      </c>
      <c r="J239">
        <v>17238</v>
      </c>
      <c r="K239">
        <v>22</v>
      </c>
      <c r="L239">
        <v>406.88</v>
      </c>
    </row>
    <row r="240" spans="1:12" x14ac:dyDescent="0.2">
      <c r="A240">
        <v>424</v>
      </c>
      <c r="B240" s="1">
        <v>45063</v>
      </c>
      <c r="C240" t="s">
        <v>16</v>
      </c>
      <c r="D240" t="s">
        <v>20</v>
      </c>
      <c r="E240" t="s">
        <v>21</v>
      </c>
      <c r="F240" t="s">
        <v>22</v>
      </c>
      <c r="G240" t="s">
        <v>15</v>
      </c>
      <c r="H240">
        <v>23</v>
      </c>
      <c r="I240">
        <v>520</v>
      </c>
      <c r="J240">
        <v>11960</v>
      </c>
      <c r="K240">
        <v>27</v>
      </c>
      <c r="L240">
        <v>344.76</v>
      </c>
    </row>
    <row r="241" spans="1:12" x14ac:dyDescent="0.2">
      <c r="A241">
        <v>225</v>
      </c>
      <c r="B241" s="1">
        <v>45063</v>
      </c>
      <c r="C241" t="s">
        <v>11</v>
      </c>
      <c r="D241" t="s">
        <v>12</v>
      </c>
      <c r="E241" t="s">
        <v>13</v>
      </c>
      <c r="F241" t="s">
        <v>14</v>
      </c>
      <c r="G241" t="s">
        <v>15</v>
      </c>
      <c r="H241">
        <v>16</v>
      </c>
      <c r="I241">
        <v>507</v>
      </c>
      <c r="J241">
        <v>8112</v>
      </c>
      <c r="K241">
        <v>16</v>
      </c>
      <c r="L241">
        <v>399.74</v>
      </c>
    </row>
    <row r="242" spans="1:12" x14ac:dyDescent="0.2">
      <c r="A242">
        <v>301</v>
      </c>
      <c r="B242" s="1">
        <v>45064</v>
      </c>
      <c r="C242" t="s">
        <v>27</v>
      </c>
      <c r="D242" t="s">
        <v>31</v>
      </c>
      <c r="E242" t="s">
        <v>29</v>
      </c>
      <c r="F242" t="s">
        <v>22</v>
      </c>
      <c r="G242" t="s">
        <v>23</v>
      </c>
      <c r="H242">
        <v>28</v>
      </c>
      <c r="I242">
        <v>448</v>
      </c>
      <c r="J242">
        <v>12544</v>
      </c>
      <c r="K242">
        <v>24</v>
      </c>
      <c r="L242">
        <v>269.3</v>
      </c>
    </row>
    <row r="243" spans="1:12" x14ac:dyDescent="0.2">
      <c r="A243">
        <v>430</v>
      </c>
      <c r="B243" s="1">
        <v>45066</v>
      </c>
      <c r="C243" t="s">
        <v>27</v>
      </c>
      <c r="D243" t="s">
        <v>20</v>
      </c>
      <c r="E243" t="s">
        <v>21</v>
      </c>
      <c r="F243" t="s">
        <v>14</v>
      </c>
      <c r="G243" t="s">
        <v>23</v>
      </c>
      <c r="H243">
        <v>46</v>
      </c>
      <c r="I243">
        <v>277</v>
      </c>
      <c r="J243">
        <v>12742</v>
      </c>
      <c r="K243">
        <v>56</v>
      </c>
      <c r="L243">
        <v>213.73</v>
      </c>
    </row>
    <row r="244" spans="1:12" x14ac:dyDescent="0.2">
      <c r="A244">
        <v>127</v>
      </c>
      <c r="B244" s="1">
        <v>45068</v>
      </c>
      <c r="C244" t="s">
        <v>11</v>
      </c>
      <c r="D244" t="s">
        <v>31</v>
      </c>
      <c r="E244" t="s">
        <v>29</v>
      </c>
      <c r="F244" t="s">
        <v>26</v>
      </c>
      <c r="G244" t="s">
        <v>15</v>
      </c>
      <c r="H244">
        <v>23</v>
      </c>
      <c r="I244">
        <v>794</v>
      </c>
      <c r="J244">
        <v>18262</v>
      </c>
      <c r="K244">
        <v>33</v>
      </c>
      <c r="L244">
        <v>666.61</v>
      </c>
    </row>
    <row r="245" spans="1:12" x14ac:dyDescent="0.2">
      <c r="A245">
        <v>472</v>
      </c>
      <c r="B245" s="1">
        <v>45069</v>
      </c>
      <c r="C245" t="s">
        <v>16</v>
      </c>
      <c r="D245" t="s">
        <v>28</v>
      </c>
      <c r="E245" t="s">
        <v>29</v>
      </c>
      <c r="F245" t="s">
        <v>14</v>
      </c>
      <c r="G245" t="s">
        <v>23</v>
      </c>
      <c r="H245">
        <v>7</v>
      </c>
      <c r="I245">
        <v>96</v>
      </c>
      <c r="J245">
        <v>672</v>
      </c>
      <c r="K245">
        <v>12</v>
      </c>
      <c r="L245">
        <v>79.13</v>
      </c>
    </row>
    <row r="246" spans="1:12" x14ac:dyDescent="0.2">
      <c r="A246">
        <v>122</v>
      </c>
      <c r="B246" s="1">
        <v>45069</v>
      </c>
      <c r="C246" t="s">
        <v>25</v>
      </c>
      <c r="D246" t="s">
        <v>12</v>
      </c>
      <c r="E246" t="s">
        <v>13</v>
      </c>
      <c r="F246" t="s">
        <v>26</v>
      </c>
      <c r="G246" t="s">
        <v>23</v>
      </c>
      <c r="H246">
        <v>36</v>
      </c>
      <c r="I246">
        <v>903</v>
      </c>
      <c r="J246">
        <v>32508</v>
      </c>
      <c r="K246">
        <v>37</v>
      </c>
      <c r="L246">
        <v>692.61</v>
      </c>
    </row>
    <row r="247" spans="1:12" x14ac:dyDescent="0.2">
      <c r="A247">
        <v>166</v>
      </c>
      <c r="B247" s="1">
        <v>45069</v>
      </c>
      <c r="C247" t="s">
        <v>11</v>
      </c>
      <c r="D247" t="s">
        <v>24</v>
      </c>
      <c r="E247" t="s">
        <v>21</v>
      </c>
      <c r="F247" t="s">
        <v>22</v>
      </c>
      <c r="G247" t="s">
        <v>19</v>
      </c>
      <c r="H247">
        <v>28</v>
      </c>
      <c r="I247">
        <v>666</v>
      </c>
      <c r="J247">
        <v>18648</v>
      </c>
      <c r="K247">
        <v>23</v>
      </c>
      <c r="L247">
        <v>565.28</v>
      </c>
    </row>
    <row r="248" spans="1:12" x14ac:dyDescent="0.2">
      <c r="A248">
        <v>187</v>
      </c>
      <c r="B248" s="1">
        <v>45069</v>
      </c>
      <c r="C248" t="s">
        <v>27</v>
      </c>
      <c r="D248" t="s">
        <v>20</v>
      </c>
      <c r="E248" t="s">
        <v>21</v>
      </c>
      <c r="F248" t="s">
        <v>22</v>
      </c>
      <c r="G248" t="s">
        <v>23</v>
      </c>
      <c r="H248">
        <v>41</v>
      </c>
      <c r="I248">
        <v>81</v>
      </c>
      <c r="J248">
        <v>3321</v>
      </c>
      <c r="K248">
        <v>51</v>
      </c>
      <c r="L248">
        <v>58.69</v>
      </c>
    </row>
    <row r="249" spans="1:12" x14ac:dyDescent="0.2">
      <c r="A249">
        <v>23</v>
      </c>
      <c r="B249" s="1">
        <v>45069</v>
      </c>
      <c r="C249" t="s">
        <v>25</v>
      </c>
      <c r="D249" t="s">
        <v>24</v>
      </c>
      <c r="E249" t="s">
        <v>21</v>
      </c>
      <c r="F249" t="s">
        <v>14</v>
      </c>
      <c r="G249" t="s">
        <v>19</v>
      </c>
      <c r="H249">
        <v>31</v>
      </c>
      <c r="I249">
        <v>69</v>
      </c>
      <c r="J249">
        <v>2139</v>
      </c>
      <c r="K249">
        <v>22</v>
      </c>
      <c r="L249">
        <v>54.32</v>
      </c>
    </row>
    <row r="250" spans="1:12" x14ac:dyDescent="0.2">
      <c r="A250">
        <v>5</v>
      </c>
      <c r="B250" s="1">
        <v>45071</v>
      </c>
      <c r="C250" t="s">
        <v>16</v>
      </c>
      <c r="D250" t="s">
        <v>31</v>
      </c>
      <c r="E250" t="s">
        <v>29</v>
      </c>
      <c r="F250" t="s">
        <v>22</v>
      </c>
      <c r="G250" t="s">
        <v>23</v>
      </c>
      <c r="H250">
        <v>1</v>
      </c>
      <c r="I250">
        <v>361</v>
      </c>
      <c r="J250">
        <v>361</v>
      </c>
      <c r="K250">
        <v>4</v>
      </c>
      <c r="L250">
        <v>242.49</v>
      </c>
    </row>
    <row r="251" spans="1:12" x14ac:dyDescent="0.2">
      <c r="A251">
        <v>408</v>
      </c>
      <c r="B251" s="1">
        <v>45071</v>
      </c>
      <c r="C251" t="s">
        <v>25</v>
      </c>
      <c r="D251" t="s">
        <v>31</v>
      </c>
      <c r="E251" t="s">
        <v>29</v>
      </c>
      <c r="F251" t="s">
        <v>14</v>
      </c>
      <c r="G251" t="s">
        <v>15</v>
      </c>
      <c r="H251">
        <v>34</v>
      </c>
      <c r="I251">
        <v>519</v>
      </c>
      <c r="J251">
        <v>17646</v>
      </c>
      <c r="K251">
        <v>24</v>
      </c>
      <c r="L251">
        <v>430.4</v>
      </c>
    </row>
    <row r="252" spans="1:12" x14ac:dyDescent="0.2">
      <c r="A252">
        <v>164</v>
      </c>
      <c r="B252" s="1">
        <v>45072</v>
      </c>
      <c r="C252" t="s">
        <v>11</v>
      </c>
      <c r="D252" t="s">
        <v>24</v>
      </c>
      <c r="E252" t="s">
        <v>21</v>
      </c>
      <c r="F252" t="s">
        <v>14</v>
      </c>
      <c r="G252" t="s">
        <v>15</v>
      </c>
      <c r="H252">
        <v>8</v>
      </c>
      <c r="I252">
        <v>868</v>
      </c>
      <c r="J252">
        <v>6944</v>
      </c>
      <c r="K252">
        <v>10</v>
      </c>
      <c r="L252">
        <v>600.66</v>
      </c>
    </row>
    <row r="253" spans="1:12" x14ac:dyDescent="0.2">
      <c r="A253">
        <v>179</v>
      </c>
      <c r="B253" s="1">
        <v>45077</v>
      </c>
      <c r="C253" t="s">
        <v>16</v>
      </c>
      <c r="D253" t="s">
        <v>28</v>
      </c>
      <c r="E253" t="s">
        <v>29</v>
      </c>
      <c r="F253" t="s">
        <v>22</v>
      </c>
      <c r="G253" t="s">
        <v>23</v>
      </c>
      <c r="H253">
        <v>9</v>
      </c>
      <c r="I253">
        <v>676</v>
      </c>
      <c r="J253">
        <v>6084</v>
      </c>
      <c r="K253">
        <v>1</v>
      </c>
      <c r="L253">
        <v>555.04</v>
      </c>
    </row>
    <row r="254" spans="1:12" x14ac:dyDescent="0.2">
      <c r="A254">
        <v>138</v>
      </c>
      <c r="B254" s="1">
        <v>45077</v>
      </c>
      <c r="C254" t="s">
        <v>27</v>
      </c>
      <c r="D254" t="s">
        <v>28</v>
      </c>
      <c r="E254" t="s">
        <v>29</v>
      </c>
      <c r="F254" t="s">
        <v>14</v>
      </c>
      <c r="G254" t="s">
        <v>19</v>
      </c>
      <c r="H254">
        <v>38</v>
      </c>
      <c r="I254">
        <v>729</v>
      </c>
      <c r="J254">
        <v>27702</v>
      </c>
      <c r="K254">
        <v>39</v>
      </c>
      <c r="L254">
        <v>463.18</v>
      </c>
    </row>
    <row r="255" spans="1:12" x14ac:dyDescent="0.2">
      <c r="A255">
        <v>221</v>
      </c>
      <c r="B255" s="1">
        <v>45079</v>
      </c>
      <c r="C255" t="s">
        <v>25</v>
      </c>
      <c r="D255" t="s">
        <v>30</v>
      </c>
      <c r="E255" t="s">
        <v>29</v>
      </c>
      <c r="F255" t="s">
        <v>26</v>
      </c>
      <c r="G255" t="s">
        <v>23</v>
      </c>
      <c r="H255">
        <v>30</v>
      </c>
      <c r="I255">
        <v>329</v>
      </c>
      <c r="J255">
        <v>9870</v>
      </c>
      <c r="K255">
        <v>23</v>
      </c>
      <c r="L255">
        <v>213.26</v>
      </c>
    </row>
    <row r="256" spans="1:12" x14ac:dyDescent="0.2">
      <c r="A256">
        <v>236</v>
      </c>
      <c r="B256" s="1">
        <v>45080</v>
      </c>
      <c r="C256" t="s">
        <v>11</v>
      </c>
      <c r="D256" t="s">
        <v>17</v>
      </c>
      <c r="E256" t="s">
        <v>13</v>
      </c>
      <c r="F256" t="s">
        <v>22</v>
      </c>
      <c r="G256" t="s">
        <v>19</v>
      </c>
      <c r="H256">
        <v>19</v>
      </c>
      <c r="I256">
        <v>468</v>
      </c>
      <c r="J256">
        <v>8892</v>
      </c>
      <c r="K256">
        <v>13</v>
      </c>
      <c r="L256">
        <v>301.86</v>
      </c>
    </row>
    <row r="257" spans="1:12" x14ac:dyDescent="0.2">
      <c r="A257">
        <v>110</v>
      </c>
      <c r="B257" s="1">
        <v>45084</v>
      </c>
      <c r="C257" t="s">
        <v>11</v>
      </c>
      <c r="D257" t="s">
        <v>12</v>
      </c>
      <c r="E257" t="s">
        <v>13</v>
      </c>
      <c r="F257" t="s">
        <v>14</v>
      </c>
      <c r="G257" t="s">
        <v>23</v>
      </c>
      <c r="H257">
        <v>8</v>
      </c>
      <c r="I257">
        <v>470</v>
      </c>
      <c r="J257">
        <v>3760</v>
      </c>
      <c r="K257">
        <v>11</v>
      </c>
      <c r="L257">
        <v>323.55</v>
      </c>
    </row>
    <row r="258" spans="1:12" x14ac:dyDescent="0.2">
      <c r="A258">
        <v>105</v>
      </c>
      <c r="B258" s="1">
        <v>45087</v>
      </c>
      <c r="C258" t="s">
        <v>11</v>
      </c>
      <c r="D258" t="s">
        <v>30</v>
      </c>
      <c r="E258" t="s">
        <v>29</v>
      </c>
      <c r="F258" t="s">
        <v>18</v>
      </c>
      <c r="G258" t="s">
        <v>15</v>
      </c>
      <c r="H258">
        <v>39</v>
      </c>
      <c r="I258">
        <v>201</v>
      </c>
      <c r="J258">
        <v>7839</v>
      </c>
      <c r="K258">
        <v>37</v>
      </c>
      <c r="L258">
        <v>123.9</v>
      </c>
    </row>
    <row r="259" spans="1:12" x14ac:dyDescent="0.2">
      <c r="A259">
        <v>486</v>
      </c>
      <c r="B259" s="1">
        <v>45087</v>
      </c>
      <c r="C259" t="s">
        <v>27</v>
      </c>
      <c r="D259" t="s">
        <v>24</v>
      </c>
      <c r="E259" t="s">
        <v>21</v>
      </c>
      <c r="F259" t="s">
        <v>22</v>
      </c>
      <c r="G259" t="s">
        <v>19</v>
      </c>
      <c r="H259">
        <v>33</v>
      </c>
      <c r="I259">
        <v>853</v>
      </c>
      <c r="J259">
        <v>28149</v>
      </c>
      <c r="K259">
        <v>32</v>
      </c>
      <c r="L259">
        <v>681.72</v>
      </c>
    </row>
    <row r="260" spans="1:12" x14ac:dyDescent="0.2">
      <c r="A260">
        <v>406</v>
      </c>
      <c r="B260" s="1">
        <v>45088</v>
      </c>
      <c r="C260" t="s">
        <v>27</v>
      </c>
      <c r="D260" t="s">
        <v>12</v>
      </c>
      <c r="E260" t="s">
        <v>13</v>
      </c>
      <c r="F260" t="s">
        <v>26</v>
      </c>
      <c r="G260" t="s">
        <v>19</v>
      </c>
      <c r="H260">
        <v>28</v>
      </c>
      <c r="I260">
        <v>130</v>
      </c>
      <c r="J260">
        <v>3640</v>
      </c>
      <c r="K260">
        <v>31</v>
      </c>
      <c r="L260">
        <v>110.12</v>
      </c>
    </row>
    <row r="261" spans="1:12" x14ac:dyDescent="0.2">
      <c r="A261">
        <v>231</v>
      </c>
      <c r="B261" s="1">
        <v>45088</v>
      </c>
      <c r="C261" t="s">
        <v>16</v>
      </c>
      <c r="D261" t="s">
        <v>30</v>
      </c>
      <c r="E261" t="s">
        <v>29</v>
      </c>
      <c r="F261" t="s">
        <v>18</v>
      </c>
      <c r="G261" t="s">
        <v>23</v>
      </c>
      <c r="H261">
        <v>8</v>
      </c>
      <c r="I261">
        <v>113</v>
      </c>
      <c r="J261">
        <v>904</v>
      </c>
      <c r="K261">
        <v>14</v>
      </c>
      <c r="L261">
        <v>91.21</v>
      </c>
    </row>
    <row r="262" spans="1:12" x14ac:dyDescent="0.2">
      <c r="A262">
        <v>371</v>
      </c>
      <c r="B262" s="1">
        <v>45092</v>
      </c>
      <c r="C262" t="s">
        <v>25</v>
      </c>
      <c r="D262" t="s">
        <v>31</v>
      </c>
      <c r="E262" t="s">
        <v>29</v>
      </c>
      <c r="F262" t="s">
        <v>22</v>
      </c>
      <c r="G262" t="s">
        <v>15</v>
      </c>
      <c r="H262">
        <v>2</v>
      </c>
      <c r="I262">
        <v>441</v>
      </c>
      <c r="J262">
        <v>882</v>
      </c>
      <c r="K262">
        <v>-3</v>
      </c>
      <c r="L262">
        <v>339.92</v>
      </c>
    </row>
    <row r="263" spans="1:12" x14ac:dyDescent="0.2">
      <c r="A263">
        <v>55</v>
      </c>
      <c r="B263" s="1">
        <v>45095</v>
      </c>
      <c r="C263" t="s">
        <v>11</v>
      </c>
      <c r="D263" t="s">
        <v>28</v>
      </c>
      <c r="E263" t="s">
        <v>29</v>
      </c>
      <c r="F263" t="s">
        <v>18</v>
      </c>
      <c r="G263" t="s">
        <v>19</v>
      </c>
      <c r="H263">
        <v>44</v>
      </c>
      <c r="I263">
        <v>906</v>
      </c>
      <c r="J263">
        <v>39864</v>
      </c>
      <c r="K263">
        <v>52</v>
      </c>
      <c r="L263">
        <v>738.51</v>
      </c>
    </row>
    <row r="264" spans="1:12" x14ac:dyDescent="0.2">
      <c r="A264">
        <v>39</v>
      </c>
      <c r="B264" s="1">
        <v>45095</v>
      </c>
      <c r="C264" t="s">
        <v>16</v>
      </c>
      <c r="D264" t="s">
        <v>28</v>
      </c>
      <c r="E264" t="s">
        <v>29</v>
      </c>
      <c r="F264" t="s">
        <v>26</v>
      </c>
      <c r="G264" t="s">
        <v>19</v>
      </c>
      <c r="H264">
        <v>47</v>
      </c>
      <c r="I264">
        <v>247</v>
      </c>
      <c r="J264">
        <v>11609</v>
      </c>
      <c r="K264">
        <v>54</v>
      </c>
      <c r="L264">
        <v>167.69</v>
      </c>
    </row>
    <row r="265" spans="1:12" x14ac:dyDescent="0.2">
      <c r="A265">
        <v>440</v>
      </c>
      <c r="B265" s="1">
        <v>45095</v>
      </c>
      <c r="C265" t="s">
        <v>25</v>
      </c>
      <c r="D265" t="s">
        <v>30</v>
      </c>
      <c r="E265" t="s">
        <v>29</v>
      </c>
      <c r="F265" t="s">
        <v>22</v>
      </c>
      <c r="G265" t="s">
        <v>19</v>
      </c>
      <c r="H265">
        <v>3</v>
      </c>
      <c r="I265">
        <v>596</v>
      </c>
      <c r="J265">
        <v>1788</v>
      </c>
      <c r="K265">
        <v>4</v>
      </c>
      <c r="L265">
        <v>387.31</v>
      </c>
    </row>
    <row r="266" spans="1:12" x14ac:dyDescent="0.2">
      <c r="A266">
        <v>494</v>
      </c>
      <c r="B266" s="1">
        <v>45095</v>
      </c>
      <c r="C266" t="s">
        <v>27</v>
      </c>
      <c r="D266" t="s">
        <v>28</v>
      </c>
      <c r="E266" t="s">
        <v>29</v>
      </c>
      <c r="F266" t="s">
        <v>26</v>
      </c>
      <c r="G266" t="s">
        <v>23</v>
      </c>
      <c r="H266">
        <v>22</v>
      </c>
      <c r="I266">
        <v>389</v>
      </c>
      <c r="J266">
        <v>8558</v>
      </c>
      <c r="K266">
        <v>18</v>
      </c>
      <c r="L266">
        <v>268.49</v>
      </c>
    </row>
    <row r="267" spans="1:12" x14ac:dyDescent="0.2">
      <c r="A267">
        <v>144</v>
      </c>
      <c r="B267" s="1">
        <v>45096</v>
      </c>
      <c r="C267" t="s">
        <v>27</v>
      </c>
      <c r="D267" t="s">
        <v>24</v>
      </c>
      <c r="E267" t="s">
        <v>21</v>
      </c>
      <c r="F267" t="s">
        <v>22</v>
      </c>
      <c r="G267" t="s">
        <v>19</v>
      </c>
      <c r="H267">
        <v>27</v>
      </c>
      <c r="I267">
        <v>423</v>
      </c>
      <c r="J267">
        <v>11421</v>
      </c>
      <c r="K267">
        <v>24</v>
      </c>
      <c r="L267">
        <v>325.33</v>
      </c>
    </row>
    <row r="268" spans="1:12" x14ac:dyDescent="0.2">
      <c r="A268">
        <v>452</v>
      </c>
      <c r="B268" s="1">
        <v>45097</v>
      </c>
      <c r="C268" t="s">
        <v>27</v>
      </c>
      <c r="D268" t="s">
        <v>30</v>
      </c>
      <c r="E268" t="s">
        <v>29</v>
      </c>
      <c r="F268" t="s">
        <v>22</v>
      </c>
      <c r="G268" t="s">
        <v>15</v>
      </c>
      <c r="H268">
        <v>16</v>
      </c>
      <c r="I268">
        <v>52</v>
      </c>
      <c r="J268">
        <v>832</v>
      </c>
      <c r="K268">
        <v>8</v>
      </c>
      <c r="L268">
        <v>31.37</v>
      </c>
    </row>
    <row r="269" spans="1:12" x14ac:dyDescent="0.2">
      <c r="A269">
        <v>126</v>
      </c>
      <c r="B269" s="1">
        <v>45099</v>
      </c>
      <c r="C269" t="s">
        <v>11</v>
      </c>
      <c r="D269" t="s">
        <v>30</v>
      </c>
      <c r="E269" t="s">
        <v>29</v>
      </c>
      <c r="F269" t="s">
        <v>22</v>
      </c>
      <c r="G269" t="s">
        <v>15</v>
      </c>
      <c r="H269">
        <v>48</v>
      </c>
      <c r="I269">
        <v>397</v>
      </c>
      <c r="J269">
        <v>19056</v>
      </c>
      <c r="K269">
        <v>43</v>
      </c>
      <c r="L269">
        <v>260.19</v>
      </c>
    </row>
    <row r="270" spans="1:12" x14ac:dyDescent="0.2">
      <c r="A270">
        <v>14</v>
      </c>
      <c r="B270" s="1">
        <v>45099</v>
      </c>
      <c r="C270" t="s">
        <v>27</v>
      </c>
      <c r="D270" t="s">
        <v>28</v>
      </c>
      <c r="E270" t="s">
        <v>29</v>
      </c>
      <c r="F270" t="s">
        <v>14</v>
      </c>
      <c r="G270" t="s">
        <v>23</v>
      </c>
      <c r="H270">
        <v>32</v>
      </c>
      <c r="I270">
        <v>691</v>
      </c>
      <c r="J270">
        <v>22112</v>
      </c>
      <c r="K270">
        <v>36</v>
      </c>
      <c r="L270">
        <v>455.93</v>
      </c>
    </row>
    <row r="271" spans="1:12" x14ac:dyDescent="0.2">
      <c r="A271">
        <v>492</v>
      </c>
      <c r="B271" s="1">
        <v>45100</v>
      </c>
      <c r="C271" t="s">
        <v>11</v>
      </c>
      <c r="D271" t="s">
        <v>28</v>
      </c>
      <c r="E271" t="s">
        <v>29</v>
      </c>
      <c r="F271" t="s">
        <v>14</v>
      </c>
      <c r="G271" t="s">
        <v>15</v>
      </c>
      <c r="H271">
        <v>37</v>
      </c>
      <c r="I271">
        <v>613</v>
      </c>
      <c r="J271">
        <v>22681</v>
      </c>
      <c r="K271">
        <v>37</v>
      </c>
      <c r="L271">
        <v>422.68</v>
      </c>
    </row>
    <row r="272" spans="1:12" x14ac:dyDescent="0.2">
      <c r="A272">
        <v>230</v>
      </c>
      <c r="B272" s="1">
        <v>45100</v>
      </c>
      <c r="C272" t="s">
        <v>27</v>
      </c>
      <c r="D272" t="s">
        <v>20</v>
      </c>
      <c r="E272" t="s">
        <v>21</v>
      </c>
      <c r="F272" t="s">
        <v>26</v>
      </c>
      <c r="G272" t="s">
        <v>23</v>
      </c>
      <c r="H272">
        <v>49</v>
      </c>
      <c r="I272">
        <v>660</v>
      </c>
      <c r="J272">
        <v>32340</v>
      </c>
      <c r="K272">
        <v>41</v>
      </c>
      <c r="L272">
        <v>540.07000000000005</v>
      </c>
    </row>
    <row r="273" spans="1:12" x14ac:dyDescent="0.2">
      <c r="A273">
        <v>208</v>
      </c>
      <c r="B273" s="1">
        <v>45100</v>
      </c>
      <c r="C273" t="s">
        <v>11</v>
      </c>
      <c r="D273" t="s">
        <v>30</v>
      </c>
      <c r="E273" t="s">
        <v>29</v>
      </c>
      <c r="F273" t="s">
        <v>26</v>
      </c>
      <c r="G273" t="s">
        <v>23</v>
      </c>
      <c r="H273">
        <v>14</v>
      </c>
      <c r="I273">
        <v>624</v>
      </c>
      <c r="J273">
        <v>8736</v>
      </c>
      <c r="K273">
        <v>19</v>
      </c>
      <c r="L273">
        <v>425.11</v>
      </c>
    </row>
    <row r="274" spans="1:12" x14ac:dyDescent="0.2">
      <c r="A274">
        <v>29</v>
      </c>
      <c r="B274" s="1">
        <v>45101</v>
      </c>
      <c r="C274" t="s">
        <v>16</v>
      </c>
      <c r="D274" t="s">
        <v>20</v>
      </c>
      <c r="E274" t="s">
        <v>21</v>
      </c>
      <c r="F274" t="s">
        <v>18</v>
      </c>
      <c r="G274" t="s">
        <v>23</v>
      </c>
      <c r="H274">
        <v>3</v>
      </c>
      <c r="I274">
        <v>405</v>
      </c>
      <c r="J274">
        <v>1215</v>
      </c>
      <c r="K274">
        <v>4</v>
      </c>
      <c r="L274">
        <v>296.94</v>
      </c>
    </row>
    <row r="275" spans="1:12" x14ac:dyDescent="0.2">
      <c r="A275">
        <v>66</v>
      </c>
      <c r="B275" s="1">
        <v>45106</v>
      </c>
      <c r="C275" t="s">
        <v>27</v>
      </c>
      <c r="D275" t="s">
        <v>20</v>
      </c>
      <c r="E275" t="s">
        <v>21</v>
      </c>
      <c r="F275" t="s">
        <v>18</v>
      </c>
      <c r="G275" t="s">
        <v>15</v>
      </c>
      <c r="H275">
        <v>50</v>
      </c>
      <c r="I275">
        <v>858</v>
      </c>
      <c r="J275">
        <v>42900</v>
      </c>
      <c r="K275">
        <v>50</v>
      </c>
      <c r="L275">
        <v>698.07</v>
      </c>
    </row>
    <row r="276" spans="1:12" x14ac:dyDescent="0.2">
      <c r="A276">
        <v>308</v>
      </c>
      <c r="B276" s="1">
        <v>45108</v>
      </c>
      <c r="C276" t="s">
        <v>16</v>
      </c>
      <c r="D276" t="s">
        <v>17</v>
      </c>
      <c r="E276" t="s">
        <v>13</v>
      </c>
      <c r="F276" t="s">
        <v>18</v>
      </c>
      <c r="G276" t="s">
        <v>15</v>
      </c>
      <c r="H276">
        <v>9</v>
      </c>
      <c r="I276">
        <v>249</v>
      </c>
      <c r="J276">
        <v>2241</v>
      </c>
      <c r="K276">
        <v>16</v>
      </c>
      <c r="L276">
        <v>200.15</v>
      </c>
    </row>
    <row r="277" spans="1:12" x14ac:dyDescent="0.2">
      <c r="A277">
        <v>477</v>
      </c>
      <c r="B277" s="1">
        <v>45108</v>
      </c>
      <c r="C277" t="s">
        <v>27</v>
      </c>
      <c r="D277" t="s">
        <v>12</v>
      </c>
      <c r="E277" t="s">
        <v>13</v>
      </c>
      <c r="F277" t="s">
        <v>26</v>
      </c>
      <c r="G277" t="s">
        <v>19</v>
      </c>
      <c r="H277">
        <v>25</v>
      </c>
      <c r="I277">
        <v>723</v>
      </c>
      <c r="J277">
        <v>18075</v>
      </c>
      <c r="K277">
        <v>25</v>
      </c>
      <c r="L277">
        <v>542.35</v>
      </c>
    </row>
    <row r="278" spans="1:12" x14ac:dyDescent="0.2">
      <c r="A278">
        <v>373</v>
      </c>
      <c r="B278" s="1">
        <v>45110</v>
      </c>
      <c r="C278" t="s">
        <v>27</v>
      </c>
      <c r="D278" t="s">
        <v>31</v>
      </c>
      <c r="E278" t="s">
        <v>29</v>
      </c>
      <c r="F278" t="s">
        <v>14</v>
      </c>
      <c r="G278" t="s">
        <v>15</v>
      </c>
      <c r="H278">
        <v>27</v>
      </c>
      <c r="I278">
        <v>953</v>
      </c>
      <c r="J278">
        <v>25731</v>
      </c>
      <c r="K278">
        <v>18</v>
      </c>
      <c r="L278">
        <v>703</v>
      </c>
    </row>
    <row r="279" spans="1:12" x14ac:dyDescent="0.2">
      <c r="A279">
        <v>332</v>
      </c>
      <c r="B279" s="1">
        <v>45110</v>
      </c>
      <c r="C279" t="s">
        <v>27</v>
      </c>
      <c r="D279" t="s">
        <v>28</v>
      </c>
      <c r="E279" t="s">
        <v>29</v>
      </c>
      <c r="F279" t="s">
        <v>26</v>
      </c>
      <c r="G279" t="s">
        <v>15</v>
      </c>
      <c r="H279">
        <v>40</v>
      </c>
      <c r="I279">
        <v>753</v>
      </c>
      <c r="J279">
        <v>30120</v>
      </c>
      <c r="K279">
        <v>36</v>
      </c>
      <c r="L279">
        <v>535.08000000000004</v>
      </c>
    </row>
    <row r="280" spans="1:12" x14ac:dyDescent="0.2">
      <c r="A280">
        <v>454</v>
      </c>
      <c r="B280" s="1">
        <v>45110</v>
      </c>
      <c r="C280" t="s">
        <v>27</v>
      </c>
      <c r="D280" t="s">
        <v>28</v>
      </c>
      <c r="E280" t="s">
        <v>29</v>
      </c>
      <c r="F280" t="s">
        <v>22</v>
      </c>
      <c r="G280" t="s">
        <v>15</v>
      </c>
      <c r="H280">
        <v>17</v>
      </c>
      <c r="I280">
        <v>525</v>
      </c>
      <c r="J280">
        <v>8925</v>
      </c>
      <c r="K280">
        <v>12</v>
      </c>
      <c r="L280">
        <v>321.57</v>
      </c>
    </row>
    <row r="281" spans="1:12" x14ac:dyDescent="0.2">
      <c r="A281">
        <v>302</v>
      </c>
      <c r="B281" s="1">
        <v>45112</v>
      </c>
      <c r="C281" t="s">
        <v>11</v>
      </c>
      <c r="D281" t="s">
        <v>28</v>
      </c>
      <c r="E281" t="s">
        <v>29</v>
      </c>
      <c r="F281" t="s">
        <v>18</v>
      </c>
      <c r="G281" t="s">
        <v>23</v>
      </c>
      <c r="H281">
        <v>12</v>
      </c>
      <c r="I281">
        <v>424</v>
      </c>
      <c r="J281">
        <v>5088</v>
      </c>
      <c r="K281">
        <v>16</v>
      </c>
      <c r="L281">
        <v>288.95</v>
      </c>
    </row>
    <row r="282" spans="1:12" x14ac:dyDescent="0.2">
      <c r="A282">
        <v>374</v>
      </c>
      <c r="B282" s="1">
        <v>45112</v>
      </c>
      <c r="C282" t="s">
        <v>25</v>
      </c>
      <c r="D282" t="s">
        <v>28</v>
      </c>
      <c r="E282" t="s">
        <v>29</v>
      </c>
      <c r="F282" t="s">
        <v>26</v>
      </c>
      <c r="G282" t="s">
        <v>15</v>
      </c>
      <c r="H282">
        <v>13</v>
      </c>
      <c r="I282">
        <v>708</v>
      </c>
      <c r="J282">
        <v>9204</v>
      </c>
      <c r="K282">
        <v>19</v>
      </c>
      <c r="L282">
        <v>581.38</v>
      </c>
    </row>
    <row r="283" spans="1:12" x14ac:dyDescent="0.2">
      <c r="A283">
        <v>464</v>
      </c>
      <c r="B283" s="1">
        <v>45113</v>
      </c>
      <c r="C283" t="s">
        <v>11</v>
      </c>
      <c r="D283" t="s">
        <v>24</v>
      </c>
      <c r="E283" t="s">
        <v>21</v>
      </c>
      <c r="F283" t="s">
        <v>18</v>
      </c>
      <c r="G283" t="s">
        <v>23</v>
      </c>
      <c r="H283">
        <v>11</v>
      </c>
      <c r="I283">
        <v>567</v>
      </c>
      <c r="J283">
        <v>6237</v>
      </c>
      <c r="K283">
        <v>16</v>
      </c>
      <c r="L283">
        <v>460.52</v>
      </c>
    </row>
    <row r="284" spans="1:12" x14ac:dyDescent="0.2">
      <c r="A284">
        <v>200</v>
      </c>
      <c r="B284" s="1">
        <v>45116</v>
      </c>
      <c r="C284" t="s">
        <v>11</v>
      </c>
      <c r="D284" t="s">
        <v>17</v>
      </c>
      <c r="E284" t="s">
        <v>13</v>
      </c>
      <c r="F284" t="s">
        <v>26</v>
      </c>
      <c r="G284" t="s">
        <v>23</v>
      </c>
      <c r="H284">
        <v>22</v>
      </c>
      <c r="I284">
        <v>873</v>
      </c>
      <c r="J284">
        <v>19206</v>
      </c>
      <c r="K284">
        <v>26</v>
      </c>
      <c r="L284">
        <v>627.19000000000005</v>
      </c>
    </row>
    <row r="285" spans="1:12" x14ac:dyDescent="0.2">
      <c r="A285">
        <v>349</v>
      </c>
      <c r="B285" s="1">
        <v>45116</v>
      </c>
      <c r="C285" t="s">
        <v>27</v>
      </c>
      <c r="D285" t="s">
        <v>28</v>
      </c>
      <c r="E285" t="s">
        <v>29</v>
      </c>
      <c r="F285" t="s">
        <v>14</v>
      </c>
      <c r="G285" t="s">
        <v>19</v>
      </c>
      <c r="H285">
        <v>37</v>
      </c>
      <c r="I285">
        <v>740</v>
      </c>
      <c r="J285">
        <v>27380</v>
      </c>
      <c r="K285">
        <v>34</v>
      </c>
      <c r="L285">
        <v>577.71</v>
      </c>
    </row>
    <row r="286" spans="1:12" x14ac:dyDescent="0.2">
      <c r="A286">
        <v>415</v>
      </c>
      <c r="B286" s="1">
        <v>45116</v>
      </c>
      <c r="C286" t="s">
        <v>25</v>
      </c>
      <c r="D286" t="s">
        <v>20</v>
      </c>
      <c r="E286" t="s">
        <v>21</v>
      </c>
      <c r="F286" t="s">
        <v>18</v>
      </c>
      <c r="G286" t="s">
        <v>19</v>
      </c>
      <c r="H286">
        <v>29</v>
      </c>
      <c r="I286">
        <v>266</v>
      </c>
      <c r="J286">
        <v>7714</v>
      </c>
      <c r="K286">
        <v>32</v>
      </c>
      <c r="L286">
        <v>220.34</v>
      </c>
    </row>
    <row r="287" spans="1:12" x14ac:dyDescent="0.2">
      <c r="A287">
        <v>427</v>
      </c>
      <c r="B287" s="1">
        <v>45116</v>
      </c>
      <c r="C287" t="s">
        <v>16</v>
      </c>
      <c r="D287" t="s">
        <v>28</v>
      </c>
      <c r="E287" t="s">
        <v>29</v>
      </c>
      <c r="F287" t="s">
        <v>14</v>
      </c>
      <c r="G287" t="s">
        <v>23</v>
      </c>
      <c r="H287">
        <v>46</v>
      </c>
      <c r="I287">
        <v>963</v>
      </c>
      <c r="J287">
        <v>44298</v>
      </c>
      <c r="K287">
        <v>42</v>
      </c>
      <c r="L287">
        <v>734.64</v>
      </c>
    </row>
    <row r="288" spans="1:12" x14ac:dyDescent="0.2">
      <c r="A288">
        <v>449</v>
      </c>
      <c r="B288" s="1">
        <v>45118</v>
      </c>
      <c r="C288" t="s">
        <v>25</v>
      </c>
      <c r="D288" t="s">
        <v>28</v>
      </c>
      <c r="E288" t="s">
        <v>29</v>
      </c>
      <c r="F288" t="s">
        <v>18</v>
      </c>
      <c r="G288" t="s">
        <v>23</v>
      </c>
      <c r="H288">
        <v>34</v>
      </c>
      <c r="I288">
        <v>326</v>
      </c>
      <c r="J288">
        <v>11084</v>
      </c>
      <c r="K288">
        <v>28</v>
      </c>
      <c r="L288">
        <v>246.36</v>
      </c>
    </row>
    <row r="289" spans="1:12" x14ac:dyDescent="0.2">
      <c r="A289">
        <v>93</v>
      </c>
      <c r="B289" s="1">
        <v>45118</v>
      </c>
      <c r="C289" t="s">
        <v>27</v>
      </c>
      <c r="D289" t="s">
        <v>12</v>
      </c>
      <c r="E289" t="s">
        <v>13</v>
      </c>
      <c r="F289" t="s">
        <v>22</v>
      </c>
      <c r="G289" t="s">
        <v>15</v>
      </c>
      <c r="H289">
        <v>24</v>
      </c>
      <c r="I289">
        <v>736</v>
      </c>
      <c r="J289">
        <v>17664</v>
      </c>
      <c r="K289">
        <v>31</v>
      </c>
      <c r="L289">
        <v>616.29</v>
      </c>
    </row>
    <row r="290" spans="1:12" x14ac:dyDescent="0.2">
      <c r="A290">
        <v>467</v>
      </c>
      <c r="B290" s="1">
        <v>45120</v>
      </c>
      <c r="C290" t="s">
        <v>25</v>
      </c>
      <c r="D290" t="s">
        <v>17</v>
      </c>
      <c r="E290" t="s">
        <v>13</v>
      </c>
      <c r="F290" t="s">
        <v>22</v>
      </c>
      <c r="G290" t="s">
        <v>15</v>
      </c>
      <c r="H290">
        <v>8</v>
      </c>
      <c r="I290">
        <v>559</v>
      </c>
      <c r="J290">
        <v>4472</v>
      </c>
      <c r="K290">
        <v>-2</v>
      </c>
      <c r="L290">
        <v>439.55</v>
      </c>
    </row>
    <row r="291" spans="1:12" x14ac:dyDescent="0.2">
      <c r="A291">
        <v>329</v>
      </c>
      <c r="B291" s="1">
        <v>45120</v>
      </c>
      <c r="C291" t="s">
        <v>25</v>
      </c>
      <c r="D291" t="s">
        <v>12</v>
      </c>
      <c r="E291" t="s">
        <v>13</v>
      </c>
      <c r="F291" t="s">
        <v>18</v>
      </c>
      <c r="G291" t="s">
        <v>19</v>
      </c>
      <c r="H291">
        <v>25</v>
      </c>
      <c r="I291">
        <v>141</v>
      </c>
      <c r="J291">
        <v>3525</v>
      </c>
      <c r="K291">
        <v>18</v>
      </c>
      <c r="L291">
        <v>110.36</v>
      </c>
    </row>
    <row r="292" spans="1:12" x14ac:dyDescent="0.2">
      <c r="A292">
        <v>28</v>
      </c>
      <c r="B292" s="1">
        <v>45120</v>
      </c>
      <c r="C292" t="s">
        <v>25</v>
      </c>
      <c r="D292" t="s">
        <v>30</v>
      </c>
      <c r="E292" t="s">
        <v>29</v>
      </c>
      <c r="F292" t="s">
        <v>26</v>
      </c>
      <c r="G292" t="s">
        <v>19</v>
      </c>
      <c r="H292">
        <v>38</v>
      </c>
      <c r="I292">
        <v>757</v>
      </c>
      <c r="J292">
        <v>28766</v>
      </c>
      <c r="K292">
        <v>35</v>
      </c>
      <c r="L292">
        <v>611.39</v>
      </c>
    </row>
    <row r="293" spans="1:12" x14ac:dyDescent="0.2">
      <c r="A293">
        <v>312</v>
      </c>
      <c r="B293" s="1">
        <v>45120</v>
      </c>
      <c r="C293" t="s">
        <v>16</v>
      </c>
      <c r="D293" t="s">
        <v>31</v>
      </c>
      <c r="E293" t="s">
        <v>29</v>
      </c>
      <c r="F293" t="s">
        <v>18</v>
      </c>
      <c r="G293" t="s">
        <v>23</v>
      </c>
      <c r="H293">
        <v>29</v>
      </c>
      <c r="I293">
        <v>609</v>
      </c>
      <c r="J293">
        <v>17661</v>
      </c>
      <c r="K293">
        <v>32</v>
      </c>
      <c r="L293">
        <v>398.67</v>
      </c>
    </row>
    <row r="294" spans="1:12" x14ac:dyDescent="0.2">
      <c r="A294">
        <v>214</v>
      </c>
      <c r="B294" s="1">
        <v>45121</v>
      </c>
      <c r="C294" t="s">
        <v>25</v>
      </c>
      <c r="D294" t="s">
        <v>28</v>
      </c>
      <c r="E294" t="s">
        <v>29</v>
      </c>
      <c r="F294" t="s">
        <v>26</v>
      </c>
      <c r="G294" t="s">
        <v>19</v>
      </c>
      <c r="H294">
        <v>35</v>
      </c>
      <c r="I294">
        <v>327</v>
      </c>
      <c r="J294">
        <v>11445</v>
      </c>
      <c r="K294">
        <v>33</v>
      </c>
      <c r="L294">
        <v>272.47000000000003</v>
      </c>
    </row>
    <row r="295" spans="1:12" x14ac:dyDescent="0.2">
      <c r="A295">
        <v>15</v>
      </c>
      <c r="B295" s="1">
        <v>45121</v>
      </c>
      <c r="C295" t="s">
        <v>16</v>
      </c>
      <c r="D295" t="s">
        <v>20</v>
      </c>
      <c r="E295" t="s">
        <v>21</v>
      </c>
      <c r="F295" t="s">
        <v>26</v>
      </c>
      <c r="G295" t="s">
        <v>15</v>
      </c>
      <c r="H295">
        <v>22</v>
      </c>
      <c r="I295">
        <v>377</v>
      </c>
      <c r="J295">
        <v>8294</v>
      </c>
      <c r="K295">
        <v>14</v>
      </c>
      <c r="L295">
        <v>310.37</v>
      </c>
    </row>
    <row r="296" spans="1:12" x14ac:dyDescent="0.2">
      <c r="A296">
        <v>259</v>
      </c>
      <c r="B296" s="1">
        <v>45121</v>
      </c>
      <c r="C296" t="s">
        <v>11</v>
      </c>
      <c r="D296" t="s">
        <v>12</v>
      </c>
      <c r="E296" t="s">
        <v>13</v>
      </c>
      <c r="F296" t="s">
        <v>18</v>
      </c>
      <c r="G296" t="s">
        <v>19</v>
      </c>
      <c r="H296">
        <v>43</v>
      </c>
      <c r="I296">
        <v>99</v>
      </c>
      <c r="J296">
        <v>4257</v>
      </c>
      <c r="K296">
        <v>46</v>
      </c>
      <c r="L296">
        <v>78.319999999999993</v>
      </c>
    </row>
    <row r="297" spans="1:12" x14ac:dyDescent="0.2">
      <c r="A297">
        <v>419</v>
      </c>
      <c r="B297" s="1">
        <v>45121</v>
      </c>
      <c r="C297" t="s">
        <v>11</v>
      </c>
      <c r="D297" t="s">
        <v>17</v>
      </c>
      <c r="E297" t="s">
        <v>13</v>
      </c>
      <c r="F297" t="s">
        <v>26</v>
      </c>
      <c r="G297" t="s">
        <v>15</v>
      </c>
      <c r="H297">
        <v>32</v>
      </c>
      <c r="I297">
        <v>658</v>
      </c>
      <c r="J297">
        <v>21056</v>
      </c>
      <c r="K297">
        <v>37</v>
      </c>
      <c r="L297">
        <v>468.18</v>
      </c>
    </row>
    <row r="298" spans="1:12" x14ac:dyDescent="0.2">
      <c r="A298">
        <v>143</v>
      </c>
      <c r="B298" s="1">
        <v>45121</v>
      </c>
      <c r="C298" t="s">
        <v>11</v>
      </c>
      <c r="D298" t="s">
        <v>24</v>
      </c>
      <c r="E298" t="s">
        <v>21</v>
      </c>
      <c r="F298" t="s">
        <v>14</v>
      </c>
      <c r="G298" t="s">
        <v>23</v>
      </c>
      <c r="H298">
        <v>9</v>
      </c>
      <c r="I298">
        <v>661</v>
      </c>
      <c r="J298">
        <v>5949</v>
      </c>
      <c r="K298">
        <v>4</v>
      </c>
      <c r="L298">
        <v>458.85</v>
      </c>
    </row>
    <row r="299" spans="1:12" x14ac:dyDescent="0.2">
      <c r="A299">
        <v>56</v>
      </c>
      <c r="B299" s="1">
        <v>45121</v>
      </c>
      <c r="C299" t="s">
        <v>16</v>
      </c>
      <c r="D299" t="s">
        <v>17</v>
      </c>
      <c r="E299" t="s">
        <v>13</v>
      </c>
      <c r="F299" t="s">
        <v>18</v>
      </c>
      <c r="G299" t="s">
        <v>19</v>
      </c>
      <c r="H299">
        <v>31</v>
      </c>
      <c r="I299">
        <v>581</v>
      </c>
      <c r="J299">
        <v>18011</v>
      </c>
      <c r="K299">
        <v>29</v>
      </c>
      <c r="L299">
        <v>443.23</v>
      </c>
    </row>
    <row r="300" spans="1:12" x14ac:dyDescent="0.2">
      <c r="A300">
        <v>339</v>
      </c>
      <c r="B300" s="1">
        <v>45122</v>
      </c>
      <c r="C300" t="s">
        <v>11</v>
      </c>
      <c r="D300" t="s">
        <v>30</v>
      </c>
      <c r="E300" t="s">
        <v>29</v>
      </c>
      <c r="F300" t="s">
        <v>18</v>
      </c>
      <c r="G300" t="s">
        <v>23</v>
      </c>
      <c r="H300">
        <v>5</v>
      </c>
      <c r="I300">
        <v>64</v>
      </c>
      <c r="J300">
        <v>320</v>
      </c>
      <c r="K300">
        <v>-4</v>
      </c>
      <c r="L300">
        <v>42.59</v>
      </c>
    </row>
    <row r="301" spans="1:12" x14ac:dyDescent="0.2">
      <c r="A301">
        <v>22</v>
      </c>
      <c r="B301" s="1">
        <v>45124</v>
      </c>
      <c r="C301" t="s">
        <v>25</v>
      </c>
      <c r="D301" t="s">
        <v>28</v>
      </c>
      <c r="E301" t="s">
        <v>29</v>
      </c>
      <c r="F301" t="s">
        <v>14</v>
      </c>
      <c r="G301" t="s">
        <v>19</v>
      </c>
      <c r="H301">
        <v>30</v>
      </c>
      <c r="I301">
        <v>384</v>
      </c>
      <c r="J301">
        <v>11520</v>
      </c>
      <c r="K301">
        <v>32</v>
      </c>
      <c r="L301">
        <v>262.8</v>
      </c>
    </row>
    <row r="302" spans="1:12" x14ac:dyDescent="0.2">
      <c r="A302">
        <v>304</v>
      </c>
      <c r="B302" s="1">
        <v>45126</v>
      </c>
      <c r="C302" t="s">
        <v>25</v>
      </c>
      <c r="D302" t="s">
        <v>28</v>
      </c>
      <c r="E302" t="s">
        <v>29</v>
      </c>
      <c r="F302" t="s">
        <v>26</v>
      </c>
      <c r="G302" t="s">
        <v>23</v>
      </c>
      <c r="H302">
        <v>46</v>
      </c>
      <c r="I302">
        <v>869</v>
      </c>
      <c r="J302">
        <v>39974</v>
      </c>
      <c r="K302">
        <v>55</v>
      </c>
      <c r="L302">
        <v>586.02</v>
      </c>
    </row>
    <row r="303" spans="1:12" x14ac:dyDescent="0.2">
      <c r="A303">
        <v>388</v>
      </c>
      <c r="B303" s="1">
        <v>45129</v>
      </c>
      <c r="C303" t="s">
        <v>11</v>
      </c>
      <c r="D303" t="s">
        <v>24</v>
      </c>
      <c r="E303" t="s">
        <v>21</v>
      </c>
      <c r="F303" t="s">
        <v>26</v>
      </c>
      <c r="G303" t="s">
        <v>23</v>
      </c>
      <c r="H303">
        <v>21</v>
      </c>
      <c r="I303">
        <v>993</v>
      </c>
      <c r="J303">
        <v>20853</v>
      </c>
      <c r="K303">
        <v>30</v>
      </c>
      <c r="L303">
        <v>796.59</v>
      </c>
    </row>
    <row r="304" spans="1:12" x14ac:dyDescent="0.2">
      <c r="A304">
        <v>468</v>
      </c>
      <c r="B304" s="1">
        <v>45131</v>
      </c>
      <c r="C304" t="s">
        <v>25</v>
      </c>
      <c r="D304" t="s">
        <v>30</v>
      </c>
      <c r="E304" t="s">
        <v>29</v>
      </c>
      <c r="F304" t="s">
        <v>18</v>
      </c>
      <c r="G304" t="s">
        <v>23</v>
      </c>
      <c r="H304">
        <v>36</v>
      </c>
      <c r="I304">
        <v>50</v>
      </c>
      <c r="J304">
        <v>1800</v>
      </c>
      <c r="K304">
        <v>45</v>
      </c>
      <c r="L304">
        <v>40.32</v>
      </c>
    </row>
    <row r="305" spans="1:12" x14ac:dyDescent="0.2">
      <c r="A305">
        <v>25</v>
      </c>
      <c r="B305" s="1">
        <v>45131</v>
      </c>
      <c r="C305" t="s">
        <v>11</v>
      </c>
      <c r="D305" t="s">
        <v>24</v>
      </c>
      <c r="E305" t="s">
        <v>21</v>
      </c>
      <c r="F305" t="s">
        <v>26</v>
      </c>
      <c r="G305" t="s">
        <v>19</v>
      </c>
      <c r="H305">
        <v>9</v>
      </c>
      <c r="I305">
        <v>534</v>
      </c>
      <c r="J305">
        <v>4806</v>
      </c>
      <c r="K305">
        <v>17</v>
      </c>
      <c r="L305">
        <v>409.77</v>
      </c>
    </row>
    <row r="306" spans="1:12" x14ac:dyDescent="0.2">
      <c r="A306">
        <v>96</v>
      </c>
      <c r="B306" s="1">
        <v>45131</v>
      </c>
      <c r="C306" t="s">
        <v>16</v>
      </c>
      <c r="D306" t="s">
        <v>20</v>
      </c>
      <c r="E306" t="s">
        <v>21</v>
      </c>
      <c r="F306" t="s">
        <v>14</v>
      </c>
      <c r="G306" t="s">
        <v>19</v>
      </c>
      <c r="H306">
        <v>26</v>
      </c>
      <c r="I306">
        <v>332</v>
      </c>
      <c r="J306">
        <v>8632</v>
      </c>
      <c r="K306">
        <v>19</v>
      </c>
      <c r="L306">
        <v>214.95</v>
      </c>
    </row>
    <row r="307" spans="1:12" x14ac:dyDescent="0.2">
      <c r="A307">
        <v>363</v>
      </c>
      <c r="B307" s="1">
        <v>45131</v>
      </c>
      <c r="C307" t="s">
        <v>27</v>
      </c>
      <c r="D307" t="s">
        <v>17</v>
      </c>
      <c r="E307" t="s">
        <v>13</v>
      </c>
      <c r="F307" t="s">
        <v>22</v>
      </c>
      <c r="G307" t="s">
        <v>15</v>
      </c>
      <c r="H307">
        <v>21</v>
      </c>
      <c r="I307">
        <v>466</v>
      </c>
      <c r="J307">
        <v>9786</v>
      </c>
      <c r="K307">
        <v>22</v>
      </c>
      <c r="L307">
        <v>293.67</v>
      </c>
    </row>
    <row r="308" spans="1:12" x14ac:dyDescent="0.2">
      <c r="A308">
        <v>47</v>
      </c>
      <c r="B308" s="1">
        <v>45131</v>
      </c>
      <c r="C308" t="s">
        <v>25</v>
      </c>
      <c r="D308" t="s">
        <v>31</v>
      </c>
      <c r="E308" t="s">
        <v>29</v>
      </c>
      <c r="F308" t="s">
        <v>14</v>
      </c>
      <c r="G308" t="s">
        <v>23</v>
      </c>
      <c r="H308">
        <v>40</v>
      </c>
      <c r="I308">
        <v>111</v>
      </c>
      <c r="J308">
        <v>4440</v>
      </c>
      <c r="K308">
        <v>33</v>
      </c>
      <c r="L308">
        <v>83.52</v>
      </c>
    </row>
    <row r="309" spans="1:12" x14ac:dyDescent="0.2">
      <c r="A309">
        <v>475</v>
      </c>
      <c r="B309" s="1">
        <v>45131</v>
      </c>
      <c r="C309" t="s">
        <v>11</v>
      </c>
      <c r="D309" t="s">
        <v>20</v>
      </c>
      <c r="E309" t="s">
        <v>21</v>
      </c>
      <c r="F309" t="s">
        <v>22</v>
      </c>
      <c r="G309" t="s">
        <v>15</v>
      </c>
      <c r="H309">
        <v>43</v>
      </c>
      <c r="I309">
        <v>653</v>
      </c>
      <c r="J309">
        <v>28079</v>
      </c>
      <c r="K309">
        <v>37</v>
      </c>
      <c r="L309">
        <v>547.9</v>
      </c>
    </row>
    <row r="310" spans="1:12" x14ac:dyDescent="0.2">
      <c r="A310">
        <v>248</v>
      </c>
      <c r="B310" s="1">
        <v>45132</v>
      </c>
      <c r="C310" t="s">
        <v>25</v>
      </c>
      <c r="D310" t="s">
        <v>17</v>
      </c>
      <c r="E310" t="s">
        <v>13</v>
      </c>
      <c r="F310" t="s">
        <v>22</v>
      </c>
      <c r="G310" t="s">
        <v>23</v>
      </c>
      <c r="H310">
        <v>34</v>
      </c>
      <c r="I310">
        <v>187</v>
      </c>
      <c r="J310">
        <v>6358</v>
      </c>
      <c r="K310">
        <v>32</v>
      </c>
      <c r="L310">
        <v>130.36000000000001</v>
      </c>
    </row>
    <row r="311" spans="1:12" x14ac:dyDescent="0.2">
      <c r="A311">
        <v>434</v>
      </c>
      <c r="B311" s="1">
        <v>45132</v>
      </c>
      <c r="C311" t="s">
        <v>16</v>
      </c>
      <c r="D311" t="s">
        <v>28</v>
      </c>
      <c r="E311" t="s">
        <v>29</v>
      </c>
      <c r="F311" t="s">
        <v>22</v>
      </c>
      <c r="G311" t="s">
        <v>19</v>
      </c>
      <c r="H311">
        <v>31</v>
      </c>
      <c r="I311">
        <v>104</v>
      </c>
      <c r="J311">
        <v>3224</v>
      </c>
      <c r="K311">
        <v>39</v>
      </c>
      <c r="L311">
        <v>84.93</v>
      </c>
    </row>
    <row r="312" spans="1:12" x14ac:dyDescent="0.2">
      <c r="A312">
        <v>65</v>
      </c>
      <c r="B312" s="1">
        <v>45137</v>
      </c>
      <c r="C312" t="s">
        <v>25</v>
      </c>
      <c r="D312" t="s">
        <v>30</v>
      </c>
      <c r="E312" t="s">
        <v>29</v>
      </c>
      <c r="F312" t="s">
        <v>26</v>
      </c>
      <c r="G312" t="s">
        <v>15</v>
      </c>
      <c r="H312">
        <v>36</v>
      </c>
      <c r="I312">
        <v>198</v>
      </c>
      <c r="J312">
        <v>7128</v>
      </c>
      <c r="K312">
        <v>45</v>
      </c>
      <c r="L312">
        <v>137.79</v>
      </c>
    </row>
    <row r="313" spans="1:12" x14ac:dyDescent="0.2">
      <c r="A313">
        <v>79</v>
      </c>
      <c r="B313" s="1">
        <v>45138</v>
      </c>
      <c r="C313" t="s">
        <v>25</v>
      </c>
      <c r="D313" t="s">
        <v>12</v>
      </c>
      <c r="E313" t="s">
        <v>13</v>
      </c>
      <c r="F313" t="s">
        <v>14</v>
      </c>
      <c r="G313" t="s">
        <v>15</v>
      </c>
      <c r="H313">
        <v>17</v>
      </c>
      <c r="I313">
        <v>732</v>
      </c>
      <c r="J313">
        <v>12444</v>
      </c>
      <c r="K313">
        <v>21</v>
      </c>
      <c r="L313">
        <v>440.92</v>
      </c>
    </row>
    <row r="314" spans="1:12" x14ac:dyDescent="0.2">
      <c r="A314">
        <v>249</v>
      </c>
      <c r="B314" s="1">
        <v>45141</v>
      </c>
      <c r="C314" t="s">
        <v>11</v>
      </c>
      <c r="D314" t="s">
        <v>28</v>
      </c>
      <c r="E314" t="s">
        <v>29</v>
      </c>
      <c r="F314" t="s">
        <v>22</v>
      </c>
      <c r="G314" t="s">
        <v>15</v>
      </c>
      <c r="H314">
        <v>6</v>
      </c>
      <c r="I314">
        <v>598</v>
      </c>
      <c r="J314">
        <v>3588</v>
      </c>
      <c r="K314">
        <v>2</v>
      </c>
      <c r="L314">
        <v>467.13</v>
      </c>
    </row>
    <row r="315" spans="1:12" x14ac:dyDescent="0.2">
      <c r="A315">
        <v>117</v>
      </c>
      <c r="B315" s="1">
        <v>45141</v>
      </c>
      <c r="C315" t="s">
        <v>16</v>
      </c>
      <c r="D315" t="s">
        <v>20</v>
      </c>
      <c r="E315" t="s">
        <v>21</v>
      </c>
      <c r="F315" t="s">
        <v>18</v>
      </c>
      <c r="G315" t="s">
        <v>19</v>
      </c>
      <c r="H315">
        <v>10</v>
      </c>
      <c r="I315">
        <v>211</v>
      </c>
      <c r="J315">
        <v>2110</v>
      </c>
      <c r="K315">
        <v>1</v>
      </c>
      <c r="L315">
        <v>166.4</v>
      </c>
    </row>
    <row r="316" spans="1:12" x14ac:dyDescent="0.2">
      <c r="A316">
        <v>465</v>
      </c>
      <c r="B316" s="1">
        <v>45143</v>
      </c>
      <c r="C316" t="s">
        <v>11</v>
      </c>
      <c r="D316" t="s">
        <v>12</v>
      </c>
      <c r="E316" t="s">
        <v>13</v>
      </c>
      <c r="F316" t="s">
        <v>22</v>
      </c>
      <c r="G316" t="s">
        <v>15</v>
      </c>
      <c r="H316">
        <v>16</v>
      </c>
      <c r="I316">
        <v>388</v>
      </c>
      <c r="J316">
        <v>6208</v>
      </c>
      <c r="K316">
        <v>7</v>
      </c>
      <c r="L316">
        <v>326.89999999999998</v>
      </c>
    </row>
    <row r="317" spans="1:12" x14ac:dyDescent="0.2">
      <c r="A317">
        <v>58</v>
      </c>
      <c r="B317" s="1">
        <v>45143</v>
      </c>
      <c r="C317" t="s">
        <v>27</v>
      </c>
      <c r="D317" t="s">
        <v>17</v>
      </c>
      <c r="E317" t="s">
        <v>13</v>
      </c>
      <c r="F317" t="s">
        <v>14</v>
      </c>
      <c r="G317" t="s">
        <v>15</v>
      </c>
      <c r="H317">
        <v>45</v>
      </c>
      <c r="I317">
        <v>557</v>
      </c>
      <c r="J317">
        <v>25065</v>
      </c>
      <c r="K317">
        <v>47</v>
      </c>
      <c r="L317">
        <v>374.33</v>
      </c>
    </row>
    <row r="318" spans="1:12" x14ac:dyDescent="0.2">
      <c r="A318">
        <v>278</v>
      </c>
      <c r="B318" s="1">
        <v>45143</v>
      </c>
      <c r="C318" t="s">
        <v>25</v>
      </c>
      <c r="D318" t="s">
        <v>31</v>
      </c>
      <c r="E318" t="s">
        <v>29</v>
      </c>
      <c r="F318" t="s">
        <v>18</v>
      </c>
      <c r="G318" t="s">
        <v>19</v>
      </c>
      <c r="H318">
        <v>6</v>
      </c>
      <c r="I318">
        <v>412</v>
      </c>
      <c r="J318">
        <v>2472</v>
      </c>
      <c r="K318">
        <v>15</v>
      </c>
      <c r="L318">
        <v>304.27999999999997</v>
      </c>
    </row>
    <row r="319" spans="1:12" x14ac:dyDescent="0.2">
      <c r="A319">
        <v>157</v>
      </c>
      <c r="B319" s="1">
        <v>45143</v>
      </c>
      <c r="C319" t="s">
        <v>27</v>
      </c>
      <c r="D319" t="s">
        <v>30</v>
      </c>
      <c r="E319" t="s">
        <v>29</v>
      </c>
      <c r="F319" t="s">
        <v>18</v>
      </c>
      <c r="G319" t="s">
        <v>23</v>
      </c>
      <c r="H319">
        <v>24</v>
      </c>
      <c r="I319">
        <v>119</v>
      </c>
      <c r="J319">
        <v>2856</v>
      </c>
      <c r="K319">
        <v>31</v>
      </c>
      <c r="L319">
        <v>99.76</v>
      </c>
    </row>
    <row r="320" spans="1:12" x14ac:dyDescent="0.2">
      <c r="A320">
        <v>142</v>
      </c>
      <c r="B320" s="1">
        <v>45143</v>
      </c>
      <c r="C320" t="s">
        <v>25</v>
      </c>
      <c r="D320" t="s">
        <v>24</v>
      </c>
      <c r="E320" t="s">
        <v>21</v>
      </c>
      <c r="F320" t="s">
        <v>26</v>
      </c>
      <c r="G320" t="s">
        <v>19</v>
      </c>
      <c r="H320">
        <v>9</v>
      </c>
      <c r="I320">
        <v>208</v>
      </c>
      <c r="J320">
        <v>1872</v>
      </c>
      <c r="K320">
        <v>2</v>
      </c>
      <c r="L320">
        <v>128.81</v>
      </c>
    </row>
    <row r="321" spans="1:12" x14ac:dyDescent="0.2">
      <c r="A321">
        <v>118</v>
      </c>
      <c r="B321" s="1">
        <v>45143</v>
      </c>
      <c r="C321" t="s">
        <v>16</v>
      </c>
      <c r="D321" t="s">
        <v>17</v>
      </c>
      <c r="E321" t="s">
        <v>13</v>
      </c>
      <c r="F321" t="s">
        <v>22</v>
      </c>
      <c r="G321" t="s">
        <v>23</v>
      </c>
      <c r="H321">
        <v>28</v>
      </c>
      <c r="I321">
        <v>547</v>
      </c>
      <c r="J321">
        <v>15316</v>
      </c>
      <c r="K321">
        <v>31</v>
      </c>
      <c r="L321">
        <v>411.22</v>
      </c>
    </row>
    <row r="322" spans="1:12" x14ac:dyDescent="0.2">
      <c r="A322">
        <v>90</v>
      </c>
      <c r="B322" s="1">
        <v>45143</v>
      </c>
      <c r="C322" t="s">
        <v>16</v>
      </c>
      <c r="D322" t="s">
        <v>20</v>
      </c>
      <c r="E322" t="s">
        <v>21</v>
      </c>
      <c r="F322" t="s">
        <v>22</v>
      </c>
      <c r="G322" t="s">
        <v>23</v>
      </c>
      <c r="H322">
        <v>24</v>
      </c>
      <c r="I322">
        <v>160</v>
      </c>
      <c r="J322">
        <v>3840</v>
      </c>
      <c r="K322">
        <v>29</v>
      </c>
      <c r="L322">
        <v>122.99</v>
      </c>
    </row>
    <row r="323" spans="1:12" x14ac:dyDescent="0.2">
      <c r="A323">
        <v>235</v>
      </c>
      <c r="B323" s="1">
        <v>45143</v>
      </c>
      <c r="C323" t="s">
        <v>11</v>
      </c>
      <c r="D323" t="s">
        <v>28</v>
      </c>
      <c r="E323" t="s">
        <v>29</v>
      </c>
      <c r="F323" t="s">
        <v>26</v>
      </c>
      <c r="G323" t="s">
        <v>23</v>
      </c>
      <c r="H323">
        <v>5</v>
      </c>
      <c r="I323">
        <v>96</v>
      </c>
      <c r="J323">
        <v>480</v>
      </c>
      <c r="K323">
        <v>-3</v>
      </c>
      <c r="L323">
        <v>67.77</v>
      </c>
    </row>
    <row r="324" spans="1:12" x14ac:dyDescent="0.2">
      <c r="A324">
        <v>474</v>
      </c>
      <c r="B324" s="1">
        <v>45145</v>
      </c>
      <c r="C324" t="s">
        <v>27</v>
      </c>
      <c r="D324" t="s">
        <v>30</v>
      </c>
      <c r="E324" t="s">
        <v>29</v>
      </c>
      <c r="F324" t="s">
        <v>14</v>
      </c>
      <c r="G324" t="s">
        <v>19</v>
      </c>
      <c r="H324">
        <v>49</v>
      </c>
      <c r="I324">
        <v>474</v>
      </c>
      <c r="J324">
        <v>23226</v>
      </c>
      <c r="K324">
        <v>59</v>
      </c>
      <c r="L324">
        <v>289.91000000000003</v>
      </c>
    </row>
    <row r="325" spans="1:12" x14ac:dyDescent="0.2">
      <c r="A325">
        <v>380</v>
      </c>
      <c r="B325" s="1">
        <v>45145</v>
      </c>
      <c r="C325" t="s">
        <v>11</v>
      </c>
      <c r="D325" t="s">
        <v>31</v>
      </c>
      <c r="E325" t="s">
        <v>29</v>
      </c>
      <c r="F325" t="s">
        <v>14</v>
      </c>
      <c r="G325" t="s">
        <v>23</v>
      </c>
      <c r="H325">
        <v>37</v>
      </c>
      <c r="I325">
        <v>195</v>
      </c>
      <c r="J325">
        <v>7215</v>
      </c>
      <c r="K325">
        <v>33</v>
      </c>
      <c r="L325">
        <v>144.44999999999999</v>
      </c>
    </row>
    <row r="326" spans="1:12" x14ac:dyDescent="0.2">
      <c r="A326">
        <v>163</v>
      </c>
      <c r="B326" s="1">
        <v>45147</v>
      </c>
      <c r="C326" t="s">
        <v>25</v>
      </c>
      <c r="D326" t="s">
        <v>24</v>
      </c>
      <c r="E326" t="s">
        <v>21</v>
      </c>
      <c r="F326" t="s">
        <v>14</v>
      </c>
      <c r="G326" t="s">
        <v>19</v>
      </c>
      <c r="H326">
        <v>49</v>
      </c>
      <c r="I326">
        <v>712</v>
      </c>
      <c r="J326">
        <v>34888</v>
      </c>
      <c r="K326">
        <v>50</v>
      </c>
      <c r="L326">
        <v>461.22</v>
      </c>
    </row>
    <row r="327" spans="1:12" x14ac:dyDescent="0.2">
      <c r="A327">
        <v>62</v>
      </c>
      <c r="B327" s="1">
        <v>45149</v>
      </c>
      <c r="C327" t="s">
        <v>25</v>
      </c>
      <c r="D327" t="s">
        <v>20</v>
      </c>
      <c r="E327" t="s">
        <v>21</v>
      </c>
      <c r="F327" t="s">
        <v>18</v>
      </c>
      <c r="G327" t="s">
        <v>19</v>
      </c>
      <c r="H327">
        <v>41</v>
      </c>
      <c r="I327">
        <v>673</v>
      </c>
      <c r="J327">
        <v>27593</v>
      </c>
      <c r="K327">
        <v>36</v>
      </c>
      <c r="L327">
        <v>538.28</v>
      </c>
    </row>
    <row r="328" spans="1:12" x14ac:dyDescent="0.2">
      <c r="A328">
        <v>116</v>
      </c>
      <c r="B328" s="1">
        <v>45149</v>
      </c>
      <c r="C328" t="s">
        <v>11</v>
      </c>
      <c r="D328" t="s">
        <v>17</v>
      </c>
      <c r="E328" t="s">
        <v>13</v>
      </c>
      <c r="F328" t="s">
        <v>26</v>
      </c>
      <c r="G328" t="s">
        <v>15</v>
      </c>
      <c r="H328">
        <v>27</v>
      </c>
      <c r="I328">
        <v>514</v>
      </c>
      <c r="J328">
        <v>13878</v>
      </c>
      <c r="K328">
        <v>28</v>
      </c>
      <c r="L328">
        <v>352.21</v>
      </c>
    </row>
    <row r="329" spans="1:12" x14ac:dyDescent="0.2">
      <c r="A329">
        <v>251</v>
      </c>
      <c r="B329" s="1">
        <v>45151</v>
      </c>
      <c r="C329" t="s">
        <v>27</v>
      </c>
      <c r="D329" t="s">
        <v>30</v>
      </c>
      <c r="E329" t="s">
        <v>29</v>
      </c>
      <c r="F329" t="s">
        <v>14</v>
      </c>
      <c r="G329" t="s">
        <v>15</v>
      </c>
      <c r="H329">
        <v>1</v>
      </c>
      <c r="I329">
        <v>266</v>
      </c>
      <c r="J329">
        <v>266</v>
      </c>
      <c r="K329">
        <v>-6</v>
      </c>
      <c r="L329">
        <v>221.92</v>
      </c>
    </row>
    <row r="330" spans="1:12" x14ac:dyDescent="0.2">
      <c r="A330">
        <v>32</v>
      </c>
      <c r="B330" s="1">
        <v>45153</v>
      </c>
      <c r="C330" t="s">
        <v>25</v>
      </c>
      <c r="D330" t="s">
        <v>31</v>
      </c>
      <c r="E330" t="s">
        <v>29</v>
      </c>
      <c r="F330" t="s">
        <v>22</v>
      </c>
      <c r="G330" t="s">
        <v>15</v>
      </c>
      <c r="H330">
        <v>47</v>
      </c>
      <c r="I330">
        <v>656</v>
      </c>
      <c r="J330">
        <v>30832</v>
      </c>
      <c r="K330">
        <v>44</v>
      </c>
      <c r="L330">
        <v>437.62</v>
      </c>
    </row>
    <row r="331" spans="1:12" x14ac:dyDescent="0.2">
      <c r="A331">
        <v>288</v>
      </c>
      <c r="B331" s="1">
        <v>45153</v>
      </c>
      <c r="C331" t="s">
        <v>27</v>
      </c>
      <c r="D331" t="s">
        <v>31</v>
      </c>
      <c r="E331" t="s">
        <v>29</v>
      </c>
      <c r="F331" t="s">
        <v>18</v>
      </c>
      <c r="G331" t="s">
        <v>23</v>
      </c>
      <c r="H331">
        <v>30</v>
      </c>
      <c r="I331">
        <v>775</v>
      </c>
      <c r="J331">
        <v>23250</v>
      </c>
      <c r="K331">
        <v>29</v>
      </c>
      <c r="L331">
        <v>505.62</v>
      </c>
    </row>
    <row r="332" spans="1:12" x14ac:dyDescent="0.2">
      <c r="A332">
        <v>446</v>
      </c>
      <c r="B332" s="1">
        <v>45159</v>
      </c>
      <c r="C332" t="s">
        <v>11</v>
      </c>
      <c r="D332" t="s">
        <v>28</v>
      </c>
      <c r="E332" t="s">
        <v>29</v>
      </c>
      <c r="F332" t="s">
        <v>22</v>
      </c>
      <c r="G332" t="s">
        <v>23</v>
      </c>
      <c r="H332">
        <v>17</v>
      </c>
      <c r="I332">
        <v>839</v>
      </c>
      <c r="J332">
        <v>14263</v>
      </c>
      <c r="K332">
        <v>8</v>
      </c>
      <c r="L332">
        <v>615.55999999999995</v>
      </c>
    </row>
    <row r="333" spans="1:12" x14ac:dyDescent="0.2">
      <c r="A333">
        <v>333</v>
      </c>
      <c r="B333" s="1">
        <v>45159</v>
      </c>
      <c r="C333" t="s">
        <v>27</v>
      </c>
      <c r="D333" t="s">
        <v>17</v>
      </c>
      <c r="E333" t="s">
        <v>13</v>
      </c>
      <c r="F333" t="s">
        <v>18</v>
      </c>
      <c r="G333" t="s">
        <v>23</v>
      </c>
      <c r="H333">
        <v>47</v>
      </c>
      <c r="I333">
        <v>443</v>
      </c>
      <c r="J333">
        <v>20821</v>
      </c>
      <c r="K333">
        <v>50</v>
      </c>
      <c r="L333">
        <v>304.73</v>
      </c>
    </row>
    <row r="334" spans="1:12" x14ac:dyDescent="0.2">
      <c r="A334">
        <v>12</v>
      </c>
      <c r="B334" s="1">
        <v>45159</v>
      </c>
      <c r="C334" t="s">
        <v>11</v>
      </c>
      <c r="D334" t="s">
        <v>24</v>
      </c>
      <c r="E334" t="s">
        <v>21</v>
      </c>
      <c r="F334" t="s">
        <v>22</v>
      </c>
      <c r="G334" t="s">
        <v>19</v>
      </c>
      <c r="H334">
        <v>30</v>
      </c>
      <c r="I334">
        <v>733</v>
      </c>
      <c r="J334">
        <v>21990</v>
      </c>
      <c r="K334">
        <v>37</v>
      </c>
      <c r="L334">
        <v>537.13</v>
      </c>
    </row>
    <row r="335" spans="1:12" x14ac:dyDescent="0.2">
      <c r="A335">
        <v>470</v>
      </c>
      <c r="B335" s="1">
        <v>45161</v>
      </c>
      <c r="C335" t="s">
        <v>27</v>
      </c>
      <c r="D335" t="s">
        <v>17</v>
      </c>
      <c r="E335" t="s">
        <v>13</v>
      </c>
      <c r="F335" t="s">
        <v>22</v>
      </c>
      <c r="G335" t="s">
        <v>15</v>
      </c>
      <c r="H335">
        <v>36</v>
      </c>
      <c r="I335">
        <v>835</v>
      </c>
      <c r="J335">
        <v>30060</v>
      </c>
      <c r="K335">
        <v>41</v>
      </c>
      <c r="L335">
        <v>630.37</v>
      </c>
    </row>
    <row r="336" spans="1:12" x14ac:dyDescent="0.2">
      <c r="A336">
        <v>441</v>
      </c>
      <c r="B336" s="1">
        <v>45161</v>
      </c>
      <c r="C336" t="s">
        <v>16</v>
      </c>
      <c r="D336" t="s">
        <v>17</v>
      </c>
      <c r="E336" t="s">
        <v>13</v>
      </c>
      <c r="F336" t="s">
        <v>26</v>
      </c>
      <c r="G336" t="s">
        <v>19</v>
      </c>
      <c r="H336">
        <v>44</v>
      </c>
      <c r="I336">
        <v>54</v>
      </c>
      <c r="J336">
        <v>2376</v>
      </c>
      <c r="K336">
        <v>41</v>
      </c>
      <c r="L336">
        <v>40.86</v>
      </c>
    </row>
    <row r="337" spans="1:12" x14ac:dyDescent="0.2">
      <c r="A337">
        <v>327</v>
      </c>
      <c r="B337" s="1">
        <v>45161</v>
      </c>
      <c r="C337" t="s">
        <v>11</v>
      </c>
      <c r="D337" t="s">
        <v>20</v>
      </c>
      <c r="E337" t="s">
        <v>21</v>
      </c>
      <c r="F337" t="s">
        <v>18</v>
      </c>
      <c r="G337" t="s">
        <v>19</v>
      </c>
      <c r="H337">
        <v>14</v>
      </c>
      <c r="I337">
        <v>538</v>
      </c>
      <c r="J337">
        <v>7532</v>
      </c>
      <c r="K337">
        <v>22</v>
      </c>
      <c r="L337">
        <v>333.28</v>
      </c>
    </row>
    <row r="338" spans="1:12" x14ac:dyDescent="0.2">
      <c r="A338">
        <v>431</v>
      </c>
      <c r="B338" s="1">
        <v>45162</v>
      </c>
      <c r="C338" t="s">
        <v>16</v>
      </c>
      <c r="D338" t="s">
        <v>30</v>
      </c>
      <c r="E338" t="s">
        <v>29</v>
      </c>
      <c r="F338" t="s">
        <v>14</v>
      </c>
      <c r="G338" t="s">
        <v>19</v>
      </c>
      <c r="H338">
        <v>43</v>
      </c>
      <c r="I338">
        <v>947</v>
      </c>
      <c r="J338">
        <v>40721</v>
      </c>
      <c r="K338">
        <v>42</v>
      </c>
      <c r="L338">
        <v>700.37</v>
      </c>
    </row>
    <row r="339" spans="1:12" x14ac:dyDescent="0.2">
      <c r="A339">
        <v>92</v>
      </c>
      <c r="B339" s="1">
        <v>45162</v>
      </c>
      <c r="C339" t="s">
        <v>11</v>
      </c>
      <c r="D339" t="s">
        <v>30</v>
      </c>
      <c r="E339" t="s">
        <v>29</v>
      </c>
      <c r="F339" t="s">
        <v>26</v>
      </c>
      <c r="G339" t="s">
        <v>19</v>
      </c>
      <c r="H339">
        <v>3</v>
      </c>
      <c r="I339">
        <v>361</v>
      </c>
      <c r="J339">
        <v>1083</v>
      </c>
      <c r="K339">
        <v>-4</v>
      </c>
      <c r="L339">
        <v>306.48</v>
      </c>
    </row>
    <row r="340" spans="1:12" x14ac:dyDescent="0.2">
      <c r="A340">
        <v>451</v>
      </c>
      <c r="B340" s="1">
        <v>45163</v>
      </c>
      <c r="C340" t="s">
        <v>16</v>
      </c>
      <c r="D340" t="s">
        <v>12</v>
      </c>
      <c r="E340" t="s">
        <v>13</v>
      </c>
      <c r="F340" t="s">
        <v>26</v>
      </c>
      <c r="G340" t="s">
        <v>15</v>
      </c>
      <c r="H340">
        <v>46</v>
      </c>
      <c r="I340">
        <v>469</v>
      </c>
      <c r="J340">
        <v>21574</v>
      </c>
      <c r="K340">
        <v>37</v>
      </c>
      <c r="L340">
        <v>316.02999999999997</v>
      </c>
    </row>
    <row r="341" spans="1:12" x14ac:dyDescent="0.2">
      <c r="A341">
        <v>420</v>
      </c>
      <c r="B341" s="1">
        <v>45166</v>
      </c>
      <c r="C341" t="s">
        <v>16</v>
      </c>
      <c r="D341" t="s">
        <v>31</v>
      </c>
      <c r="E341" t="s">
        <v>29</v>
      </c>
      <c r="F341" t="s">
        <v>14</v>
      </c>
      <c r="G341" t="s">
        <v>19</v>
      </c>
      <c r="H341">
        <v>17</v>
      </c>
      <c r="I341">
        <v>816</v>
      </c>
      <c r="J341">
        <v>13872</v>
      </c>
      <c r="K341">
        <v>9</v>
      </c>
      <c r="L341">
        <v>659.1</v>
      </c>
    </row>
    <row r="342" spans="1:12" x14ac:dyDescent="0.2">
      <c r="A342">
        <v>220</v>
      </c>
      <c r="B342" s="1">
        <v>45166</v>
      </c>
      <c r="C342" t="s">
        <v>11</v>
      </c>
      <c r="D342" t="s">
        <v>17</v>
      </c>
      <c r="E342" t="s">
        <v>13</v>
      </c>
      <c r="F342" t="s">
        <v>14</v>
      </c>
      <c r="G342" t="s">
        <v>23</v>
      </c>
      <c r="H342">
        <v>39</v>
      </c>
      <c r="I342">
        <v>159</v>
      </c>
      <c r="J342">
        <v>6201</v>
      </c>
      <c r="K342">
        <v>39</v>
      </c>
      <c r="L342">
        <v>132.31</v>
      </c>
    </row>
    <row r="343" spans="1:12" x14ac:dyDescent="0.2">
      <c r="A343">
        <v>137</v>
      </c>
      <c r="B343" s="1">
        <v>45166</v>
      </c>
      <c r="C343" t="s">
        <v>11</v>
      </c>
      <c r="D343" t="s">
        <v>31</v>
      </c>
      <c r="E343" t="s">
        <v>29</v>
      </c>
      <c r="F343" t="s">
        <v>14</v>
      </c>
      <c r="G343" t="s">
        <v>19</v>
      </c>
      <c r="H343">
        <v>22</v>
      </c>
      <c r="I343">
        <v>146</v>
      </c>
      <c r="J343">
        <v>3212</v>
      </c>
      <c r="K343">
        <v>24</v>
      </c>
      <c r="L343">
        <v>107.97</v>
      </c>
    </row>
    <row r="344" spans="1:12" x14ac:dyDescent="0.2">
      <c r="A344">
        <v>293</v>
      </c>
      <c r="B344" s="1">
        <v>45166</v>
      </c>
      <c r="C344" t="s">
        <v>25</v>
      </c>
      <c r="D344" t="s">
        <v>31</v>
      </c>
      <c r="E344" t="s">
        <v>29</v>
      </c>
      <c r="F344" t="s">
        <v>14</v>
      </c>
      <c r="G344" t="s">
        <v>15</v>
      </c>
      <c r="H344">
        <v>7</v>
      </c>
      <c r="I344">
        <v>60</v>
      </c>
      <c r="J344">
        <v>420</v>
      </c>
      <c r="K344">
        <v>4</v>
      </c>
      <c r="L344">
        <v>37.479999999999997</v>
      </c>
    </row>
    <row r="345" spans="1:12" x14ac:dyDescent="0.2">
      <c r="A345">
        <v>273</v>
      </c>
      <c r="B345" s="1">
        <v>45169</v>
      </c>
      <c r="C345" t="s">
        <v>25</v>
      </c>
      <c r="D345" t="s">
        <v>24</v>
      </c>
      <c r="E345" t="s">
        <v>21</v>
      </c>
      <c r="F345" t="s">
        <v>14</v>
      </c>
      <c r="G345" t="s">
        <v>19</v>
      </c>
      <c r="H345">
        <v>41</v>
      </c>
      <c r="I345">
        <v>329</v>
      </c>
      <c r="J345">
        <v>13489</v>
      </c>
      <c r="K345">
        <v>45</v>
      </c>
      <c r="L345">
        <v>261.85000000000002</v>
      </c>
    </row>
    <row r="346" spans="1:12" x14ac:dyDescent="0.2">
      <c r="A346">
        <v>119</v>
      </c>
      <c r="B346" s="1">
        <v>45169</v>
      </c>
      <c r="C346" t="s">
        <v>11</v>
      </c>
      <c r="D346" t="s">
        <v>12</v>
      </c>
      <c r="E346" t="s">
        <v>13</v>
      </c>
      <c r="F346" t="s">
        <v>14</v>
      </c>
      <c r="G346" t="s">
        <v>15</v>
      </c>
      <c r="H346">
        <v>8</v>
      </c>
      <c r="I346">
        <v>340</v>
      </c>
      <c r="J346">
        <v>2720</v>
      </c>
      <c r="K346">
        <v>16</v>
      </c>
      <c r="L346">
        <v>261.64999999999998</v>
      </c>
    </row>
    <row r="347" spans="1:12" x14ac:dyDescent="0.2">
      <c r="A347">
        <v>306</v>
      </c>
      <c r="B347" s="1">
        <v>45169</v>
      </c>
      <c r="C347" t="s">
        <v>25</v>
      </c>
      <c r="D347" t="s">
        <v>12</v>
      </c>
      <c r="E347" t="s">
        <v>13</v>
      </c>
      <c r="F347" t="s">
        <v>22</v>
      </c>
      <c r="G347" t="s">
        <v>23</v>
      </c>
      <c r="H347">
        <v>9</v>
      </c>
      <c r="I347">
        <v>638</v>
      </c>
      <c r="J347">
        <v>5742</v>
      </c>
      <c r="K347">
        <v>4</v>
      </c>
      <c r="L347">
        <v>444</v>
      </c>
    </row>
    <row r="348" spans="1:12" x14ac:dyDescent="0.2">
      <c r="A348">
        <v>19</v>
      </c>
      <c r="B348" s="1">
        <v>45170</v>
      </c>
      <c r="C348" t="s">
        <v>25</v>
      </c>
      <c r="D348" t="s">
        <v>24</v>
      </c>
      <c r="E348" t="s">
        <v>21</v>
      </c>
      <c r="F348" t="s">
        <v>26</v>
      </c>
      <c r="G348" t="s">
        <v>15</v>
      </c>
      <c r="H348">
        <v>15</v>
      </c>
      <c r="I348">
        <v>329</v>
      </c>
      <c r="J348">
        <v>4935</v>
      </c>
      <c r="K348">
        <v>5</v>
      </c>
      <c r="L348">
        <v>233.25</v>
      </c>
    </row>
    <row r="349" spans="1:12" x14ac:dyDescent="0.2">
      <c r="A349">
        <v>437</v>
      </c>
      <c r="B349" s="1">
        <v>45171</v>
      </c>
      <c r="C349" t="s">
        <v>27</v>
      </c>
      <c r="D349" t="s">
        <v>30</v>
      </c>
      <c r="E349" t="s">
        <v>29</v>
      </c>
      <c r="F349" t="s">
        <v>14</v>
      </c>
      <c r="G349" t="s">
        <v>23</v>
      </c>
      <c r="H349">
        <v>12</v>
      </c>
      <c r="I349">
        <v>847</v>
      </c>
      <c r="J349">
        <v>10164</v>
      </c>
      <c r="K349">
        <v>12</v>
      </c>
      <c r="L349">
        <v>525.30999999999995</v>
      </c>
    </row>
    <row r="350" spans="1:12" x14ac:dyDescent="0.2">
      <c r="A350">
        <v>314</v>
      </c>
      <c r="B350" s="1">
        <v>45171</v>
      </c>
      <c r="C350" t="s">
        <v>11</v>
      </c>
      <c r="D350" t="s">
        <v>24</v>
      </c>
      <c r="E350" t="s">
        <v>21</v>
      </c>
      <c r="F350" t="s">
        <v>26</v>
      </c>
      <c r="G350" t="s">
        <v>19</v>
      </c>
      <c r="H350">
        <v>48</v>
      </c>
      <c r="I350">
        <v>652</v>
      </c>
      <c r="J350">
        <v>31296</v>
      </c>
      <c r="K350">
        <v>57</v>
      </c>
      <c r="L350">
        <v>503.53</v>
      </c>
    </row>
    <row r="351" spans="1:12" x14ac:dyDescent="0.2">
      <c r="A351">
        <v>204</v>
      </c>
      <c r="B351" s="1">
        <v>45173</v>
      </c>
      <c r="C351" t="s">
        <v>11</v>
      </c>
      <c r="D351" t="s">
        <v>24</v>
      </c>
      <c r="E351" t="s">
        <v>21</v>
      </c>
      <c r="F351" t="s">
        <v>22</v>
      </c>
      <c r="G351" t="s">
        <v>15</v>
      </c>
      <c r="H351">
        <v>42</v>
      </c>
      <c r="I351">
        <v>851</v>
      </c>
      <c r="J351">
        <v>35742</v>
      </c>
      <c r="K351">
        <v>50</v>
      </c>
      <c r="L351">
        <v>717.41</v>
      </c>
    </row>
    <row r="352" spans="1:12" x14ac:dyDescent="0.2">
      <c r="A352">
        <v>438</v>
      </c>
      <c r="B352" s="1">
        <v>45173</v>
      </c>
      <c r="C352" t="s">
        <v>16</v>
      </c>
      <c r="D352" t="s">
        <v>12</v>
      </c>
      <c r="E352" t="s">
        <v>13</v>
      </c>
      <c r="F352" t="s">
        <v>18</v>
      </c>
      <c r="G352" t="s">
        <v>19</v>
      </c>
      <c r="H352">
        <v>29</v>
      </c>
      <c r="I352">
        <v>330</v>
      </c>
      <c r="J352">
        <v>9570</v>
      </c>
      <c r="K352">
        <v>24</v>
      </c>
      <c r="L352">
        <v>215.27</v>
      </c>
    </row>
    <row r="353" spans="1:12" x14ac:dyDescent="0.2">
      <c r="A353">
        <v>68</v>
      </c>
      <c r="B353" s="1">
        <v>45175</v>
      </c>
      <c r="C353" t="s">
        <v>27</v>
      </c>
      <c r="D353" t="s">
        <v>30</v>
      </c>
      <c r="E353" t="s">
        <v>29</v>
      </c>
      <c r="F353" t="s">
        <v>22</v>
      </c>
      <c r="G353" t="s">
        <v>23</v>
      </c>
      <c r="H353">
        <v>31</v>
      </c>
      <c r="I353">
        <v>403</v>
      </c>
      <c r="J353">
        <v>12493</v>
      </c>
      <c r="K353">
        <v>38</v>
      </c>
      <c r="L353">
        <v>275.29000000000002</v>
      </c>
    </row>
    <row r="354" spans="1:12" x14ac:dyDescent="0.2">
      <c r="A354">
        <v>123</v>
      </c>
      <c r="B354" s="1">
        <v>45175</v>
      </c>
      <c r="C354" t="s">
        <v>11</v>
      </c>
      <c r="D354" t="s">
        <v>30</v>
      </c>
      <c r="E354" t="s">
        <v>29</v>
      </c>
      <c r="F354" t="s">
        <v>22</v>
      </c>
      <c r="G354" t="s">
        <v>19</v>
      </c>
      <c r="H354">
        <v>30</v>
      </c>
      <c r="I354">
        <v>993</v>
      </c>
      <c r="J354">
        <v>29790</v>
      </c>
      <c r="K354">
        <v>30</v>
      </c>
      <c r="L354">
        <v>615.13</v>
      </c>
    </row>
    <row r="355" spans="1:12" x14ac:dyDescent="0.2">
      <c r="A355">
        <v>8</v>
      </c>
      <c r="B355" s="1">
        <v>45175</v>
      </c>
      <c r="C355" t="s">
        <v>27</v>
      </c>
      <c r="D355" t="s">
        <v>24</v>
      </c>
      <c r="E355" t="s">
        <v>21</v>
      </c>
      <c r="F355" t="s">
        <v>14</v>
      </c>
      <c r="G355" t="s">
        <v>19</v>
      </c>
      <c r="H355">
        <v>13</v>
      </c>
      <c r="I355">
        <v>200</v>
      </c>
      <c r="J355">
        <v>2600</v>
      </c>
      <c r="K355">
        <v>10</v>
      </c>
      <c r="L355">
        <v>121.22</v>
      </c>
    </row>
    <row r="356" spans="1:12" x14ac:dyDescent="0.2">
      <c r="A356">
        <v>87</v>
      </c>
      <c r="B356" s="1">
        <v>45177</v>
      </c>
      <c r="C356" t="s">
        <v>16</v>
      </c>
      <c r="D356" t="s">
        <v>31</v>
      </c>
      <c r="E356" t="s">
        <v>29</v>
      </c>
      <c r="F356" t="s">
        <v>26</v>
      </c>
      <c r="G356" t="s">
        <v>15</v>
      </c>
      <c r="H356">
        <v>31</v>
      </c>
      <c r="I356">
        <v>875</v>
      </c>
      <c r="J356">
        <v>27125</v>
      </c>
      <c r="K356">
        <v>31</v>
      </c>
      <c r="L356">
        <v>589.55999999999995</v>
      </c>
    </row>
    <row r="357" spans="1:12" x14ac:dyDescent="0.2">
      <c r="A357">
        <v>209</v>
      </c>
      <c r="B357" s="1">
        <v>45177</v>
      </c>
      <c r="C357" t="s">
        <v>16</v>
      </c>
      <c r="D357" t="s">
        <v>30</v>
      </c>
      <c r="E357" t="s">
        <v>29</v>
      </c>
      <c r="F357" t="s">
        <v>26</v>
      </c>
      <c r="G357" t="s">
        <v>15</v>
      </c>
      <c r="H357">
        <v>35</v>
      </c>
      <c r="I357">
        <v>400</v>
      </c>
      <c r="J357">
        <v>14000</v>
      </c>
      <c r="K357">
        <v>45</v>
      </c>
      <c r="L357">
        <v>294.63</v>
      </c>
    </row>
    <row r="358" spans="1:12" x14ac:dyDescent="0.2">
      <c r="A358">
        <v>83</v>
      </c>
      <c r="B358" s="1">
        <v>45182</v>
      </c>
      <c r="C358" t="s">
        <v>11</v>
      </c>
      <c r="D358" t="s">
        <v>17</v>
      </c>
      <c r="E358" t="s">
        <v>13</v>
      </c>
      <c r="F358" t="s">
        <v>22</v>
      </c>
      <c r="G358" t="s">
        <v>15</v>
      </c>
      <c r="H358">
        <v>50</v>
      </c>
      <c r="I358">
        <v>868</v>
      </c>
      <c r="J358">
        <v>43400</v>
      </c>
      <c r="K358">
        <v>51</v>
      </c>
      <c r="L358">
        <v>570.74</v>
      </c>
    </row>
    <row r="359" spans="1:12" x14ac:dyDescent="0.2">
      <c r="A359">
        <v>351</v>
      </c>
      <c r="B359" s="1">
        <v>45183</v>
      </c>
      <c r="C359" t="s">
        <v>27</v>
      </c>
      <c r="D359" t="s">
        <v>12</v>
      </c>
      <c r="E359" t="s">
        <v>13</v>
      </c>
      <c r="F359" t="s">
        <v>18</v>
      </c>
      <c r="G359" t="s">
        <v>23</v>
      </c>
      <c r="H359">
        <v>46</v>
      </c>
      <c r="I359">
        <v>808</v>
      </c>
      <c r="J359">
        <v>37168</v>
      </c>
      <c r="K359">
        <v>43</v>
      </c>
      <c r="L359">
        <v>617.25</v>
      </c>
    </row>
    <row r="360" spans="1:12" x14ac:dyDescent="0.2">
      <c r="A360">
        <v>217</v>
      </c>
      <c r="B360" s="1">
        <v>45183</v>
      </c>
      <c r="C360" t="s">
        <v>27</v>
      </c>
      <c r="D360" t="s">
        <v>31</v>
      </c>
      <c r="E360" t="s">
        <v>29</v>
      </c>
      <c r="F360" t="s">
        <v>22</v>
      </c>
      <c r="G360" t="s">
        <v>23</v>
      </c>
      <c r="H360">
        <v>31</v>
      </c>
      <c r="I360">
        <v>538</v>
      </c>
      <c r="J360">
        <v>16678</v>
      </c>
      <c r="K360">
        <v>30</v>
      </c>
      <c r="L360">
        <v>410.3</v>
      </c>
    </row>
    <row r="361" spans="1:12" x14ac:dyDescent="0.2">
      <c r="A361">
        <v>229</v>
      </c>
      <c r="B361" s="1">
        <v>45185</v>
      </c>
      <c r="C361" t="s">
        <v>16</v>
      </c>
      <c r="D361" t="s">
        <v>30</v>
      </c>
      <c r="E361" t="s">
        <v>29</v>
      </c>
      <c r="F361" t="s">
        <v>22</v>
      </c>
      <c r="G361" t="s">
        <v>23</v>
      </c>
      <c r="H361">
        <v>36</v>
      </c>
      <c r="I361">
        <v>984</v>
      </c>
      <c r="J361">
        <v>35424</v>
      </c>
      <c r="K361">
        <v>43</v>
      </c>
      <c r="L361">
        <v>706.22</v>
      </c>
    </row>
    <row r="362" spans="1:12" x14ac:dyDescent="0.2">
      <c r="A362">
        <v>161</v>
      </c>
      <c r="B362" s="1">
        <v>45185</v>
      </c>
      <c r="C362" t="s">
        <v>25</v>
      </c>
      <c r="D362" t="s">
        <v>24</v>
      </c>
      <c r="E362" t="s">
        <v>21</v>
      </c>
      <c r="F362" t="s">
        <v>22</v>
      </c>
      <c r="G362" t="s">
        <v>23</v>
      </c>
      <c r="H362">
        <v>12</v>
      </c>
      <c r="I362">
        <v>880</v>
      </c>
      <c r="J362">
        <v>10560</v>
      </c>
      <c r="K362">
        <v>16</v>
      </c>
      <c r="L362">
        <v>557.66999999999996</v>
      </c>
    </row>
    <row r="363" spans="1:12" x14ac:dyDescent="0.2">
      <c r="A363">
        <v>169</v>
      </c>
      <c r="B363" s="1">
        <v>45185</v>
      </c>
      <c r="C363" t="s">
        <v>16</v>
      </c>
      <c r="D363" t="s">
        <v>30</v>
      </c>
      <c r="E363" t="s">
        <v>29</v>
      </c>
      <c r="F363" t="s">
        <v>18</v>
      </c>
      <c r="G363" t="s">
        <v>19</v>
      </c>
      <c r="H363">
        <v>43</v>
      </c>
      <c r="I363">
        <v>702</v>
      </c>
      <c r="J363">
        <v>30186</v>
      </c>
      <c r="K363">
        <v>49</v>
      </c>
      <c r="L363">
        <v>492.49</v>
      </c>
    </row>
    <row r="364" spans="1:12" x14ac:dyDescent="0.2">
      <c r="A364">
        <v>151</v>
      </c>
      <c r="B364" s="1">
        <v>45186</v>
      </c>
      <c r="C364" t="s">
        <v>16</v>
      </c>
      <c r="D364" t="s">
        <v>17</v>
      </c>
      <c r="E364" t="s">
        <v>13</v>
      </c>
      <c r="F364" t="s">
        <v>26</v>
      </c>
      <c r="G364" t="s">
        <v>19</v>
      </c>
      <c r="H364">
        <v>21</v>
      </c>
      <c r="I364">
        <v>151</v>
      </c>
      <c r="J364">
        <v>3171</v>
      </c>
      <c r="K364">
        <v>31</v>
      </c>
      <c r="L364">
        <v>122.28</v>
      </c>
    </row>
    <row r="365" spans="1:12" x14ac:dyDescent="0.2">
      <c r="A365">
        <v>457</v>
      </c>
      <c r="B365" s="1">
        <v>45187</v>
      </c>
      <c r="C365" t="s">
        <v>16</v>
      </c>
      <c r="D365" t="s">
        <v>30</v>
      </c>
      <c r="E365" t="s">
        <v>29</v>
      </c>
      <c r="F365" t="s">
        <v>18</v>
      </c>
      <c r="G365" t="s">
        <v>15</v>
      </c>
      <c r="H365">
        <v>22</v>
      </c>
      <c r="I365">
        <v>237</v>
      </c>
      <c r="J365">
        <v>5214</v>
      </c>
      <c r="K365">
        <v>24</v>
      </c>
      <c r="L365">
        <v>148.94</v>
      </c>
    </row>
    <row r="366" spans="1:12" x14ac:dyDescent="0.2">
      <c r="A366">
        <v>330</v>
      </c>
      <c r="B366" s="1">
        <v>45187</v>
      </c>
      <c r="C366" t="s">
        <v>16</v>
      </c>
      <c r="D366" t="s">
        <v>28</v>
      </c>
      <c r="E366" t="s">
        <v>29</v>
      </c>
      <c r="F366" t="s">
        <v>14</v>
      </c>
      <c r="G366" t="s">
        <v>19</v>
      </c>
      <c r="H366">
        <v>25</v>
      </c>
      <c r="I366">
        <v>842</v>
      </c>
      <c r="J366">
        <v>21050</v>
      </c>
      <c r="K366">
        <v>19</v>
      </c>
      <c r="L366">
        <v>676.41</v>
      </c>
    </row>
    <row r="367" spans="1:12" x14ac:dyDescent="0.2">
      <c r="A367">
        <v>180</v>
      </c>
      <c r="B367" s="1">
        <v>45187</v>
      </c>
      <c r="C367" t="s">
        <v>25</v>
      </c>
      <c r="D367" t="s">
        <v>30</v>
      </c>
      <c r="E367" t="s">
        <v>29</v>
      </c>
      <c r="F367" t="s">
        <v>22</v>
      </c>
      <c r="G367" t="s">
        <v>15</v>
      </c>
      <c r="H367">
        <v>37</v>
      </c>
      <c r="I367">
        <v>125</v>
      </c>
      <c r="J367">
        <v>4625</v>
      </c>
      <c r="K367">
        <v>37</v>
      </c>
      <c r="L367">
        <v>78.92</v>
      </c>
    </row>
    <row r="368" spans="1:12" x14ac:dyDescent="0.2">
      <c r="A368">
        <v>147</v>
      </c>
      <c r="B368" s="1">
        <v>45187</v>
      </c>
      <c r="C368" t="s">
        <v>25</v>
      </c>
      <c r="D368" t="s">
        <v>30</v>
      </c>
      <c r="E368" t="s">
        <v>29</v>
      </c>
      <c r="F368" t="s">
        <v>26</v>
      </c>
      <c r="G368" t="s">
        <v>19</v>
      </c>
      <c r="H368">
        <v>39</v>
      </c>
      <c r="I368">
        <v>191</v>
      </c>
      <c r="J368">
        <v>7449</v>
      </c>
      <c r="K368">
        <v>30</v>
      </c>
      <c r="L368">
        <v>156.29</v>
      </c>
    </row>
    <row r="369" spans="1:12" x14ac:dyDescent="0.2">
      <c r="A369">
        <v>174</v>
      </c>
      <c r="B369" s="1">
        <v>45197</v>
      </c>
      <c r="C369" t="s">
        <v>11</v>
      </c>
      <c r="D369" t="s">
        <v>30</v>
      </c>
      <c r="E369" t="s">
        <v>29</v>
      </c>
      <c r="F369" t="s">
        <v>14</v>
      </c>
      <c r="G369" t="s">
        <v>15</v>
      </c>
      <c r="H369">
        <v>46</v>
      </c>
      <c r="I369">
        <v>506</v>
      </c>
      <c r="J369">
        <v>23276</v>
      </c>
      <c r="K369">
        <v>55</v>
      </c>
      <c r="L369">
        <v>330.74</v>
      </c>
    </row>
    <row r="370" spans="1:12" x14ac:dyDescent="0.2">
      <c r="A370">
        <v>265</v>
      </c>
      <c r="B370" s="1">
        <v>45197</v>
      </c>
      <c r="C370" t="s">
        <v>27</v>
      </c>
      <c r="D370" t="s">
        <v>12</v>
      </c>
      <c r="E370" t="s">
        <v>13</v>
      </c>
      <c r="F370" t="s">
        <v>14</v>
      </c>
      <c r="G370" t="s">
        <v>23</v>
      </c>
      <c r="H370">
        <v>6</v>
      </c>
      <c r="I370">
        <v>719</v>
      </c>
      <c r="J370">
        <v>4314</v>
      </c>
      <c r="K370">
        <v>16</v>
      </c>
      <c r="L370">
        <v>609.65</v>
      </c>
    </row>
    <row r="371" spans="1:12" x14ac:dyDescent="0.2">
      <c r="A371">
        <v>152</v>
      </c>
      <c r="B371" s="1">
        <v>45197</v>
      </c>
      <c r="C371" t="s">
        <v>27</v>
      </c>
      <c r="D371" t="s">
        <v>24</v>
      </c>
      <c r="E371" t="s">
        <v>21</v>
      </c>
      <c r="F371" t="s">
        <v>26</v>
      </c>
      <c r="G371" t="s">
        <v>19</v>
      </c>
      <c r="H371">
        <v>19</v>
      </c>
      <c r="I371">
        <v>989</v>
      </c>
      <c r="J371">
        <v>18791</v>
      </c>
      <c r="K371">
        <v>13</v>
      </c>
      <c r="L371">
        <v>798.56</v>
      </c>
    </row>
    <row r="372" spans="1:12" x14ac:dyDescent="0.2">
      <c r="A372">
        <v>162</v>
      </c>
      <c r="B372" s="1">
        <v>45197</v>
      </c>
      <c r="C372" t="s">
        <v>27</v>
      </c>
      <c r="D372" t="s">
        <v>28</v>
      </c>
      <c r="E372" t="s">
        <v>29</v>
      </c>
      <c r="F372" t="s">
        <v>18</v>
      </c>
      <c r="G372" t="s">
        <v>19</v>
      </c>
      <c r="H372">
        <v>3</v>
      </c>
      <c r="I372">
        <v>373</v>
      </c>
      <c r="J372">
        <v>1119</v>
      </c>
      <c r="K372">
        <v>9</v>
      </c>
      <c r="L372">
        <v>310.83999999999997</v>
      </c>
    </row>
    <row r="373" spans="1:12" x14ac:dyDescent="0.2">
      <c r="A373">
        <v>409</v>
      </c>
      <c r="B373" s="1">
        <v>45197</v>
      </c>
      <c r="C373" t="s">
        <v>25</v>
      </c>
      <c r="D373" t="s">
        <v>20</v>
      </c>
      <c r="E373" t="s">
        <v>21</v>
      </c>
      <c r="F373" t="s">
        <v>18</v>
      </c>
      <c r="G373" t="s">
        <v>15</v>
      </c>
      <c r="H373">
        <v>10</v>
      </c>
      <c r="I373">
        <v>201</v>
      </c>
      <c r="J373">
        <v>2010</v>
      </c>
      <c r="K373">
        <v>18</v>
      </c>
      <c r="L373">
        <v>149.07</v>
      </c>
    </row>
    <row r="374" spans="1:12" x14ac:dyDescent="0.2">
      <c r="A374">
        <v>418</v>
      </c>
      <c r="B374" s="1">
        <v>45198</v>
      </c>
      <c r="C374" t="s">
        <v>16</v>
      </c>
      <c r="D374" t="s">
        <v>17</v>
      </c>
      <c r="E374" t="s">
        <v>13</v>
      </c>
      <c r="F374" t="s">
        <v>26</v>
      </c>
      <c r="G374" t="s">
        <v>15</v>
      </c>
      <c r="H374">
        <v>24</v>
      </c>
      <c r="I374">
        <v>893</v>
      </c>
      <c r="J374">
        <v>21432</v>
      </c>
      <c r="K374">
        <v>26</v>
      </c>
      <c r="L374">
        <v>639.44000000000005</v>
      </c>
    </row>
    <row r="375" spans="1:12" x14ac:dyDescent="0.2">
      <c r="A375">
        <v>356</v>
      </c>
      <c r="B375" s="1">
        <v>45198</v>
      </c>
      <c r="C375" t="s">
        <v>27</v>
      </c>
      <c r="D375" t="s">
        <v>31</v>
      </c>
      <c r="E375" t="s">
        <v>29</v>
      </c>
      <c r="F375" t="s">
        <v>26</v>
      </c>
      <c r="G375" t="s">
        <v>19</v>
      </c>
      <c r="H375">
        <v>27</v>
      </c>
      <c r="I375">
        <v>74</v>
      </c>
      <c r="J375">
        <v>1998</v>
      </c>
      <c r="K375">
        <v>28</v>
      </c>
      <c r="L375">
        <v>48.71</v>
      </c>
    </row>
    <row r="376" spans="1:12" x14ac:dyDescent="0.2">
      <c r="A376">
        <v>30</v>
      </c>
      <c r="B376" s="1">
        <v>45198</v>
      </c>
      <c r="C376" t="s">
        <v>16</v>
      </c>
      <c r="D376" t="s">
        <v>31</v>
      </c>
      <c r="E376" t="s">
        <v>29</v>
      </c>
      <c r="F376" t="s">
        <v>18</v>
      </c>
      <c r="G376" t="s">
        <v>15</v>
      </c>
      <c r="H376">
        <v>32</v>
      </c>
      <c r="I376">
        <v>158</v>
      </c>
      <c r="J376">
        <v>5056</v>
      </c>
      <c r="K376">
        <v>33</v>
      </c>
      <c r="L376">
        <v>111.92</v>
      </c>
    </row>
    <row r="377" spans="1:12" x14ac:dyDescent="0.2">
      <c r="A377">
        <v>303</v>
      </c>
      <c r="B377" s="1">
        <v>45198</v>
      </c>
      <c r="C377" t="s">
        <v>25</v>
      </c>
      <c r="D377" t="s">
        <v>28</v>
      </c>
      <c r="E377" t="s">
        <v>29</v>
      </c>
      <c r="F377" t="s">
        <v>14</v>
      </c>
      <c r="G377" t="s">
        <v>23</v>
      </c>
      <c r="H377">
        <v>25</v>
      </c>
      <c r="I377">
        <v>675</v>
      </c>
      <c r="J377">
        <v>16875</v>
      </c>
      <c r="K377">
        <v>18</v>
      </c>
      <c r="L377">
        <v>471.24</v>
      </c>
    </row>
    <row r="378" spans="1:12" x14ac:dyDescent="0.2">
      <c r="A378">
        <v>81</v>
      </c>
      <c r="B378" s="1">
        <v>45199</v>
      </c>
      <c r="C378" t="s">
        <v>25</v>
      </c>
      <c r="D378" t="s">
        <v>28</v>
      </c>
      <c r="E378" t="s">
        <v>29</v>
      </c>
      <c r="F378" t="s">
        <v>14</v>
      </c>
      <c r="G378" t="s">
        <v>19</v>
      </c>
      <c r="H378">
        <v>25</v>
      </c>
      <c r="I378">
        <v>923</v>
      </c>
      <c r="J378">
        <v>23075</v>
      </c>
      <c r="K378">
        <v>22</v>
      </c>
      <c r="L378">
        <v>665.3</v>
      </c>
    </row>
    <row r="379" spans="1:12" x14ac:dyDescent="0.2">
      <c r="A379">
        <v>95</v>
      </c>
      <c r="B379" s="1">
        <v>45201</v>
      </c>
      <c r="C379" t="s">
        <v>11</v>
      </c>
      <c r="D379" t="s">
        <v>28</v>
      </c>
      <c r="E379" t="s">
        <v>29</v>
      </c>
      <c r="F379" t="s">
        <v>14</v>
      </c>
      <c r="G379" t="s">
        <v>19</v>
      </c>
      <c r="H379">
        <v>29</v>
      </c>
      <c r="I379">
        <v>505</v>
      </c>
      <c r="J379">
        <v>14645</v>
      </c>
      <c r="K379">
        <v>30</v>
      </c>
      <c r="L379">
        <v>423.01</v>
      </c>
    </row>
    <row r="380" spans="1:12" x14ac:dyDescent="0.2">
      <c r="A380">
        <v>202</v>
      </c>
      <c r="B380" s="1">
        <v>45201</v>
      </c>
      <c r="C380" t="s">
        <v>16</v>
      </c>
      <c r="D380" t="s">
        <v>24</v>
      </c>
      <c r="E380" t="s">
        <v>21</v>
      </c>
      <c r="F380" t="s">
        <v>14</v>
      </c>
      <c r="G380" t="s">
        <v>23</v>
      </c>
      <c r="H380">
        <v>33</v>
      </c>
      <c r="I380">
        <v>595</v>
      </c>
      <c r="J380">
        <v>19635</v>
      </c>
      <c r="K380">
        <v>41</v>
      </c>
      <c r="L380">
        <v>429.86</v>
      </c>
    </row>
    <row r="381" spans="1:12" x14ac:dyDescent="0.2">
      <c r="A381">
        <v>155</v>
      </c>
      <c r="B381" s="1">
        <v>45201</v>
      </c>
      <c r="C381" t="s">
        <v>25</v>
      </c>
      <c r="D381" t="s">
        <v>12</v>
      </c>
      <c r="E381" t="s">
        <v>13</v>
      </c>
      <c r="F381" t="s">
        <v>22</v>
      </c>
      <c r="G381" t="s">
        <v>19</v>
      </c>
      <c r="H381">
        <v>8</v>
      </c>
      <c r="I381">
        <v>906</v>
      </c>
      <c r="J381">
        <v>7248</v>
      </c>
      <c r="K381">
        <v>17</v>
      </c>
      <c r="L381">
        <v>748.62</v>
      </c>
    </row>
    <row r="382" spans="1:12" x14ac:dyDescent="0.2">
      <c r="A382">
        <v>365</v>
      </c>
      <c r="B382" s="1">
        <v>45201</v>
      </c>
      <c r="C382" t="s">
        <v>16</v>
      </c>
      <c r="D382" t="s">
        <v>24</v>
      </c>
      <c r="E382" t="s">
        <v>21</v>
      </c>
      <c r="F382" t="s">
        <v>18</v>
      </c>
      <c r="G382" t="s">
        <v>19</v>
      </c>
      <c r="H382">
        <v>21</v>
      </c>
      <c r="I382">
        <v>201</v>
      </c>
      <c r="J382">
        <v>4221</v>
      </c>
      <c r="K382">
        <v>18</v>
      </c>
      <c r="L382">
        <v>125.18</v>
      </c>
    </row>
    <row r="383" spans="1:12" x14ac:dyDescent="0.2">
      <c r="A383">
        <v>297</v>
      </c>
      <c r="B383" s="1">
        <v>45201</v>
      </c>
      <c r="C383" t="s">
        <v>25</v>
      </c>
      <c r="D383" t="s">
        <v>28</v>
      </c>
      <c r="E383" t="s">
        <v>29</v>
      </c>
      <c r="F383" t="s">
        <v>18</v>
      </c>
      <c r="G383" t="s">
        <v>15</v>
      </c>
      <c r="H383">
        <v>47</v>
      </c>
      <c r="I383">
        <v>763</v>
      </c>
      <c r="J383">
        <v>35861</v>
      </c>
      <c r="K383">
        <v>39</v>
      </c>
      <c r="L383">
        <v>544.1</v>
      </c>
    </row>
    <row r="384" spans="1:12" x14ac:dyDescent="0.2">
      <c r="A384">
        <v>88</v>
      </c>
      <c r="B384" s="1">
        <v>45201</v>
      </c>
      <c r="C384" t="s">
        <v>25</v>
      </c>
      <c r="D384" t="s">
        <v>17</v>
      </c>
      <c r="E384" t="s">
        <v>13</v>
      </c>
      <c r="F384" t="s">
        <v>18</v>
      </c>
      <c r="G384" t="s">
        <v>19</v>
      </c>
      <c r="H384">
        <v>49</v>
      </c>
      <c r="I384">
        <v>281</v>
      </c>
      <c r="J384">
        <v>13769</v>
      </c>
      <c r="K384">
        <v>51</v>
      </c>
      <c r="L384">
        <v>229.02</v>
      </c>
    </row>
    <row r="385" spans="1:12" x14ac:dyDescent="0.2">
      <c r="A385">
        <v>244</v>
      </c>
      <c r="B385" s="1">
        <v>45201</v>
      </c>
      <c r="C385" t="s">
        <v>16</v>
      </c>
      <c r="D385" t="s">
        <v>31</v>
      </c>
      <c r="E385" t="s">
        <v>29</v>
      </c>
      <c r="F385" t="s">
        <v>26</v>
      </c>
      <c r="G385" t="s">
        <v>15</v>
      </c>
      <c r="H385">
        <v>10</v>
      </c>
      <c r="I385">
        <v>726</v>
      </c>
      <c r="J385">
        <v>7260</v>
      </c>
      <c r="K385">
        <v>13</v>
      </c>
      <c r="L385">
        <v>530.21</v>
      </c>
    </row>
    <row r="386" spans="1:12" x14ac:dyDescent="0.2">
      <c r="A386">
        <v>279</v>
      </c>
      <c r="B386" s="1">
        <v>45202</v>
      </c>
      <c r="C386" t="s">
        <v>16</v>
      </c>
      <c r="D386" t="s">
        <v>24</v>
      </c>
      <c r="E386" t="s">
        <v>21</v>
      </c>
      <c r="F386" t="s">
        <v>22</v>
      </c>
      <c r="G386" t="s">
        <v>19</v>
      </c>
      <c r="H386">
        <v>19</v>
      </c>
      <c r="I386">
        <v>473</v>
      </c>
      <c r="J386">
        <v>8987</v>
      </c>
      <c r="K386">
        <v>11</v>
      </c>
      <c r="L386">
        <v>329.66</v>
      </c>
    </row>
    <row r="387" spans="1:12" x14ac:dyDescent="0.2">
      <c r="A387">
        <v>360</v>
      </c>
      <c r="B387" s="1">
        <v>45202</v>
      </c>
      <c r="C387" t="s">
        <v>25</v>
      </c>
      <c r="D387" t="s">
        <v>20</v>
      </c>
      <c r="E387" t="s">
        <v>21</v>
      </c>
      <c r="F387" t="s">
        <v>18</v>
      </c>
      <c r="G387" t="s">
        <v>23</v>
      </c>
      <c r="H387">
        <v>37</v>
      </c>
      <c r="I387">
        <v>113</v>
      </c>
      <c r="J387">
        <v>4181</v>
      </c>
      <c r="K387">
        <v>31</v>
      </c>
      <c r="L387">
        <v>80.09</v>
      </c>
    </row>
    <row r="388" spans="1:12" x14ac:dyDescent="0.2">
      <c r="A388">
        <v>307</v>
      </c>
      <c r="B388" s="1">
        <v>45204</v>
      </c>
      <c r="C388" t="s">
        <v>27</v>
      </c>
      <c r="D388" t="s">
        <v>20</v>
      </c>
      <c r="E388" t="s">
        <v>21</v>
      </c>
      <c r="F388" t="s">
        <v>26</v>
      </c>
      <c r="G388" t="s">
        <v>15</v>
      </c>
      <c r="H388">
        <v>19</v>
      </c>
      <c r="I388">
        <v>193</v>
      </c>
      <c r="J388">
        <v>3667</v>
      </c>
      <c r="K388">
        <v>23</v>
      </c>
      <c r="L388">
        <v>124.83</v>
      </c>
    </row>
    <row r="389" spans="1:12" x14ac:dyDescent="0.2">
      <c r="A389">
        <v>372</v>
      </c>
      <c r="B389" s="1">
        <v>45204</v>
      </c>
      <c r="C389" t="s">
        <v>27</v>
      </c>
      <c r="D389" t="s">
        <v>12</v>
      </c>
      <c r="E389" t="s">
        <v>13</v>
      </c>
      <c r="F389" t="s">
        <v>14</v>
      </c>
      <c r="G389" t="s">
        <v>15</v>
      </c>
      <c r="H389">
        <v>29</v>
      </c>
      <c r="I389">
        <v>954</v>
      </c>
      <c r="J389">
        <v>27666</v>
      </c>
      <c r="K389">
        <v>38</v>
      </c>
      <c r="L389">
        <v>607.85</v>
      </c>
    </row>
    <row r="390" spans="1:12" x14ac:dyDescent="0.2">
      <c r="A390">
        <v>97</v>
      </c>
      <c r="B390" s="1">
        <v>45206</v>
      </c>
      <c r="C390" t="s">
        <v>25</v>
      </c>
      <c r="D390" t="s">
        <v>24</v>
      </c>
      <c r="E390" t="s">
        <v>21</v>
      </c>
      <c r="F390" t="s">
        <v>18</v>
      </c>
      <c r="G390" t="s">
        <v>23</v>
      </c>
      <c r="H390">
        <v>14</v>
      </c>
      <c r="I390">
        <v>707</v>
      </c>
      <c r="J390">
        <v>9898</v>
      </c>
      <c r="K390">
        <v>4</v>
      </c>
      <c r="L390">
        <v>537.23</v>
      </c>
    </row>
    <row r="391" spans="1:12" x14ac:dyDescent="0.2">
      <c r="A391">
        <v>21</v>
      </c>
      <c r="B391" s="1">
        <v>45206</v>
      </c>
      <c r="C391" t="s">
        <v>11</v>
      </c>
      <c r="D391" t="s">
        <v>31</v>
      </c>
      <c r="E391" t="s">
        <v>29</v>
      </c>
      <c r="F391" t="s">
        <v>18</v>
      </c>
      <c r="G391" t="s">
        <v>23</v>
      </c>
      <c r="H391">
        <v>28</v>
      </c>
      <c r="I391">
        <v>188</v>
      </c>
      <c r="J391">
        <v>5264</v>
      </c>
      <c r="K391">
        <v>23</v>
      </c>
      <c r="L391">
        <v>153.54</v>
      </c>
    </row>
    <row r="392" spans="1:12" x14ac:dyDescent="0.2">
      <c r="A392">
        <v>444</v>
      </c>
      <c r="B392" s="1">
        <v>45206</v>
      </c>
      <c r="C392" t="s">
        <v>27</v>
      </c>
      <c r="D392" t="s">
        <v>30</v>
      </c>
      <c r="E392" t="s">
        <v>29</v>
      </c>
      <c r="F392" t="s">
        <v>14</v>
      </c>
      <c r="G392" t="s">
        <v>15</v>
      </c>
      <c r="H392">
        <v>23</v>
      </c>
      <c r="I392">
        <v>818</v>
      </c>
      <c r="J392">
        <v>18814</v>
      </c>
      <c r="K392">
        <v>25</v>
      </c>
      <c r="L392">
        <v>529.33000000000004</v>
      </c>
    </row>
    <row r="393" spans="1:12" x14ac:dyDescent="0.2">
      <c r="A393">
        <v>455</v>
      </c>
      <c r="B393" s="1">
        <v>45206</v>
      </c>
      <c r="C393" t="s">
        <v>16</v>
      </c>
      <c r="D393" t="s">
        <v>17</v>
      </c>
      <c r="E393" t="s">
        <v>13</v>
      </c>
      <c r="F393" t="s">
        <v>14</v>
      </c>
      <c r="G393" t="s">
        <v>23</v>
      </c>
      <c r="H393">
        <v>21</v>
      </c>
      <c r="I393">
        <v>486</v>
      </c>
      <c r="J393">
        <v>10206</v>
      </c>
      <c r="K393">
        <v>14</v>
      </c>
      <c r="L393">
        <v>381.33</v>
      </c>
    </row>
    <row r="394" spans="1:12" x14ac:dyDescent="0.2">
      <c r="A394">
        <v>191</v>
      </c>
      <c r="B394" s="1">
        <v>45206</v>
      </c>
      <c r="C394" t="s">
        <v>27</v>
      </c>
      <c r="D394" t="s">
        <v>28</v>
      </c>
      <c r="E394" t="s">
        <v>29</v>
      </c>
      <c r="F394" t="s">
        <v>22</v>
      </c>
      <c r="G394" t="s">
        <v>19</v>
      </c>
      <c r="H394">
        <v>18</v>
      </c>
      <c r="I394">
        <v>510</v>
      </c>
      <c r="J394">
        <v>9180</v>
      </c>
      <c r="K394">
        <v>11</v>
      </c>
      <c r="L394">
        <v>337.61</v>
      </c>
    </row>
    <row r="395" spans="1:12" x14ac:dyDescent="0.2">
      <c r="A395">
        <v>277</v>
      </c>
      <c r="B395" s="1">
        <v>45208</v>
      </c>
      <c r="C395" t="s">
        <v>16</v>
      </c>
      <c r="D395" t="s">
        <v>28</v>
      </c>
      <c r="E395" t="s">
        <v>29</v>
      </c>
      <c r="F395" t="s">
        <v>18</v>
      </c>
      <c r="G395" t="s">
        <v>19</v>
      </c>
      <c r="H395">
        <v>6</v>
      </c>
      <c r="I395">
        <v>241</v>
      </c>
      <c r="J395">
        <v>1446</v>
      </c>
      <c r="K395">
        <v>13</v>
      </c>
      <c r="L395">
        <v>170.57</v>
      </c>
    </row>
    <row r="396" spans="1:12" x14ac:dyDescent="0.2">
      <c r="A396">
        <v>387</v>
      </c>
      <c r="B396" s="1">
        <v>45208</v>
      </c>
      <c r="C396" t="s">
        <v>16</v>
      </c>
      <c r="D396" t="s">
        <v>20</v>
      </c>
      <c r="E396" t="s">
        <v>21</v>
      </c>
      <c r="F396" t="s">
        <v>26</v>
      </c>
      <c r="G396" t="s">
        <v>19</v>
      </c>
      <c r="H396">
        <v>47</v>
      </c>
      <c r="I396">
        <v>51</v>
      </c>
      <c r="J396">
        <v>2397</v>
      </c>
      <c r="K396">
        <v>55</v>
      </c>
      <c r="L396">
        <v>42.7</v>
      </c>
    </row>
    <row r="397" spans="1:12" x14ac:dyDescent="0.2">
      <c r="A397">
        <v>190</v>
      </c>
      <c r="B397" s="1">
        <v>45209</v>
      </c>
      <c r="C397" t="s">
        <v>16</v>
      </c>
      <c r="D397" t="s">
        <v>28</v>
      </c>
      <c r="E397" t="s">
        <v>29</v>
      </c>
      <c r="F397" t="s">
        <v>14</v>
      </c>
      <c r="G397" t="s">
        <v>15</v>
      </c>
      <c r="H397">
        <v>9</v>
      </c>
      <c r="I397">
        <v>828</v>
      </c>
      <c r="J397">
        <v>7452</v>
      </c>
      <c r="K397">
        <v>16</v>
      </c>
      <c r="L397">
        <v>573.5</v>
      </c>
    </row>
    <row r="398" spans="1:12" x14ac:dyDescent="0.2">
      <c r="A398">
        <v>413</v>
      </c>
      <c r="B398" s="1">
        <v>45209</v>
      </c>
      <c r="C398" t="s">
        <v>16</v>
      </c>
      <c r="D398" t="s">
        <v>28</v>
      </c>
      <c r="E398" t="s">
        <v>29</v>
      </c>
      <c r="F398" t="s">
        <v>18</v>
      </c>
      <c r="G398" t="s">
        <v>15</v>
      </c>
      <c r="H398">
        <v>20</v>
      </c>
      <c r="I398">
        <v>368</v>
      </c>
      <c r="J398">
        <v>7360</v>
      </c>
      <c r="K398">
        <v>25</v>
      </c>
      <c r="L398">
        <v>246.59</v>
      </c>
    </row>
    <row r="399" spans="1:12" x14ac:dyDescent="0.2">
      <c r="A399">
        <v>256</v>
      </c>
      <c r="B399" s="1">
        <v>45209</v>
      </c>
      <c r="C399" t="s">
        <v>25</v>
      </c>
      <c r="D399" t="s">
        <v>28</v>
      </c>
      <c r="E399" t="s">
        <v>29</v>
      </c>
      <c r="F399" t="s">
        <v>14</v>
      </c>
      <c r="G399" t="s">
        <v>19</v>
      </c>
      <c r="H399">
        <v>13</v>
      </c>
      <c r="I399">
        <v>387</v>
      </c>
      <c r="J399">
        <v>5031</v>
      </c>
      <c r="K399">
        <v>21</v>
      </c>
      <c r="L399">
        <v>254.45</v>
      </c>
    </row>
    <row r="400" spans="1:12" x14ac:dyDescent="0.2">
      <c r="A400">
        <v>267</v>
      </c>
      <c r="B400" s="1">
        <v>45209</v>
      </c>
      <c r="C400" t="s">
        <v>27</v>
      </c>
      <c r="D400" t="s">
        <v>20</v>
      </c>
      <c r="E400" t="s">
        <v>21</v>
      </c>
      <c r="F400" t="s">
        <v>18</v>
      </c>
      <c r="G400" t="s">
        <v>15</v>
      </c>
      <c r="H400">
        <v>28</v>
      </c>
      <c r="I400">
        <v>710</v>
      </c>
      <c r="J400">
        <v>19880</v>
      </c>
      <c r="K400">
        <v>36</v>
      </c>
      <c r="L400">
        <v>565.23</v>
      </c>
    </row>
    <row r="401" spans="1:12" x14ac:dyDescent="0.2">
      <c r="A401">
        <v>331</v>
      </c>
      <c r="B401" s="1">
        <v>45210</v>
      </c>
      <c r="C401" t="s">
        <v>27</v>
      </c>
      <c r="D401" t="s">
        <v>20</v>
      </c>
      <c r="E401" t="s">
        <v>21</v>
      </c>
      <c r="F401" t="s">
        <v>18</v>
      </c>
      <c r="G401" t="s">
        <v>23</v>
      </c>
      <c r="H401">
        <v>37</v>
      </c>
      <c r="I401">
        <v>58</v>
      </c>
      <c r="J401">
        <v>2146</v>
      </c>
      <c r="K401">
        <v>32</v>
      </c>
      <c r="L401">
        <v>43.65</v>
      </c>
    </row>
    <row r="402" spans="1:12" x14ac:dyDescent="0.2">
      <c r="A402">
        <v>378</v>
      </c>
      <c r="B402" s="1">
        <v>45210</v>
      </c>
      <c r="C402" t="s">
        <v>11</v>
      </c>
      <c r="D402" t="s">
        <v>12</v>
      </c>
      <c r="E402" t="s">
        <v>13</v>
      </c>
      <c r="F402" t="s">
        <v>26</v>
      </c>
      <c r="G402" t="s">
        <v>23</v>
      </c>
      <c r="H402">
        <v>16</v>
      </c>
      <c r="I402">
        <v>322</v>
      </c>
      <c r="J402">
        <v>5152</v>
      </c>
      <c r="K402">
        <v>7</v>
      </c>
      <c r="L402">
        <v>236.16</v>
      </c>
    </row>
    <row r="403" spans="1:12" x14ac:dyDescent="0.2">
      <c r="A403">
        <v>476</v>
      </c>
      <c r="B403" s="1">
        <v>45210</v>
      </c>
      <c r="C403" t="s">
        <v>11</v>
      </c>
      <c r="D403" t="s">
        <v>30</v>
      </c>
      <c r="E403" t="s">
        <v>29</v>
      </c>
      <c r="F403" t="s">
        <v>18</v>
      </c>
      <c r="G403" t="s">
        <v>23</v>
      </c>
      <c r="H403">
        <v>28</v>
      </c>
      <c r="I403">
        <v>908</v>
      </c>
      <c r="J403">
        <v>25424</v>
      </c>
      <c r="K403">
        <v>34</v>
      </c>
      <c r="L403">
        <v>677.62</v>
      </c>
    </row>
    <row r="404" spans="1:12" x14ac:dyDescent="0.2">
      <c r="A404">
        <v>381</v>
      </c>
      <c r="B404" s="1">
        <v>45211</v>
      </c>
      <c r="C404" t="s">
        <v>25</v>
      </c>
      <c r="D404" t="s">
        <v>24</v>
      </c>
      <c r="E404" t="s">
        <v>21</v>
      </c>
      <c r="F404" t="s">
        <v>14</v>
      </c>
      <c r="G404" t="s">
        <v>19</v>
      </c>
      <c r="H404">
        <v>32</v>
      </c>
      <c r="I404">
        <v>88</v>
      </c>
      <c r="J404">
        <v>2816</v>
      </c>
      <c r="K404">
        <v>29</v>
      </c>
      <c r="L404">
        <v>54.79</v>
      </c>
    </row>
    <row r="405" spans="1:12" x14ac:dyDescent="0.2">
      <c r="A405">
        <v>167</v>
      </c>
      <c r="B405" s="1">
        <v>45211</v>
      </c>
      <c r="C405" t="s">
        <v>16</v>
      </c>
      <c r="D405" t="s">
        <v>28</v>
      </c>
      <c r="E405" t="s">
        <v>29</v>
      </c>
      <c r="F405" t="s">
        <v>18</v>
      </c>
      <c r="G405" t="s">
        <v>19</v>
      </c>
      <c r="H405">
        <v>21</v>
      </c>
      <c r="I405">
        <v>726</v>
      </c>
      <c r="J405">
        <v>15246</v>
      </c>
      <c r="K405">
        <v>25</v>
      </c>
      <c r="L405">
        <v>489.26</v>
      </c>
    </row>
    <row r="406" spans="1:12" x14ac:dyDescent="0.2">
      <c r="A406">
        <v>335</v>
      </c>
      <c r="B406" s="1">
        <v>45212</v>
      </c>
      <c r="C406" t="s">
        <v>16</v>
      </c>
      <c r="D406" t="s">
        <v>20</v>
      </c>
      <c r="E406" t="s">
        <v>21</v>
      </c>
      <c r="F406" t="s">
        <v>18</v>
      </c>
      <c r="G406" t="s">
        <v>23</v>
      </c>
      <c r="H406">
        <v>20</v>
      </c>
      <c r="I406">
        <v>260</v>
      </c>
      <c r="J406">
        <v>5200</v>
      </c>
      <c r="K406">
        <v>26</v>
      </c>
      <c r="L406">
        <v>189.65</v>
      </c>
    </row>
    <row r="407" spans="1:12" x14ac:dyDescent="0.2">
      <c r="A407">
        <v>463</v>
      </c>
      <c r="B407" s="1">
        <v>45214</v>
      </c>
      <c r="C407" t="s">
        <v>27</v>
      </c>
      <c r="D407" t="s">
        <v>20</v>
      </c>
      <c r="E407" t="s">
        <v>21</v>
      </c>
      <c r="F407" t="s">
        <v>22</v>
      </c>
      <c r="G407" t="s">
        <v>15</v>
      </c>
      <c r="H407">
        <v>43</v>
      </c>
      <c r="I407">
        <v>742</v>
      </c>
      <c r="J407">
        <v>31906</v>
      </c>
      <c r="K407">
        <v>37</v>
      </c>
      <c r="L407">
        <v>564.17999999999995</v>
      </c>
    </row>
    <row r="408" spans="1:12" x14ac:dyDescent="0.2">
      <c r="A408">
        <v>185</v>
      </c>
      <c r="B408" s="1">
        <v>45215</v>
      </c>
      <c r="C408" t="s">
        <v>11</v>
      </c>
      <c r="D408" t="s">
        <v>31</v>
      </c>
      <c r="E408" t="s">
        <v>29</v>
      </c>
      <c r="F408" t="s">
        <v>26</v>
      </c>
      <c r="G408" t="s">
        <v>23</v>
      </c>
      <c r="H408">
        <v>38</v>
      </c>
      <c r="I408">
        <v>207</v>
      </c>
      <c r="J408">
        <v>7866</v>
      </c>
      <c r="K408">
        <v>47</v>
      </c>
      <c r="L408">
        <v>133.06</v>
      </c>
    </row>
    <row r="409" spans="1:12" x14ac:dyDescent="0.2">
      <c r="A409">
        <v>342</v>
      </c>
      <c r="B409" s="1">
        <v>45216</v>
      </c>
      <c r="C409" t="s">
        <v>27</v>
      </c>
      <c r="D409" t="s">
        <v>24</v>
      </c>
      <c r="E409" t="s">
        <v>21</v>
      </c>
      <c r="F409" t="s">
        <v>14</v>
      </c>
      <c r="G409" t="s">
        <v>15</v>
      </c>
      <c r="H409">
        <v>38</v>
      </c>
      <c r="I409">
        <v>699</v>
      </c>
      <c r="J409">
        <v>26562</v>
      </c>
      <c r="K409">
        <v>48</v>
      </c>
      <c r="L409">
        <v>552.77</v>
      </c>
    </row>
    <row r="410" spans="1:12" x14ac:dyDescent="0.2">
      <c r="A410">
        <v>325</v>
      </c>
      <c r="B410" s="1">
        <v>45217</v>
      </c>
      <c r="C410" t="s">
        <v>16</v>
      </c>
      <c r="D410" t="s">
        <v>20</v>
      </c>
      <c r="E410" t="s">
        <v>21</v>
      </c>
      <c r="F410" t="s">
        <v>26</v>
      </c>
      <c r="G410" t="s">
        <v>15</v>
      </c>
      <c r="H410">
        <v>6</v>
      </c>
      <c r="I410">
        <v>720</v>
      </c>
      <c r="J410">
        <v>4320</v>
      </c>
      <c r="K410">
        <v>-2</v>
      </c>
      <c r="L410">
        <v>496.88</v>
      </c>
    </row>
    <row r="411" spans="1:12" x14ac:dyDescent="0.2">
      <c r="A411">
        <v>111</v>
      </c>
      <c r="B411" s="1">
        <v>45217</v>
      </c>
      <c r="C411" t="s">
        <v>11</v>
      </c>
      <c r="D411" t="s">
        <v>20</v>
      </c>
      <c r="E411" t="s">
        <v>21</v>
      </c>
      <c r="F411" t="s">
        <v>14</v>
      </c>
      <c r="G411" t="s">
        <v>23</v>
      </c>
      <c r="H411">
        <v>20</v>
      </c>
      <c r="I411">
        <v>410</v>
      </c>
      <c r="J411">
        <v>8200</v>
      </c>
      <c r="K411">
        <v>26</v>
      </c>
      <c r="L411">
        <v>256.62</v>
      </c>
    </row>
    <row r="412" spans="1:12" x14ac:dyDescent="0.2">
      <c r="A412">
        <v>433</v>
      </c>
      <c r="B412" s="1">
        <v>45217</v>
      </c>
      <c r="C412" t="s">
        <v>27</v>
      </c>
      <c r="D412" t="s">
        <v>17</v>
      </c>
      <c r="E412" t="s">
        <v>13</v>
      </c>
      <c r="F412" t="s">
        <v>14</v>
      </c>
      <c r="G412" t="s">
        <v>19</v>
      </c>
      <c r="H412">
        <v>48</v>
      </c>
      <c r="I412">
        <v>942</v>
      </c>
      <c r="J412">
        <v>45216</v>
      </c>
      <c r="K412">
        <v>48</v>
      </c>
      <c r="L412">
        <v>637.52</v>
      </c>
    </row>
    <row r="413" spans="1:12" x14ac:dyDescent="0.2">
      <c r="A413">
        <v>460</v>
      </c>
      <c r="B413" s="1">
        <v>45219</v>
      </c>
      <c r="C413" t="s">
        <v>27</v>
      </c>
      <c r="D413" t="s">
        <v>30</v>
      </c>
      <c r="E413" t="s">
        <v>29</v>
      </c>
      <c r="F413" t="s">
        <v>22</v>
      </c>
      <c r="G413" t="s">
        <v>15</v>
      </c>
      <c r="H413">
        <v>40</v>
      </c>
      <c r="I413">
        <v>79</v>
      </c>
      <c r="J413">
        <v>3160</v>
      </c>
      <c r="K413">
        <v>34</v>
      </c>
      <c r="L413">
        <v>64.44</v>
      </c>
    </row>
    <row r="414" spans="1:12" x14ac:dyDescent="0.2">
      <c r="A414">
        <v>296</v>
      </c>
      <c r="B414" s="1">
        <v>45219</v>
      </c>
      <c r="C414" t="s">
        <v>27</v>
      </c>
      <c r="D414" t="s">
        <v>24</v>
      </c>
      <c r="E414" t="s">
        <v>21</v>
      </c>
      <c r="F414" t="s">
        <v>14</v>
      </c>
      <c r="G414" t="s">
        <v>15</v>
      </c>
      <c r="H414">
        <v>22</v>
      </c>
      <c r="I414">
        <v>516</v>
      </c>
      <c r="J414">
        <v>11352</v>
      </c>
      <c r="K414">
        <v>28</v>
      </c>
      <c r="L414">
        <v>410.77</v>
      </c>
    </row>
    <row r="415" spans="1:12" x14ac:dyDescent="0.2">
      <c r="A415">
        <v>295</v>
      </c>
      <c r="B415" s="1">
        <v>45222</v>
      </c>
      <c r="C415" t="s">
        <v>27</v>
      </c>
      <c r="D415" t="s">
        <v>31</v>
      </c>
      <c r="E415" t="s">
        <v>29</v>
      </c>
      <c r="F415" t="s">
        <v>14</v>
      </c>
      <c r="G415" t="s">
        <v>19</v>
      </c>
      <c r="H415">
        <v>31</v>
      </c>
      <c r="I415">
        <v>157</v>
      </c>
      <c r="J415">
        <v>4867</v>
      </c>
      <c r="K415">
        <v>23</v>
      </c>
      <c r="L415">
        <v>105.8</v>
      </c>
    </row>
    <row r="416" spans="1:12" x14ac:dyDescent="0.2">
      <c r="A416">
        <v>171</v>
      </c>
      <c r="B416" s="1">
        <v>45225</v>
      </c>
      <c r="C416" t="s">
        <v>27</v>
      </c>
      <c r="D416" t="s">
        <v>17</v>
      </c>
      <c r="E416" t="s">
        <v>13</v>
      </c>
      <c r="F416" t="s">
        <v>14</v>
      </c>
      <c r="G416" t="s">
        <v>15</v>
      </c>
      <c r="H416">
        <v>25</v>
      </c>
      <c r="I416">
        <v>630</v>
      </c>
      <c r="J416">
        <v>15750</v>
      </c>
      <c r="K416">
        <v>19</v>
      </c>
      <c r="L416">
        <v>383.1</v>
      </c>
    </row>
    <row r="417" spans="1:12" x14ac:dyDescent="0.2">
      <c r="A417">
        <v>459</v>
      </c>
      <c r="B417" s="1">
        <v>45225</v>
      </c>
      <c r="C417" t="s">
        <v>11</v>
      </c>
      <c r="D417" t="s">
        <v>12</v>
      </c>
      <c r="E417" t="s">
        <v>13</v>
      </c>
      <c r="F417" t="s">
        <v>26</v>
      </c>
      <c r="G417" t="s">
        <v>19</v>
      </c>
      <c r="H417">
        <v>27</v>
      </c>
      <c r="I417">
        <v>983</v>
      </c>
      <c r="J417">
        <v>26541</v>
      </c>
      <c r="K417">
        <v>35</v>
      </c>
      <c r="L417">
        <v>734.98</v>
      </c>
    </row>
    <row r="418" spans="1:12" x14ac:dyDescent="0.2">
      <c r="A418">
        <v>136</v>
      </c>
      <c r="B418" s="1">
        <v>45225</v>
      </c>
      <c r="C418" t="s">
        <v>27</v>
      </c>
      <c r="D418" t="s">
        <v>31</v>
      </c>
      <c r="E418" t="s">
        <v>29</v>
      </c>
      <c r="F418" t="s">
        <v>14</v>
      </c>
      <c r="G418" t="s">
        <v>15</v>
      </c>
      <c r="H418">
        <v>19</v>
      </c>
      <c r="I418">
        <v>446</v>
      </c>
      <c r="J418">
        <v>8474</v>
      </c>
      <c r="K418">
        <v>19</v>
      </c>
      <c r="L418">
        <v>313.18</v>
      </c>
    </row>
    <row r="419" spans="1:12" x14ac:dyDescent="0.2">
      <c r="A419">
        <v>75</v>
      </c>
      <c r="B419" s="1">
        <v>45228</v>
      </c>
      <c r="C419" t="s">
        <v>11</v>
      </c>
      <c r="D419" t="s">
        <v>20</v>
      </c>
      <c r="E419" t="s">
        <v>21</v>
      </c>
      <c r="F419" t="s">
        <v>22</v>
      </c>
      <c r="G419" t="s">
        <v>19</v>
      </c>
      <c r="H419">
        <v>49</v>
      </c>
      <c r="I419">
        <v>698</v>
      </c>
      <c r="J419">
        <v>34202</v>
      </c>
      <c r="K419">
        <v>42</v>
      </c>
      <c r="L419">
        <v>541.63</v>
      </c>
    </row>
    <row r="420" spans="1:12" x14ac:dyDescent="0.2">
      <c r="A420">
        <v>61</v>
      </c>
      <c r="B420" s="1">
        <v>45228</v>
      </c>
      <c r="C420" t="s">
        <v>25</v>
      </c>
      <c r="D420" t="s">
        <v>30</v>
      </c>
      <c r="E420" t="s">
        <v>29</v>
      </c>
      <c r="F420" t="s">
        <v>18</v>
      </c>
      <c r="G420" t="s">
        <v>19</v>
      </c>
      <c r="H420">
        <v>18</v>
      </c>
      <c r="I420">
        <v>612</v>
      </c>
      <c r="J420">
        <v>11016</v>
      </c>
      <c r="K420">
        <v>17</v>
      </c>
      <c r="L420">
        <v>387.25</v>
      </c>
    </row>
    <row r="421" spans="1:12" x14ac:dyDescent="0.2">
      <c r="A421">
        <v>313</v>
      </c>
      <c r="B421" s="1">
        <v>45228</v>
      </c>
      <c r="C421" t="s">
        <v>27</v>
      </c>
      <c r="D421" t="s">
        <v>20</v>
      </c>
      <c r="E421" t="s">
        <v>21</v>
      </c>
      <c r="F421" t="s">
        <v>14</v>
      </c>
      <c r="G421" t="s">
        <v>19</v>
      </c>
      <c r="H421">
        <v>29</v>
      </c>
      <c r="I421">
        <v>319</v>
      </c>
      <c r="J421">
        <v>9251</v>
      </c>
      <c r="K421">
        <v>21</v>
      </c>
      <c r="L421">
        <v>219.2</v>
      </c>
    </row>
    <row r="422" spans="1:12" x14ac:dyDescent="0.2">
      <c r="A422">
        <v>369</v>
      </c>
      <c r="B422" s="1">
        <v>45228</v>
      </c>
      <c r="C422" t="s">
        <v>11</v>
      </c>
      <c r="D422" t="s">
        <v>20</v>
      </c>
      <c r="E422" t="s">
        <v>21</v>
      </c>
      <c r="F422" t="s">
        <v>14</v>
      </c>
      <c r="G422" t="s">
        <v>19</v>
      </c>
      <c r="H422">
        <v>2</v>
      </c>
      <c r="I422">
        <v>116</v>
      </c>
      <c r="J422">
        <v>232</v>
      </c>
      <c r="K422">
        <v>12</v>
      </c>
      <c r="L422">
        <v>75.33</v>
      </c>
    </row>
    <row r="423" spans="1:12" x14ac:dyDescent="0.2">
      <c r="A423">
        <v>135</v>
      </c>
      <c r="B423" s="1">
        <v>45228</v>
      </c>
      <c r="C423" t="s">
        <v>16</v>
      </c>
      <c r="D423" t="s">
        <v>17</v>
      </c>
      <c r="E423" t="s">
        <v>13</v>
      </c>
      <c r="F423" t="s">
        <v>18</v>
      </c>
      <c r="G423" t="s">
        <v>23</v>
      </c>
      <c r="H423">
        <v>42</v>
      </c>
      <c r="I423">
        <v>226</v>
      </c>
      <c r="J423">
        <v>9492</v>
      </c>
      <c r="K423">
        <v>46</v>
      </c>
      <c r="L423">
        <v>137.81</v>
      </c>
    </row>
    <row r="424" spans="1:12" x14ac:dyDescent="0.2">
      <c r="A424">
        <v>276</v>
      </c>
      <c r="B424" s="1">
        <v>45228</v>
      </c>
      <c r="C424" t="s">
        <v>27</v>
      </c>
      <c r="D424" t="s">
        <v>24</v>
      </c>
      <c r="E424" t="s">
        <v>21</v>
      </c>
      <c r="F424" t="s">
        <v>22</v>
      </c>
      <c r="G424" t="s">
        <v>15</v>
      </c>
      <c r="H424">
        <v>24</v>
      </c>
      <c r="I424">
        <v>159</v>
      </c>
      <c r="J424">
        <v>3816</v>
      </c>
      <c r="K424">
        <v>23</v>
      </c>
      <c r="L424">
        <v>99.04</v>
      </c>
    </row>
    <row r="425" spans="1:12" x14ac:dyDescent="0.2">
      <c r="A425">
        <v>343</v>
      </c>
      <c r="B425" s="1">
        <v>45228</v>
      </c>
      <c r="C425" t="s">
        <v>11</v>
      </c>
      <c r="D425" t="s">
        <v>20</v>
      </c>
      <c r="E425" t="s">
        <v>21</v>
      </c>
      <c r="F425" t="s">
        <v>14</v>
      </c>
      <c r="G425" t="s">
        <v>23</v>
      </c>
      <c r="H425">
        <v>28</v>
      </c>
      <c r="I425">
        <v>797</v>
      </c>
      <c r="J425">
        <v>22316</v>
      </c>
      <c r="K425">
        <v>25</v>
      </c>
      <c r="L425">
        <v>668.17</v>
      </c>
    </row>
    <row r="426" spans="1:12" x14ac:dyDescent="0.2">
      <c r="A426">
        <v>91</v>
      </c>
      <c r="B426" s="1">
        <v>45231</v>
      </c>
      <c r="C426" t="s">
        <v>16</v>
      </c>
      <c r="D426" t="s">
        <v>31</v>
      </c>
      <c r="E426" t="s">
        <v>29</v>
      </c>
      <c r="F426" t="s">
        <v>26</v>
      </c>
      <c r="G426" t="s">
        <v>23</v>
      </c>
      <c r="H426">
        <v>5</v>
      </c>
      <c r="I426">
        <v>700</v>
      </c>
      <c r="J426">
        <v>3500</v>
      </c>
      <c r="K426">
        <v>4</v>
      </c>
      <c r="L426">
        <v>564.16999999999996</v>
      </c>
    </row>
    <row r="427" spans="1:12" x14ac:dyDescent="0.2">
      <c r="A427">
        <v>385</v>
      </c>
      <c r="B427" s="1">
        <v>45231</v>
      </c>
      <c r="C427" t="s">
        <v>16</v>
      </c>
      <c r="D427" t="s">
        <v>28</v>
      </c>
      <c r="E427" t="s">
        <v>29</v>
      </c>
      <c r="F427" t="s">
        <v>26</v>
      </c>
      <c r="G427" t="s">
        <v>19</v>
      </c>
      <c r="H427">
        <v>47</v>
      </c>
      <c r="I427">
        <v>497</v>
      </c>
      <c r="J427">
        <v>23359</v>
      </c>
      <c r="K427">
        <v>52</v>
      </c>
      <c r="L427">
        <v>396.59</v>
      </c>
    </row>
    <row r="428" spans="1:12" x14ac:dyDescent="0.2">
      <c r="A428">
        <v>344</v>
      </c>
      <c r="B428" s="1">
        <v>45231</v>
      </c>
      <c r="C428" t="s">
        <v>11</v>
      </c>
      <c r="D428" t="s">
        <v>12</v>
      </c>
      <c r="E428" t="s">
        <v>13</v>
      </c>
      <c r="F428" t="s">
        <v>22</v>
      </c>
      <c r="G428" t="s">
        <v>19</v>
      </c>
      <c r="H428">
        <v>30</v>
      </c>
      <c r="I428">
        <v>676</v>
      </c>
      <c r="J428">
        <v>20280</v>
      </c>
      <c r="K428">
        <v>29</v>
      </c>
      <c r="L428">
        <v>508.49</v>
      </c>
    </row>
    <row r="429" spans="1:12" x14ac:dyDescent="0.2">
      <c r="A429">
        <v>82</v>
      </c>
      <c r="B429" s="1">
        <v>45232</v>
      </c>
      <c r="C429" t="s">
        <v>16</v>
      </c>
      <c r="D429" t="s">
        <v>31</v>
      </c>
      <c r="E429" t="s">
        <v>29</v>
      </c>
      <c r="F429" t="s">
        <v>14</v>
      </c>
      <c r="G429" t="s">
        <v>23</v>
      </c>
      <c r="H429">
        <v>19</v>
      </c>
      <c r="I429">
        <v>72</v>
      </c>
      <c r="J429">
        <v>1368</v>
      </c>
      <c r="K429">
        <v>21</v>
      </c>
      <c r="L429">
        <v>60.8</v>
      </c>
    </row>
    <row r="430" spans="1:12" x14ac:dyDescent="0.2">
      <c r="A430">
        <v>131</v>
      </c>
      <c r="B430" s="1">
        <v>45235</v>
      </c>
      <c r="C430" t="s">
        <v>16</v>
      </c>
      <c r="D430" t="s">
        <v>24</v>
      </c>
      <c r="E430" t="s">
        <v>21</v>
      </c>
      <c r="F430" t="s">
        <v>18</v>
      </c>
      <c r="G430" t="s">
        <v>15</v>
      </c>
      <c r="H430">
        <v>33</v>
      </c>
      <c r="I430">
        <v>125</v>
      </c>
      <c r="J430">
        <v>4125</v>
      </c>
      <c r="K430">
        <v>37</v>
      </c>
      <c r="L430">
        <v>84.7</v>
      </c>
    </row>
    <row r="431" spans="1:12" x14ac:dyDescent="0.2">
      <c r="A431">
        <v>400</v>
      </c>
      <c r="B431" s="1">
        <v>45236</v>
      </c>
      <c r="C431" t="s">
        <v>11</v>
      </c>
      <c r="D431" t="s">
        <v>30</v>
      </c>
      <c r="E431" t="s">
        <v>29</v>
      </c>
      <c r="F431" t="s">
        <v>14</v>
      </c>
      <c r="G431" t="s">
        <v>15</v>
      </c>
      <c r="H431">
        <v>31</v>
      </c>
      <c r="I431">
        <v>550</v>
      </c>
      <c r="J431">
        <v>17050</v>
      </c>
      <c r="K431">
        <v>29</v>
      </c>
      <c r="L431">
        <v>453.05</v>
      </c>
    </row>
    <row r="432" spans="1:12" x14ac:dyDescent="0.2">
      <c r="A432">
        <v>85</v>
      </c>
      <c r="B432" s="1">
        <v>45236</v>
      </c>
      <c r="C432" t="s">
        <v>11</v>
      </c>
      <c r="D432" t="s">
        <v>17</v>
      </c>
      <c r="E432" t="s">
        <v>13</v>
      </c>
      <c r="F432" t="s">
        <v>14</v>
      </c>
      <c r="G432" t="s">
        <v>15</v>
      </c>
      <c r="H432">
        <v>3</v>
      </c>
      <c r="I432">
        <v>643</v>
      </c>
      <c r="J432">
        <v>1929</v>
      </c>
      <c r="K432">
        <v>-3</v>
      </c>
      <c r="L432">
        <v>444.45</v>
      </c>
    </row>
    <row r="433" spans="1:12" x14ac:dyDescent="0.2">
      <c r="A433">
        <v>322</v>
      </c>
      <c r="B433" s="1">
        <v>45236</v>
      </c>
      <c r="C433" t="s">
        <v>16</v>
      </c>
      <c r="D433" t="s">
        <v>28</v>
      </c>
      <c r="E433" t="s">
        <v>29</v>
      </c>
      <c r="F433" t="s">
        <v>14</v>
      </c>
      <c r="G433" t="s">
        <v>15</v>
      </c>
      <c r="H433">
        <v>36</v>
      </c>
      <c r="I433">
        <v>641</v>
      </c>
      <c r="J433">
        <v>23076</v>
      </c>
      <c r="K433">
        <v>41</v>
      </c>
      <c r="L433">
        <v>405.53</v>
      </c>
    </row>
    <row r="434" spans="1:12" x14ac:dyDescent="0.2">
      <c r="A434">
        <v>392</v>
      </c>
      <c r="B434" s="1">
        <v>45236</v>
      </c>
      <c r="C434" t="s">
        <v>25</v>
      </c>
      <c r="D434" t="s">
        <v>30</v>
      </c>
      <c r="E434" t="s">
        <v>29</v>
      </c>
      <c r="F434" t="s">
        <v>22</v>
      </c>
      <c r="G434" t="s">
        <v>15</v>
      </c>
      <c r="H434">
        <v>35</v>
      </c>
      <c r="I434">
        <v>434</v>
      </c>
      <c r="J434">
        <v>15190</v>
      </c>
      <c r="K434">
        <v>40</v>
      </c>
      <c r="L434">
        <v>271.39999999999998</v>
      </c>
    </row>
    <row r="435" spans="1:12" x14ac:dyDescent="0.2">
      <c r="A435">
        <v>50</v>
      </c>
      <c r="B435" s="1">
        <v>45236</v>
      </c>
      <c r="C435" t="s">
        <v>16</v>
      </c>
      <c r="D435" t="s">
        <v>12</v>
      </c>
      <c r="E435" t="s">
        <v>13</v>
      </c>
      <c r="F435" t="s">
        <v>14</v>
      </c>
      <c r="G435" t="s">
        <v>23</v>
      </c>
      <c r="H435">
        <v>30</v>
      </c>
      <c r="I435">
        <v>122</v>
      </c>
      <c r="J435">
        <v>3660</v>
      </c>
      <c r="K435">
        <v>28</v>
      </c>
      <c r="L435">
        <v>94.17</v>
      </c>
    </row>
    <row r="436" spans="1:12" x14ac:dyDescent="0.2">
      <c r="A436">
        <v>443</v>
      </c>
      <c r="B436" s="1">
        <v>45238</v>
      </c>
      <c r="C436" t="s">
        <v>11</v>
      </c>
      <c r="D436" t="s">
        <v>17</v>
      </c>
      <c r="E436" t="s">
        <v>13</v>
      </c>
      <c r="F436" t="s">
        <v>14</v>
      </c>
      <c r="G436" t="s">
        <v>15</v>
      </c>
      <c r="H436">
        <v>30</v>
      </c>
      <c r="I436">
        <v>795</v>
      </c>
      <c r="J436">
        <v>23850</v>
      </c>
      <c r="K436">
        <v>36</v>
      </c>
      <c r="L436">
        <v>580.41</v>
      </c>
    </row>
    <row r="437" spans="1:12" x14ac:dyDescent="0.2">
      <c r="A437">
        <v>33</v>
      </c>
      <c r="B437" s="1">
        <v>45238</v>
      </c>
      <c r="C437" t="s">
        <v>16</v>
      </c>
      <c r="D437" t="s">
        <v>17</v>
      </c>
      <c r="E437" t="s">
        <v>13</v>
      </c>
      <c r="F437" t="s">
        <v>22</v>
      </c>
      <c r="G437" t="s">
        <v>19</v>
      </c>
      <c r="H437">
        <v>49</v>
      </c>
      <c r="I437">
        <v>525</v>
      </c>
      <c r="J437">
        <v>25725</v>
      </c>
      <c r="K437">
        <v>51</v>
      </c>
      <c r="L437">
        <v>389.79</v>
      </c>
    </row>
    <row r="438" spans="1:12" x14ac:dyDescent="0.2">
      <c r="A438">
        <v>384</v>
      </c>
      <c r="B438" s="1">
        <v>45238</v>
      </c>
      <c r="C438" t="s">
        <v>16</v>
      </c>
      <c r="D438" t="s">
        <v>17</v>
      </c>
      <c r="E438" t="s">
        <v>13</v>
      </c>
      <c r="F438" t="s">
        <v>18</v>
      </c>
      <c r="G438" t="s">
        <v>15</v>
      </c>
      <c r="H438">
        <v>46</v>
      </c>
      <c r="I438">
        <v>728</v>
      </c>
      <c r="J438">
        <v>33488</v>
      </c>
      <c r="K438">
        <v>39</v>
      </c>
      <c r="L438">
        <v>508.8</v>
      </c>
    </row>
    <row r="439" spans="1:12" x14ac:dyDescent="0.2">
      <c r="A439">
        <v>498</v>
      </c>
      <c r="B439" s="1">
        <v>45238</v>
      </c>
      <c r="C439" t="s">
        <v>11</v>
      </c>
      <c r="D439" t="s">
        <v>30</v>
      </c>
      <c r="E439" t="s">
        <v>29</v>
      </c>
      <c r="F439" t="s">
        <v>14</v>
      </c>
      <c r="G439" t="s">
        <v>23</v>
      </c>
      <c r="H439">
        <v>13</v>
      </c>
      <c r="I439">
        <v>378</v>
      </c>
      <c r="J439">
        <v>4914</v>
      </c>
      <c r="K439">
        <v>6</v>
      </c>
      <c r="L439">
        <v>275.36</v>
      </c>
    </row>
    <row r="440" spans="1:12" x14ac:dyDescent="0.2">
      <c r="A440">
        <v>442</v>
      </c>
      <c r="B440" s="1">
        <v>45238</v>
      </c>
      <c r="C440" t="s">
        <v>16</v>
      </c>
      <c r="D440" t="s">
        <v>20</v>
      </c>
      <c r="E440" t="s">
        <v>21</v>
      </c>
      <c r="F440" t="s">
        <v>14</v>
      </c>
      <c r="G440" t="s">
        <v>19</v>
      </c>
      <c r="H440">
        <v>7</v>
      </c>
      <c r="I440">
        <v>442</v>
      </c>
      <c r="J440">
        <v>3094</v>
      </c>
      <c r="K440">
        <v>6</v>
      </c>
      <c r="L440">
        <v>320.82</v>
      </c>
    </row>
    <row r="441" spans="1:12" x14ac:dyDescent="0.2">
      <c r="A441">
        <v>348</v>
      </c>
      <c r="B441" s="1">
        <v>45238</v>
      </c>
      <c r="C441" t="s">
        <v>25</v>
      </c>
      <c r="D441" t="s">
        <v>17</v>
      </c>
      <c r="E441" t="s">
        <v>13</v>
      </c>
      <c r="F441" t="s">
        <v>22</v>
      </c>
      <c r="G441" t="s">
        <v>23</v>
      </c>
      <c r="H441">
        <v>24</v>
      </c>
      <c r="I441">
        <v>106</v>
      </c>
      <c r="J441">
        <v>2544</v>
      </c>
      <c r="K441">
        <v>32</v>
      </c>
      <c r="L441">
        <v>76.84</v>
      </c>
    </row>
    <row r="442" spans="1:12" x14ac:dyDescent="0.2">
      <c r="A442">
        <v>458</v>
      </c>
      <c r="B442" s="1">
        <v>45243</v>
      </c>
      <c r="C442" t="s">
        <v>16</v>
      </c>
      <c r="D442" t="s">
        <v>30</v>
      </c>
      <c r="E442" t="s">
        <v>29</v>
      </c>
      <c r="F442" t="s">
        <v>22</v>
      </c>
      <c r="G442" t="s">
        <v>23</v>
      </c>
      <c r="H442">
        <v>31</v>
      </c>
      <c r="I442">
        <v>869</v>
      </c>
      <c r="J442">
        <v>26939</v>
      </c>
      <c r="K442">
        <v>26</v>
      </c>
      <c r="L442">
        <v>613.02</v>
      </c>
    </row>
    <row r="443" spans="1:12" x14ac:dyDescent="0.2">
      <c r="A443">
        <v>57</v>
      </c>
      <c r="B443" s="1">
        <v>45244</v>
      </c>
      <c r="C443" t="s">
        <v>25</v>
      </c>
      <c r="D443" t="s">
        <v>31</v>
      </c>
      <c r="E443" t="s">
        <v>29</v>
      </c>
      <c r="F443" t="s">
        <v>22</v>
      </c>
      <c r="G443" t="s">
        <v>19</v>
      </c>
      <c r="H443">
        <v>31</v>
      </c>
      <c r="I443">
        <v>406</v>
      </c>
      <c r="J443">
        <v>12586</v>
      </c>
      <c r="K443">
        <v>31</v>
      </c>
      <c r="L443">
        <v>285.05</v>
      </c>
    </row>
    <row r="444" spans="1:12" x14ac:dyDescent="0.2">
      <c r="A444">
        <v>483</v>
      </c>
      <c r="B444" s="1">
        <v>45244</v>
      </c>
      <c r="C444" t="s">
        <v>25</v>
      </c>
      <c r="D444" t="s">
        <v>24</v>
      </c>
      <c r="E444" t="s">
        <v>21</v>
      </c>
      <c r="F444" t="s">
        <v>18</v>
      </c>
      <c r="G444" t="s">
        <v>23</v>
      </c>
      <c r="H444">
        <v>7</v>
      </c>
      <c r="I444">
        <v>75</v>
      </c>
      <c r="J444">
        <v>525</v>
      </c>
      <c r="K444">
        <v>-2</v>
      </c>
      <c r="L444">
        <v>52.14</v>
      </c>
    </row>
    <row r="445" spans="1:12" x14ac:dyDescent="0.2">
      <c r="A445">
        <v>232</v>
      </c>
      <c r="B445" s="1">
        <v>45245</v>
      </c>
      <c r="C445" t="s">
        <v>27</v>
      </c>
      <c r="D445" t="s">
        <v>31</v>
      </c>
      <c r="E445" t="s">
        <v>29</v>
      </c>
      <c r="F445" t="s">
        <v>26</v>
      </c>
      <c r="G445" t="s">
        <v>15</v>
      </c>
      <c r="H445">
        <v>34</v>
      </c>
      <c r="I445">
        <v>502</v>
      </c>
      <c r="J445">
        <v>17068</v>
      </c>
      <c r="K445">
        <v>30</v>
      </c>
      <c r="L445">
        <v>315.79000000000002</v>
      </c>
    </row>
    <row r="446" spans="1:12" x14ac:dyDescent="0.2">
      <c r="A446">
        <v>165</v>
      </c>
      <c r="B446" s="1">
        <v>45248</v>
      </c>
      <c r="C446" t="s">
        <v>25</v>
      </c>
      <c r="D446" t="s">
        <v>30</v>
      </c>
      <c r="E446" t="s">
        <v>29</v>
      </c>
      <c r="F446" t="s">
        <v>14</v>
      </c>
      <c r="G446" t="s">
        <v>19</v>
      </c>
      <c r="H446">
        <v>32</v>
      </c>
      <c r="I446">
        <v>758</v>
      </c>
      <c r="J446">
        <v>24256</v>
      </c>
      <c r="K446">
        <v>38</v>
      </c>
      <c r="L446">
        <v>549.08000000000004</v>
      </c>
    </row>
    <row r="447" spans="1:12" x14ac:dyDescent="0.2">
      <c r="A447">
        <v>109</v>
      </c>
      <c r="B447" s="1">
        <v>45251</v>
      </c>
      <c r="C447" t="s">
        <v>25</v>
      </c>
      <c r="D447" t="s">
        <v>12</v>
      </c>
      <c r="E447" t="s">
        <v>13</v>
      </c>
      <c r="F447" t="s">
        <v>18</v>
      </c>
      <c r="G447" t="s">
        <v>19</v>
      </c>
      <c r="H447">
        <v>6</v>
      </c>
      <c r="I447">
        <v>145</v>
      </c>
      <c r="J447">
        <v>870</v>
      </c>
      <c r="K447">
        <v>7</v>
      </c>
      <c r="L447">
        <v>102.66</v>
      </c>
    </row>
    <row r="448" spans="1:12" x14ac:dyDescent="0.2">
      <c r="A448">
        <v>370</v>
      </c>
      <c r="B448" s="1">
        <v>45252</v>
      </c>
      <c r="C448" t="s">
        <v>27</v>
      </c>
      <c r="D448" t="s">
        <v>24</v>
      </c>
      <c r="E448" t="s">
        <v>21</v>
      </c>
      <c r="F448" t="s">
        <v>18</v>
      </c>
      <c r="G448" t="s">
        <v>15</v>
      </c>
      <c r="H448">
        <v>8</v>
      </c>
      <c r="I448">
        <v>93</v>
      </c>
      <c r="J448">
        <v>744</v>
      </c>
      <c r="K448">
        <v>-1</v>
      </c>
      <c r="L448">
        <v>77.709999999999994</v>
      </c>
    </row>
    <row r="449" spans="1:12" x14ac:dyDescent="0.2">
      <c r="A449">
        <v>269</v>
      </c>
      <c r="B449" s="1">
        <v>45252</v>
      </c>
      <c r="C449" t="s">
        <v>16</v>
      </c>
      <c r="D449" t="s">
        <v>17</v>
      </c>
      <c r="E449" t="s">
        <v>13</v>
      </c>
      <c r="F449" t="s">
        <v>18</v>
      </c>
      <c r="G449" t="s">
        <v>19</v>
      </c>
      <c r="H449">
        <v>21</v>
      </c>
      <c r="I449">
        <v>66</v>
      </c>
      <c r="J449">
        <v>1386</v>
      </c>
      <c r="K449">
        <v>29</v>
      </c>
      <c r="L449">
        <v>55.46</v>
      </c>
    </row>
    <row r="450" spans="1:12" x14ac:dyDescent="0.2">
      <c r="A450">
        <v>78</v>
      </c>
      <c r="B450" s="1">
        <v>45252</v>
      </c>
      <c r="C450" t="s">
        <v>11</v>
      </c>
      <c r="D450" t="s">
        <v>12</v>
      </c>
      <c r="E450" t="s">
        <v>13</v>
      </c>
      <c r="F450" t="s">
        <v>22</v>
      </c>
      <c r="G450" t="s">
        <v>23</v>
      </c>
      <c r="H450">
        <v>44</v>
      </c>
      <c r="I450">
        <v>296</v>
      </c>
      <c r="J450">
        <v>13024</v>
      </c>
      <c r="K450">
        <v>52</v>
      </c>
      <c r="L450">
        <v>214.43</v>
      </c>
    </row>
    <row r="451" spans="1:12" x14ac:dyDescent="0.2">
      <c r="A451">
        <v>189</v>
      </c>
      <c r="B451" s="1">
        <v>45252</v>
      </c>
      <c r="C451" t="s">
        <v>27</v>
      </c>
      <c r="D451" t="s">
        <v>17</v>
      </c>
      <c r="E451" t="s">
        <v>13</v>
      </c>
      <c r="F451" t="s">
        <v>22</v>
      </c>
      <c r="G451" t="s">
        <v>15</v>
      </c>
      <c r="H451">
        <v>31</v>
      </c>
      <c r="I451">
        <v>525</v>
      </c>
      <c r="J451">
        <v>16275</v>
      </c>
      <c r="K451">
        <v>40</v>
      </c>
      <c r="L451">
        <v>341.78</v>
      </c>
    </row>
    <row r="452" spans="1:12" x14ac:dyDescent="0.2">
      <c r="A452">
        <v>469</v>
      </c>
      <c r="B452" s="1">
        <v>45253</v>
      </c>
      <c r="C452" t="s">
        <v>16</v>
      </c>
      <c r="D452" t="s">
        <v>31</v>
      </c>
      <c r="E452" t="s">
        <v>29</v>
      </c>
      <c r="F452" t="s">
        <v>26</v>
      </c>
      <c r="G452" t="s">
        <v>23</v>
      </c>
      <c r="H452">
        <v>43</v>
      </c>
      <c r="I452">
        <v>517</v>
      </c>
      <c r="J452">
        <v>22231</v>
      </c>
      <c r="K452">
        <v>44</v>
      </c>
      <c r="L452">
        <v>433.03</v>
      </c>
    </row>
    <row r="453" spans="1:12" x14ac:dyDescent="0.2">
      <c r="A453">
        <v>246</v>
      </c>
      <c r="B453" s="1">
        <v>45254</v>
      </c>
      <c r="C453" t="s">
        <v>25</v>
      </c>
      <c r="D453" t="s">
        <v>28</v>
      </c>
      <c r="E453" t="s">
        <v>29</v>
      </c>
      <c r="F453" t="s">
        <v>14</v>
      </c>
      <c r="G453" t="s">
        <v>23</v>
      </c>
      <c r="H453">
        <v>27</v>
      </c>
      <c r="I453">
        <v>468</v>
      </c>
      <c r="J453">
        <v>12636</v>
      </c>
      <c r="K453">
        <v>29</v>
      </c>
      <c r="L453">
        <v>298.26</v>
      </c>
    </row>
    <row r="454" spans="1:12" x14ac:dyDescent="0.2">
      <c r="A454">
        <v>1</v>
      </c>
      <c r="B454" s="1">
        <v>45254</v>
      </c>
      <c r="C454" t="s">
        <v>11</v>
      </c>
      <c r="D454" t="s">
        <v>31</v>
      </c>
      <c r="E454" t="s">
        <v>29</v>
      </c>
      <c r="F454" t="s">
        <v>22</v>
      </c>
      <c r="G454" t="s">
        <v>23</v>
      </c>
      <c r="H454">
        <v>13</v>
      </c>
      <c r="I454">
        <v>310</v>
      </c>
      <c r="J454">
        <v>4030</v>
      </c>
      <c r="K454">
        <v>16</v>
      </c>
      <c r="L454">
        <v>189.44</v>
      </c>
    </row>
    <row r="455" spans="1:12" x14ac:dyDescent="0.2">
      <c r="A455">
        <v>184</v>
      </c>
      <c r="B455" s="1">
        <v>45255</v>
      </c>
      <c r="C455" t="s">
        <v>11</v>
      </c>
      <c r="D455" t="s">
        <v>28</v>
      </c>
      <c r="E455" t="s">
        <v>29</v>
      </c>
      <c r="F455" t="s">
        <v>14</v>
      </c>
      <c r="G455" t="s">
        <v>19</v>
      </c>
      <c r="H455">
        <v>41</v>
      </c>
      <c r="I455">
        <v>614</v>
      </c>
      <c r="J455">
        <v>25174</v>
      </c>
      <c r="K455">
        <v>51</v>
      </c>
      <c r="L455">
        <v>410.53</v>
      </c>
    </row>
    <row r="456" spans="1:12" x14ac:dyDescent="0.2">
      <c r="A456">
        <v>130</v>
      </c>
      <c r="B456" s="1">
        <v>45255</v>
      </c>
      <c r="C456" t="s">
        <v>16</v>
      </c>
      <c r="D456" t="s">
        <v>20</v>
      </c>
      <c r="E456" t="s">
        <v>21</v>
      </c>
      <c r="F456" t="s">
        <v>14</v>
      </c>
      <c r="G456" t="s">
        <v>19</v>
      </c>
      <c r="H456">
        <v>29</v>
      </c>
      <c r="I456">
        <v>119</v>
      </c>
      <c r="J456">
        <v>3451</v>
      </c>
      <c r="K456">
        <v>39</v>
      </c>
      <c r="L456">
        <v>85.35</v>
      </c>
    </row>
    <row r="457" spans="1:12" x14ac:dyDescent="0.2">
      <c r="A457">
        <v>182</v>
      </c>
      <c r="B457" s="1">
        <v>45257</v>
      </c>
      <c r="C457" t="s">
        <v>27</v>
      </c>
      <c r="D457" t="s">
        <v>31</v>
      </c>
      <c r="E457" t="s">
        <v>29</v>
      </c>
      <c r="F457" t="s">
        <v>26</v>
      </c>
      <c r="G457" t="s">
        <v>15</v>
      </c>
      <c r="H457">
        <v>33</v>
      </c>
      <c r="I457">
        <v>982</v>
      </c>
      <c r="J457">
        <v>32406</v>
      </c>
      <c r="K457">
        <v>26</v>
      </c>
      <c r="L457">
        <v>802.35</v>
      </c>
    </row>
    <row r="458" spans="1:12" x14ac:dyDescent="0.2">
      <c r="A458">
        <v>173</v>
      </c>
      <c r="B458" s="1">
        <v>45257</v>
      </c>
      <c r="C458" t="s">
        <v>16</v>
      </c>
      <c r="D458" t="s">
        <v>30</v>
      </c>
      <c r="E458" t="s">
        <v>29</v>
      </c>
      <c r="F458" t="s">
        <v>14</v>
      </c>
      <c r="G458" t="s">
        <v>19</v>
      </c>
      <c r="H458">
        <v>8</v>
      </c>
      <c r="I458">
        <v>76</v>
      </c>
      <c r="J458">
        <v>608</v>
      </c>
      <c r="K458">
        <v>13</v>
      </c>
      <c r="L458">
        <v>59.58</v>
      </c>
    </row>
    <row r="459" spans="1:12" x14ac:dyDescent="0.2">
      <c r="A459">
        <v>268</v>
      </c>
      <c r="B459" s="1">
        <v>45259</v>
      </c>
      <c r="C459" t="s">
        <v>11</v>
      </c>
      <c r="D459" t="s">
        <v>17</v>
      </c>
      <c r="E459" t="s">
        <v>13</v>
      </c>
      <c r="F459" t="s">
        <v>26</v>
      </c>
      <c r="G459" t="s">
        <v>19</v>
      </c>
      <c r="H459">
        <v>45</v>
      </c>
      <c r="I459">
        <v>958</v>
      </c>
      <c r="J459">
        <v>43110</v>
      </c>
      <c r="K459">
        <v>43</v>
      </c>
      <c r="L459">
        <v>710.54</v>
      </c>
    </row>
    <row r="460" spans="1:12" x14ac:dyDescent="0.2">
      <c r="A460">
        <v>425</v>
      </c>
      <c r="B460" s="1">
        <v>45260</v>
      </c>
      <c r="C460" t="s">
        <v>25</v>
      </c>
      <c r="D460" t="s">
        <v>20</v>
      </c>
      <c r="E460" t="s">
        <v>21</v>
      </c>
      <c r="F460" t="s">
        <v>18</v>
      </c>
      <c r="G460" t="s">
        <v>19</v>
      </c>
      <c r="H460">
        <v>33</v>
      </c>
      <c r="I460">
        <v>728</v>
      </c>
      <c r="J460">
        <v>24024</v>
      </c>
      <c r="K460">
        <v>34</v>
      </c>
      <c r="L460">
        <v>612.70000000000005</v>
      </c>
    </row>
    <row r="461" spans="1:12" x14ac:dyDescent="0.2">
      <c r="A461">
        <v>60</v>
      </c>
      <c r="B461" s="1">
        <v>45261</v>
      </c>
      <c r="C461" t="s">
        <v>11</v>
      </c>
      <c r="D461" t="s">
        <v>31</v>
      </c>
      <c r="E461" t="s">
        <v>29</v>
      </c>
      <c r="F461" t="s">
        <v>22</v>
      </c>
      <c r="G461" t="s">
        <v>15</v>
      </c>
      <c r="H461">
        <v>4</v>
      </c>
      <c r="I461">
        <v>242</v>
      </c>
      <c r="J461">
        <v>968</v>
      </c>
      <c r="K461">
        <v>13</v>
      </c>
      <c r="L461">
        <v>176.57</v>
      </c>
    </row>
    <row r="462" spans="1:12" x14ac:dyDescent="0.2">
      <c r="A462">
        <v>242</v>
      </c>
      <c r="B462" s="1">
        <v>45262</v>
      </c>
      <c r="C462" t="s">
        <v>11</v>
      </c>
      <c r="D462" t="s">
        <v>31</v>
      </c>
      <c r="E462" t="s">
        <v>29</v>
      </c>
      <c r="F462" t="s">
        <v>26</v>
      </c>
      <c r="G462" t="s">
        <v>23</v>
      </c>
      <c r="H462">
        <v>3</v>
      </c>
      <c r="I462">
        <v>461</v>
      </c>
      <c r="J462">
        <v>1383</v>
      </c>
      <c r="K462">
        <v>10</v>
      </c>
      <c r="L462">
        <v>327.19</v>
      </c>
    </row>
    <row r="463" spans="1:12" x14ac:dyDescent="0.2">
      <c r="A463">
        <v>250</v>
      </c>
      <c r="B463" s="1">
        <v>45262</v>
      </c>
      <c r="C463" t="s">
        <v>25</v>
      </c>
      <c r="D463" t="s">
        <v>28</v>
      </c>
      <c r="E463" t="s">
        <v>29</v>
      </c>
      <c r="F463" t="s">
        <v>18</v>
      </c>
      <c r="G463" t="s">
        <v>19</v>
      </c>
      <c r="H463">
        <v>13</v>
      </c>
      <c r="I463">
        <v>873</v>
      </c>
      <c r="J463">
        <v>11349</v>
      </c>
      <c r="K463">
        <v>20</v>
      </c>
      <c r="L463">
        <v>690.04</v>
      </c>
    </row>
    <row r="464" spans="1:12" x14ac:dyDescent="0.2">
      <c r="A464">
        <v>27</v>
      </c>
      <c r="B464" s="1">
        <v>45263</v>
      </c>
      <c r="C464" t="s">
        <v>27</v>
      </c>
      <c r="D464" t="s">
        <v>24</v>
      </c>
      <c r="E464" t="s">
        <v>21</v>
      </c>
      <c r="F464" t="s">
        <v>14</v>
      </c>
      <c r="G464" t="s">
        <v>19</v>
      </c>
      <c r="H464">
        <v>38</v>
      </c>
      <c r="I464">
        <v>76</v>
      </c>
      <c r="J464">
        <v>2888</v>
      </c>
      <c r="K464">
        <v>46</v>
      </c>
      <c r="L464">
        <v>63.25</v>
      </c>
    </row>
    <row r="465" spans="1:12" x14ac:dyDescent="0.2">
      <c r="A465">
        <v>270</v>
      </c>
      <c r="B465" s="1">
        <v>45263</v>
      </c>
      <c r="C465" t="s">
        <v>25</v>
      </c>
      <c r="D465" t="s">
        <v>24</v>
      </c>
      <c r="E465" t="s">
        <v>21</v>
      </c>
      <c r="F465" t="s">
        <v>18</v>
      </c>
      <c r="G465" t="s">
        <v>15</v>
      </c>
      <c r="H465">
        <v>11</v>
      </c>
      <c r="I465">
        <v>627</v>
      </c>
      <c r="J465">
        <v>6897</v>
      </c>
      <c r="K465">
        <v>13</v>
      </c>
      <c r="L465">
        <v>413.89</v>
      </c>
    </row>
    <row r="466" spans="1:12" x14ac:dyDescent="0.2">
      <c r="A466">
        <v>53</v>
      </c>
      <c r="B466" s="1">
        <v>45264</v>
      </c>
      <c r="C466" t="s">
        <v>25</v>
      </c>
      <c r="D466" t="s">
        <v>28</v>
      </c>
      <c r="E466" t="s">
        <v>29</v>
      </c>
      <c r="F466" t="s">
        <v>18</v>
      </c>
      <c r="G466" t="s">
        <v>15</v>
      </c>
      <c r="H466">
        <v>45</v>
      </c>
      <c r="I466">
        <v>361</v>
      </c>
      <c r="J466">
        <v>16245</v>
      </c>
      <c r="K466">
        <v>43</v>
      </c>
      <c r="L466">
        <v>279.75</v>
      </c>
    </row>
    <row r="467" spans="1:12" x14ac:dyDescent="0.2">
      <c r="A467">
        <v>407</v>
      </c>
      <c r="B467" s="1">
        <v>45264</v>
      </c>
      <c r="C467" t="s">
        <v>27</v>
      </c>
      <c r="D467" t="s">
        <v>24</v>
      </c>
      <c r="E467" t="s">
        <v>21</v>
      </c>
      <c r="F467" t="s">
        <v>14</v>
      </c>
      <c r="G467" t="s">
        <v>15</v>
      </c>
      <c r="H467">
        <v>47</v>
      </c>
      <c r="I467">
        <v>986</v>
      </c>
      <c r="J467">
        <v>46342</v>
      </c>
      <c r="K467">
        <v>39</v>
      </c>
      <c r="L467">
        <v>790.61</v>
      </c>
    </row>
    <row r="468" spans="1:12" x14ac:dyDescent="0.2">
      <c r="A468">
        <v>271</v>
      </c>
      <c r="B468" s="1">
        <v>45264</v>
      </c>
      <c r="C468" t="s">
        <v>16</v>
      </c>
      <c r="D468" t="s">
        <v>31</v>
      </c>
      <c r="E468" t="s">
        <v>29</v>
      </c>
      <c r="F468" t="s">
        <v>22</v>
      </c>
      <c r="G468" t="s">
        <v>23</v>
      </c>
      <c r="H468">
        <v>9</v>
      </c>
      <c r="I468">
        <v>859</v>
      </c>
      <c r="J468">
        <v>7731</v>
      </c>
      <c r="K468">
        <v>1</v>
      </c>
      <c r="L468">
        <v>727.68</v>
      </c>
    </row>
    <row r="469" spans="1:12" x14ac:dyDescent="0.2">
      <c r="A469">
        <v>54</v>
      </c>
      <c r="B469" s="1">
        <v>45265</v>
      </c>
      <c r="C469" t="s">
        <v>25</v>
      </c>
      <c r="D469" t="s">
        <v>31</v>
      </c>
      <c r="E469" t="s">
        <v>29</v>
      </c>
      <c r="F469" t="s">
        <v>22</v>
      </c>
      <c r="G469" t="s">
        <v>19</v>
      </c>
      <c r="H469">
        <v>39</v>
      </c>
      <c r="I469">
        <v>90</v>
      </c>
      <c r="J469">
        <v>3510</v>
      </c>
      <c r="K469">
        <v>39</v>
      </c>
      <c r="L469">
        <v>74.010000000000005</v>
      </c>
    </row>
    <row r="470" spans="1:12" x14ac:dyDescent="0.2">
      <c r="A470">
        <v>272</v>
      </c>
      <c r="B470" s="1">
        <v>45265</v>
      </c>
      <c r="C470" t="s">
        <v>16</v>
      </c>
      <c r="D470" t="s">
        <v>20</v>
      </c>
      <c r="E470" t="s">
        <v>21</v>
      </c>
      <c r="F470" t="s">
        <v>18</v>
      </c>
      <c r="G470" t="s">
        <v>19</v>
      </c>
      <c r="H470">
        <v>28</v>
      </c>
      <c r="I470">
        <v>287</v>
      </c>
      <c r="J470">
        <v>8036</v>
      </c>
      <c r="K470">
        <v>28</v>
      </c>
      <c r="L470">
        <v>232.37</v>
      </c>
    </row>
    <row r="471" spans="1:12" x14ac:dyDescent="0.2">
      <c r="A471">
        <v>101</v>
      </c>
      <c r="B471" s="1">
        <v>45265</v>
      </c>
      <c r="C471" t="s">
        <v>16</v>
      </c>
      <c r="D471" t="s">
        <v>17</v>
      </c>
      <c r="E471" t="s">
        <v>13</v>
      </c>
      <c r="F471" t="s">
        <v>26</v>
      </c>
      <c r="G471" t="s">
        <v>23</v>
      </c>
      <c r="H471">
        <v>21</v>
      </c>
      <c r="I471">
        <v>66</v>
      </c>
      <c r="J471">
        <v>1386</v>
      </c>
      <c r="K471">
        <v>12</v>
      </c>
      <c r="L471">
        <v>42.48</v>
      </c>
    </row>
    <row r="472" spans="1:12" x14ac:dyDescent="0.2">
      <c r="A472">
        <v>170</v>
      </c>
      <c r="B472" s="1">
        <v>45265</v>
      </c>
      <c r="C472" t="s">
        <v>27</v>
      </c>
      <c r="D472" t="s">
        <v>20</v>
      </c>
      <c r="E472" t="s">
        <v>21</v>
      </c>
      <c r="F472" t="s">
        <v>18</v>
      </c>
      <c r="G472" t="s">
        <v>19</v>
      </c>
      <c r="H472">
        <v>39</v>
      </c>
      <c r="I472">
        <v>744</v>
      </c>
      <c r="J472">
        <v>29016</v>
      </c>
      <c r="K472">
        <v>30</v>
      </c>
      <c r="L472">
        <v>591.72</v>
      </c>
    </row>
    <row r="473" spans="1:12" x14ac:dyDescent="0.2">
      <c r="A473">
        <v>112</v>
      </c>
      <c r="B473" s="1">
        <v>45268</v>
      </c>
      <c r="C473" t="s">
        <v>25</v>
      </c>
      <c r="D473" t="s">
        <v>12</v>
      </c>
      <c r="E473" t="s">
        <v>13</v>
      </c>
      <c r="F473" t="s">
        <v>26</v>
      </c>
      <c r="G473" t="s">
        <v>19</v>
      </c>
      <c r="H473">
        <v>23</v>
      </c>
      <c r="I473">
        <v>915</v>
      </c>
      <c r="J473">
        <v>21045</v>
      </c>
      <c r="K473">
        <v>16</v>
      </c>
      <c r="L473">
        <v>676.25</v>
      </c>
    </row>
    <row r="474" spans="1:12" x14ac:dyDescent="0.2">
      <c r="A474">
        <v>338</v>
      </c>
      <c r="B474" s="1">
        <v>45268</v>
      </c>
      <c r="C474" t="s">
        <v>27</v>
      </c>
      <c r="D474" t="s">
        <v>28</v>
      </c>
      <c r="E474" t="s">
        <v>29</v>
      </c>
      <c r="F474" t="s">
        <v>22</v>
      </c>
      <c r="G474" t="s">
        <v>23</v>
      </c>
      <c r="H474">
        <v>27</v>
      </c>
      <c r="I474">
        <v>424</v>
      </c>
      <c r="J474">
        <v>11448</v>
      </c>
      <c r="K474">
        <v>22</v>
      </c>
      <c r="L474">
        <v>312.31</v>
      </c>
    </row>
    <row r="475" spans="1:12" x14ac:dyDescent="0.2">
      <c r="A475">
        <v>324</v>
      </c>
      <c r="B475" s="1">
        <v>45268</v>
      </c>
      <c r="C475" t="s">
        <v>27</v>
      </c>
      <c r="D475" t="s">
        <v>24</v>
      </c>
      <c r="E475" t="s">
        <v>21</v>
      </c>
      <c r="F475" t="s">
        <v>22</v>
      </c>
      <c r="G475" t="s">
        <v>15</v>
      </c>
      <c r="H475">
        <v>1</v>
      </c>
      <c r="I475">
        <v>488</v>
      </c>
      <c r="J475">
        <v>488</v>
      </c>
      <c r="K475">
        <v>-5</v>
      </c>
      <c r="L475">
        <v>317.48</v>
      </c>
    </row>
    <row r="476" spans="1:12" x14ac:dyDescent="0.2">
      <c r="A476">
        <v>148</v>
      </c>
      <c r="B476" s="1">
        <v>45268</v>
      </c>
      <c r="C476" t="s">
        <v>16</v>
      </c>
      <c r="D476" t="s">
        <v>30</v>
      </c>
      <c r="E476" t="s">
        <v>29</v>
      </c>
      <c r="F476" t="s">
        <v>18</v>
      </c>
      <c r="G476" t="s">
        <v>23</v>
      </c>
      <c r="H476">
        <v>34</v>
      </c>
      <c r="I476">
        <v>921</v>
      </c>
      <c r="J476">
        <v>31314</v>
      </c>
      <c r="K476">
        <v>26</v>
      </c>
      <c r="L476">
        <v>581.30999999999995</v>
      </c>
    </row>
    <row r="477" spans="1:12" x14ac:dyDescent="0.2">
      <c r="A477">
        <v>37</v>
      </c>
      <c r="B477" s="1">
        <v>45269</v>
      </c>
      <c r="C477" t="s">
        <v>27</v>
      </c>
      <c r="D477" t="s">
        <v>28</v>
      </c>
      <c r="E477" t="s">
        <v>29</v>
      </c>
      <c r="F477" t="s">
        <v>22</v>
      </c>
      <c r="G477" t="s">
        <v>23</v>
      </c>
      <c r="H477">
        <v>16</v>
      </c>
      <c r="I477">
        <v>363</v>
      </c>
      <c r="J477">
        <v>5808</v>
      </c>
      <c r="K477">
        <v>17</v>
      </c>
      <c r="L477">
        <v>278.05</v>
      </c>
    </row>
    <row r="478" spans="1:12" x14ac:dyDescent="0.2">
      <c r="A478">
        <v>294</v>
      </c>
      <c r="B478" s="1">
        <v>45269</v>
      </c>
      <c r="C478" t="s">
        <v>27</v>
      </c>
      <c r="D478" t="s">
        <v>20</v>
      </c>
      <c r="E478" t="s">
        <v>21</v>
      </c>
      <c r="F478" t="s">
        <v>22</v>
      </c>
      <c r="G478" t="s">
        <v>15</v>
      </c>
      <c r="H478">
        <v>26</v>
      </c>
      <c r="I478">
        <v>524</v>
      </c>
      <c r="J478">
        <v>13624</v>
      </c>
      <c r="K478">
        <v>34</v>
      </c>
      <c r="L478">
        <v>415.58</v>
      </c>
    </row>
    <row r="479" spans="1:12" x14ac:dyDescent="0.2">
      <c r="A479">
        <v>80</v>
      </c>
      <c r="B479" s="1">
        <v>45269</v>
      </c>
      <c r="C479" t="s">
        <v>27</v>
      </c>
      <c r="D479" t="s">
        <v>28</v>
      </c>
      <c r="E479" t="s">
        <v>29</v>
      </c>
      <c r="F479" t="s">
        <v>18</v>
      </c>
      <c r="G479" t="s">
        <v>15</v>
      </c>
      <c r="H479">
        <v>23</v>
      </c>
      <c r="I479">
        <v>651</v>
      </c>
      <c r="J479">
        <v>14973</v>
      </c>
      <c r="K479">
        <v>26</v>
      </c>
      <c r="L479">
        <v>439.29</v>
      </c>
    </row>
    <row r="480" spans="1:12" x14ac:dyDescent="0.2">
      <c r="A480">
        <v>227</v>
      </c>
      <c r="B480" s="1">
        <v>45269</v>
      </c>
      <c r="C480" t="s">
        <v>27</v>
      </c>
      <c r="D480" t="s">
        <v>28</v>
      </c>
      <c r="E480" t="s">
        <v>29</v>
      </c>
      <c r="F480" t="s">
        <v>22</v>
      </c>
      <c r="G480" t="s">
        <v>23</v>
      </c>
      <c r="H480">
        <v>33</v>
      </c>
      <c r="I480">
        <v>995</v>
      </c>
      <c r="J480">
        <v>32835</v>
      </c>
      <c r="K480">
        <v>32</v>
      </c>
      <c r="L480">
        <v>819.66</v>
      </c>
    </row>
    <row r="481" spans="1:12" x14ac:dyDescent="0.2">
      <c r="A481">
        <v>422</v>
      </c>
      <c r="B481" s="1">
        <v>45269</v>
      </c>
      <c r="C481" t="s">
        <v>27</v>
      </c>
      <c r="D481" t="s">
        <v>12</v>
      </c>
      <c r="E481" t="s">
        <v>13</v>
      </c>
      <c r="F481" t="s">
        <v>14</v>
      </c>
      <c r="G481" t="s">
        <v>23</v>
      </c>
      <c r="H481">
        <v>27</v>
      </c>
      <c r="I481">
        <v>575</v>
      </c>
      <c r="J481">
        <v>15525</v>
      </c>
      <c r="K481">
        <v>17</v>
      </c>
      <c r="L481">
        <v>347.88</v>
      </c>
    </row>
    <row r="482" spans="1:12" x14ac:dyDescent="0.2">
      <c r="A482">
        <v>484</v>
      </c>
      <c r="B482" s="1">
        <v>45269</v>
      </c>
      <c r="C482" t="s">
        <v>27</v>
      </c>
      <c r="D482" t="s">
        <v>17</v>
      </c>
      <c r="E482" t="s">
        <v>13</v>
      </c>
      <c r="F482" t="s">
        <v>14</v>
      </c>
      <c r="G482" t="s">
        <v>19</v>
      </c>
      <c r="H482">
        <v>19</v>
      </c>
      <c r="I482">
        <v>749</v>
      </c>
      <c r="J482">
        <v>14231</v>
      </c>
      <c r="K482">
        <v>10</v>
      </c>
      <c r="L482">
        <v>496.32</v>
      </c>
    </row>
    <row r="483" spans="1:12" x14ac:dyDescent="0.2">
      <c r="A483">
        <v>362</v>
      </c>
      <c r="B483" s="1">
        <v>45270</v>
      </c>
      <c r="C483" t="s">
        <v>27</v>
      </c>
      <c r="D483" t="s">
        <v>28</v>
      </c>
      <c r="E483" t="s">
        <v>29</v>
      </c>
      <c r="F483" t="s">
        <v>18</v>
      </c>
      <c r="G483" t="s">
        <v>19</v>
      </c>
      <c r="H483">
        <v>9</v>
      </c>
      <c r="I483">
        <v>848</v>
      </c>
      <c r="J483">
        <v>7632</v>
      </c>
      <c r="K483">
        <v>2</v>
      </c>
      <c r="L483">
        <v>672.07</v>
      </c>
    </row>
    <row r="484" spans="1:12" x14ac:dyDescent="0.2">
      <c r="A484">
        <v>317</v>
      </c>
      <c r="B484" s="1">
        <v>45270</v>
      </c>
      <c r="C484" t="s">
        <v>11</v>
      </c>
      <c r="D484" t="s">
        <v>20</v>
      </c>
      <c r="E484" t="s">
        <v>21</v>
      </c>
      <c r="F484" t="s">
        <v>26</v>
      </c>
      <c r="G484" t="s">
        <v>15</v>
      </c>
      <c r="H484">
        <v>4</v>
      </c>
      <c r="I484">
        <v>333</v>
      </c>
      <c r="J484">
        <v>1332</v>
      </c>
      <c r="K484">
        <v>-2</v>
      </c>
      <c r="L484">
        <v>271.98</v>
      </c>
    </row>
    <row r="485" spans="1:12" x14ac:dyDescent="0.2">
      <c r="A485">
        <v>340</v>
      </c>
      <c r="B485" s="1">
        <v>45270</v>
      </c>
      <c r="C485" t="s">
        <v>25</v>
      </c>
      <c r="D485" t="s">
        <v>17</v>
      </c>
      <c r="E485" t="s">
        <v>13</v>
      </c>
      <c r="F485" t="s">
        <v>14</v>
      </c>
      <c r="G485" t="s">
        <v>23</v>
      </c>
      <c r="H485">
        <v>46</v>
      </c>
      <c r="I485">
        <v>563</v>
      </c>
      <c r="J485">
        <v>25898</v>
      </c>
      <c r="K485">
        <v>49</v>
      </c>
      <c r="L485">
        <v>445.77</v>
      </c>
    </row>
    <row r="486" spans="1:12" x14ac:dyDescent="0.2">
      <c r="A486">
        <v>223</v>
      </c>
      <c r="B486" s="1">
        <v>45271</v>
      </c>
      <c r="C486" t="s">
        <v>27</v>
      </c>
      <c r="D486" t="s">
        <v>20</v>
      </c>
      <c r="E486" t="s">
        <v>21</v>
      </c>
      <c r="F486" t="s">
        <v>26</v>
      </c>
      <c r="G486" t="s">
        <v>23</v>
      </c>
      <c r="H486">
        <v>41</v>
      </c>
      <c r="I486">
        <v>968</v>
      </c>
      <c r="J486">
        <v>39688</v>
      </c>
      <c r="K486">
        <v>44</v>
      </c>
      <c r="L486">
        <v>678.93</v>
      </c>
    </row>
    <row r="487" spans="1:12" x14ac:dyDescent="0.2">
      <c r="A487">
        <v>255</v>
      </c>
      <c r="B487" s="1">
        <v>45273</v>
      </c>
      <c r="C487" t="s">
        <v>16</v>
      </c>
      <c r="D487" t="s">
        <v>12</v>
      </c>
      <c r="E487" t="s">
        <v>13</v>
      </c>
      <c r="F487" t="s">
        <v>14</v>
      </c>
      <c r="G487" t="s">
        <v>15</v>
      </c>
      <c r="H487">
        <v>3</v>
      </c>
      <c r="I487">
        <v>626</v>
      </c>
      <c r="J487">
        <v>1878</v>
      </c>
      <c r="K487">
        <v>-3</v>
      </c>
      <c r="L487">
        <v>510.83</v>
      </c>
    </row>
    <row r="488" spans="1:12" x14ac:dyDescent="0.2">
      <c r="A488">
        <v>261</v>
      </c>
      <c r="B488" s="1">
        <v>45273</v>
      </c>
      <c r="C488" t="s">
        <v>25</v>
      </c>
      <c r="D488" t="s">
        <v>17</v>
      </c>
      <c r="E488" t="s">
        <v>13</v>
      </c>
      <c r="F488" t="s">
        <v>22</v>
      </c>
      <c r="G488" t="s">
        <v>19</v>
      </c>
      <c r="H488">
        <v>1</v>
      </c>
      <c r="I488">
        <v>594</v>
      </c>
      <c r="J488">
        <v>594</v>
      </c>
      <c r="K488">
        <v>-9</v>
      </c>
      <c r="L488">
        <v>438.32</v>
      </c>
    </row>
    <row r="489" spans="1:12" x14ac:dyDescent="0.2">
      <c r="A489">
        <v>487</v>
      </c>
      <c r="B489" s="1">
        <v>45274</v>
      </c>
      <c r="C489" t="s">
        <v>11</v>
      </c>
      <c r="D489" t="s">
        <v>20</v>
      </c>
      <c r="E489" t="s">
        <v>21</v>
      </c>
      <c r="F489" t="s">
        <v>22</v>
      </c>
      <c r="G489" t="s">
        <v>15</v>
      </c>
      <c r="H489">
        <v>27</v>
      </c>
      <c r="I489">
        <v>857</v>
      </c>
      <c r="J489">
        <v>23139</v>
      </c>
      <c r="K489">
        <v>27</v>
      </c>
      <c r="L489">
        <v>723.27</v>
      </c>
    </row>
    <row r="490" spans="1:12" x14ac:dyDescent="0.2">
      <c r="A490">
        <v>31</v>
      </c>
      <c r="B490" s="1">
        <v>45275</v>
      </c>
      <c r="C490" t="s">
        <v>25</v>
      </c>
      <c r="D490" t="s">
        <v>24</v>
      </c>
      <c r="E490" t="s">
        <v>21</v>
      </c>
      <c r="F490" t="s">
        <v>26</v>
      </c>
      <c r="G490" t="s">
        <v>15</v>
      </c>
      <c r="H490">
        <v>12</v>
      </c>
      <c r="I490">
        <v>801</v>
      </c>
      <c r="J490">
        <v>9612</v>
      </c>
      <c r="K490">
        <v>22</v>
      </c>
      <c r="L490">
        <v>585.08000000000004</v>
      </c>
    </row>
    <row r="491" spans="1:12" x14ac:dyDescent="0.2">
      <c r="A491">
        <v>38</v>
      </c>
      <c r="B491" s="1">
        <v>45275</v>
      </c>
      <c r="C491" t="s">
        <v>16</v>
      </c>
      <c r="D491" t="s">
        <v>31</v>
      </c>
      <c r="E491" t="s">
        <v>29</v>
      </c>
      <c r="F491" t="s">
        <v>22</v>
      </c>
      <c r="G491" t="s">
        <v>23</v>
      </c>
      <c r="H491">
        <v>36</v>
      </c>
      <c r="I491">
        <v>388</v>
      </c>
      <c r="J491">
        <v>13968</v>
      </c>
      <c r="K491">
        <v>40</v>
      </c>
      <c r="L491">
        <v>266.93</v>
      </c>
    </row>
    <row r="492" spans="1:12" x14ac:dyDescent="0.2">
      <c r="A492">
        <v>490</v>
      </c>
      <c r="B492" s="1">
        <v>45276</v>
      </c>
      <c r="C492" t="s">
        <v>11</v>
      </c>
      <c r="D492" t="s">
        <v>12</v>
      </c>
      <c r="E492" t="s">
        <v>13</v>
      </c>
      <c r="F492" t="s">
        <v>22</v>
      </c>
      <c r="G492" t="s">
        <v>19</v>
      </c>
      <c r="H492">
        <v>28</v>
      </c>
      <c r="I492">
        <v>335</v>
      </c>
      <c r="J492">
        <v>9380</v>
      </c>
      <c r="K492">
        <v>22</v>
      </c>
      <c r="L492">
        <v>247.62</v>
      </c>
    </row>
    <row r="493" spans="1:12" x14ac:dyDescent="0.2">
      <c r="A493">
        <v>482</v>
      </c>
      <c r="B493" s="1">
        <v>45276</v>
      </c>
      <c r="C493" t="s">
        <v>25</v>
      </c>
      <c r="D493" t="s">
        <v>28</v>
      </c>
      <c r="E493" t="s">
        <v>29</v>
      </c>
      <c r="F493" t="s">
        <v>22</v>
      </c>
      <c r="G493" t="s">
        <v>23</v>
      </c>
      <c r="H493">
        <v>48</v>
      </c>
      <c r="I493">
        <v>965</v>
      </c>
      <c r="J493">
        <v>46320</v>
      </c>
      <c r="K493">
        <v>47</v>
      </c>
      <c r="L493">
        <v>781.99</v>
      </c>
    </row>
    <row r="494" spans="1:12" x14ac:dyDescent="0.2">
      <c r="A494">
        <v>489</v>
      </c>
      <c r="B494" s="1">
        <v>45279</v>
      </c>
      <c r="C494" t="s">
        <v>16</v>
      </c>
      <c r="D494" t="s">
        <v>12</v>
      </c>
      <c r="E494" t="s">
        <v>13</v>
      </c>
      <c r="F494" t="s">
        <v>26</v>
      </c>
      <c r="G494" t="s">
        <v>23</v>
      </c>
      <c r="H494">
        <v>13</v>
      </c>
      <c r="I494">
        <v>351</v>
      </c>
      <c r="J494">
        <v>4563</v>
      </c>
      <c r="K494">
        <v>5</v>
      </c>
      <c r="L494">
        <v>249.98</v>
      </c>
    </row>
    <row r="495" spans="1:12" x14ac:dyDescent="0.2">
      <c r="A495">
        <v>16</v>
      </c>
      <c r="B495" s="1">
        <v>45280</v>
      </c>
      <c r="C495" t="s">
        <v>27</v>
      </c>
      <c r="D495" t="s">
        <v>12</v>
      </c>
      <c r="E495" t="s">
        <v>13</v>
      </c>
      <c r="F495" t="s">
        <v>22</v>
      </c>
      <c r="G495" t="s">
        <v>23</v>
      </c>
      <c r="H495">
        <v>10</v>
      </c>
      <c r="I495">
        <v>773</v>
      </c>
      <c r="J495">
        <v>7730</v>
      </c>
      <c r="K495">
        <v>13</v>
      </c>
      <c r="L495">
        <v>505.15</v>
      </c>
    </row>
    <row r="496" spans="1:12" x14ac:dyDescent="0.2">
      <c r="A496">
        <v>334</v>
      </c>
      <c r="B496" s="1">
        <v>45283</v>
      </c>
      <c r="C496" t="s">
        <v>27</v>
      </c>
      <c r="D496" t="s">
        <v>24</v>
      </c>
      <c r="E496" t="s">
        <v>21</v>
      </c>
      <c r="F496" t="s">
        <v>26</v>
      </c>
      <c r="G496" t="s">
        <v>15</v>
      </c>
      <c r="H496">
        <v>42</v>
      </c>
      <c r="I496">
        <v>136</v>
      </c>
      <c r="J496">
        <v>5712</v>
      </c>
      <c r="K496">
        <v>51</v>
      </c>
      <c r="L496">
        <v>90.04</v>
      </c>
    </row>
    <row r="497" spans="1:12" x14ac:dyDescent="0.2">
      <c r="A497">
        <v>194</v>
      </c>
      <c r="B497" s="1">
        <v>45286</v>
      </c>
      <c r="C497" t="s">
        <v>11</v>
      </c>
      <c r="D497" t="s">
        <v>17</v>
      </c>
      <c r="E497" t="s">
        <v>13</v>
      </c>
      <c r="F497" t="s">
        <v>22</v>
      </c>
      <c r="G497" t="s">
        <v>23</v>
      </c>
      <c r="H497">
        <v>30</v>
      </c>
      <c r="I497">
        <v>296</v>
      </c>
      <c r="J497">
        <v>8880</v>
      </c>
      <c r="K497">
        <v>31</v>
      </c>
      <c r="L497">
        <v>193.52</v>
      </c>
    </row>
    <row r="498" spans="1:12" x14ac:dyDescent="0.2">
      <c r="A498">
        <v>154</v>
      </c>
      <c r="B498" s="1">
        <v>45286</v>
      </c>
      <c r="C498" t="s">
        <v>27</v>
      </c>
      <c r="D498" t="s">
        <v>24</v>
      </c>
      <c r="E498" t="s">
        <v>21</v>
      </c>
      <c r="F498" t="s">
        <v>22</v>
      </c>
      <c r="G498" t="s">
        <v>19</v>
      </c>
      <c r="H498">
        <v>50</v>
      </c>
      <c r="I498">
        <v>345</v>
      </c>
      <c r="J498">
        <v>17250</v>
      </c>
      <c r="K498">
        <v>43</v>
      </c>
      <c r="L498">
        <v>227.5</v>
      </c>
    </row>
    <row r="499" spans="1:12" x14ac:dyDescent="0.2">
      <c r="A499">
        <v>64</v>
      </c>
      <c r="B499" s="1">
        <v>45288</v>
      </c>
      <c r="C499" t="s">
        <v>27</v>
      </c>
      <c r="D499" t="s">
        <v>17</v>
      </c>
      <c r="E499" t="s">
        <v>13</v>
      </c>
      <c r="F499" t="s">
        <v>22</v>
      </c>
      <c r="G499" t="s">
        <v>23</v>
      </c>
      <c r="H499">
        <v>19</v>
      </c>
      <c r="I499">
        <v>571</v>
      </c>
      <c r="J499">
        <v>10849</v>
      </c>
      <c r="K499">
        <v>22</v>
      </c>
      <c r="L499">
        <v>443.3</v>
      </c>
    </row>
    <row r="500" spans="1:12" x14ac:dyDescent="0.2">
      <c r="A500">
        <v>499</v>
      </c>
      <c r="B500" s="1">
        <v>45288</v>
      </c>
      <c r="C500" t="s">
        <v>11</v>
      </c>
      <c r="D500" t="s">
        <v>24</v>
      </c>
      <c r="E500" t="s">
        <v>21</v>
      </c>
      <c r="F500" t="s">
        <v>18</v>
      </c>
      <c r="G500" t="s">
        <v>19</v>
      </c>
      <c r="H500">
        <v>43</v>
      </c>
      <c r="I500">
        <v>694</v>
      </c>
      <c r="J500">
        <v>29842</v>
      </c>
      <c r="K500">
        <v>46</v>
      </c>
      <c r="L500">
        <v>550.62</v>
      </c>
    </row>
    <row r="501" spans="1:12" x14ac:dyDescent="0.2">
      <c r="A501">
        <v>361</v>
      </c>
      <c r="B501" s="1">
        <v>45289</v>
      </c>
      <c r="C501" t="s">
        <v>16</v>
      </c>
      <c r="D501" t="s">
        <v>28</v>
      </c>
      <c r="E501" t="s">
        <v>29</v>
      </c>
      <c r="F501" t="s">
        <v>14</v>
      </c>
      <c r="G501" t="s">
        <v>15</v>
      </c>
      <c r="H501">
        <v>45</v>
      </c>
      <c r="I501">
        <v>901</v>
      </c>
      <c r="J501">
        <v>40545</v>
      </c>
      <c r="K501">
        <v>45</v>
      </c>
      <c r="L501">
        <v>706.24</v>
      </c>
    </row>
  </sheetData>
  <autoFilter ref="A1:L501" xr:uid="{BB414216-AFCA-D74F-9D05-1BEF1CEA5FBD}"/>
  <conditionalFormatting sqref="A1:A1048576">
    <cfRule type="duplicateValues" dxfId="41" priority="1"/>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2F5DA-7FAC-1247-A6F4-E4CE541F915C}">
  <dimension ref="A1:Q501"/>
  <sheetViews>
    <sheetView topLeftCell="A8" workbookViewId="0">
      <selection activeCell="M8" sqref="M8"/>
    </sheetView>
  </sheetViews>
  <sheetFormatPr baseColWidth="10" defaultRowHeight="16" x14ac:dyDescent="0.2"/>
  <cols>
    <col min="17" max="17" width="12" customWidth="1"/>
  </cols>
  <sheetData>
    <row r="1" spans="1:17" x14ac:dyDescent="0.2">
      <c r="A1" t="s">
        <v>37</v>
      </c>
      <c r="B1" t="s">
        <v>0</v>
      </c>
      <c r="C1" t="s">
        <v>1</v>
      </c>
      <c r="D1" t="s">
        <v>2</v>
      </c>
      <c r="E1" t="s">
        <v>3</v>
      </c>
      <c r="F1" t="s">
        <v>4</v>
      </c>
      <c r="G1" t="s">
        <v>5</v>
      </c>
      <c r="H1" t="s">
        <v>6</v>
      </c>
      <c r="I1" t="s">
        <v>7</v>
      </c>
      <c r="J1" t="s">
        <v>8</v>
      </c>
      <c r="K1" t="s">
        <v>9</v>
      </c>
      <c r="L1" t="s">
        <v>10</v>
      </c>
      <c r="M1" t="s">
        <v>32</v>
      </c>
      <c r="N1" t="s">
        <v>33</v>
      </c>
      <c r="O1" t="s">
        <v>34</v>
      </c>
      <c r="P1" t="s">
        <v>35</v>
      </c>
      <c r="Q1" t="s">
        <v>36</v>
      </c>
    </row>
    <row r="2" spans="1:17" x14ac:dyDescent="0.2">
      <c r="A2">
        <v>390</v>
      </c>
      <c r="B2" s="1">
        <v>44927</v>
      </c>
      <c r="C2" t="s">
        <v>11</v>
      </c>
      <c r="D2" t="s">
        <v>12</v>
      </c>
      <c r="E2" t="s">
        <v>13</v>
      </c>
      <c r="F2" t="s">
        <v>14</v>
      </c>
      <c r="G2" t="s">
        <v>15</v>
      </c>
      <c r="H2">
        <v>1</v>
      </c>
      <c r="I2">
        <v>321</v>
      </c>
      <c r="J2">
        <v>321</v>
      </c>
      <c r="K2">
        <v>-7</v>
      </c>
      <c r="L2">
        <v>209.43</v>
      </c>
    </row>
    <row r="3" spans="1:17" x14ac:dyDescent="0.2">
      <c r="A3">
        <v>114</v>
      </c>
      <c r="B3" s="1">
        <v>44927</v>
      </c>
      <c r="C3" t="s">
        <v>16</v>
      </c>
      <c r="D3" t="s">
        <v>17</v>
      </c>
      <c r="E3" t="s">
        <v>13</v>
      </c>
      <c r="F3" t="s">
        <v>18</v>
      </c>
      <c r="G3" t="s">
        <v>19</v>
      </c>
      <c r="H3">
        <v>18</v>
      </c>
      <c r="I3">
        <v>769</v>
      </c>
      <c r="J3">
        <v>13842</v>
      </c>
      <c r="K3">
        <v>18</v>
      </c>
      <c r="L3">
        <v>607.97</v>
      </c>
    </row>
    <row r="4" spans="1:17" x14ac:dyDescent="0.2">
      <c r="A4">
        <v>403</v>
      </c>
      <c r="B4" s="1">
        <v>44928</v>
      </c>
      <c r="C4" t="s">
        <v>16</v>
      </c>
      <c r="D4" t="s">
        <v>20</v>
      </c>
      <c r="E4" t="s">
        <v>21</v>
      </c>
      <c r="F4" t="s">
        <v>22</v>
      </c>
      <c r="G4" t="s">
        <v>23</v>
      </c>
      <c r="H4">
        <v>15</v>
      </c>
      <c r="I4">
        <v>616</v>
      </c>
      <c r="J4">
        <v>9240</v>
      </c>
      <c r="K4">
        <v>17</v>
      </c>
      <c r="L4">
        <v>378.99</v>
      </c>
    </row>
    <row r="5" spans="1:17" x14ac:dyDescent="0.2">
      <c r="A5">
        <v>212</v>
      </c>
      <c r="B5" s="1">
        <v>44928</v>
      </c>
      <c r="C5" t="s">
        <v>16</v>
      </c>
      <c r="D5" t="s">
        <v>24</v>
      </c>
      <c r="E5" t="s">
        <v>21</v>
      </c>
      <c r="F5" t="s">
        <v>14</v>
      </c>
      <c r="G5" t="s">
        <v>19</v>
      </c>
      <c r="H5">
        <v>37</v>
      </c>
      <c r="I5">
        <v>742</v>
      </c>
      <c r="J5">
        <v>27454</v>
      </c>
      <c r="K5">
        <v>39</v>
      </c>
      <c r="L5">
        <v>545.96</v>
      </c>
    </row>
    <row r="6" spans="1:17" x14ac:dyDescent="0.2">
      <c r="A6">
        <v>125</v>
      </c>
      <c r="B6" s="1">
        <v>44928</v>
      </c>
      <c r="C6" t="s">
        <v>25</v>
      </c>
      <c r="D6" t="s">
        <v>24</v>
      </c>
      <c r="E6" t="s">
        <v>21</v>
      </c>
      <c r="F6" t="s">
        <v>14</v>
      </c>
      <c r="G6" t="s">
        <v>19</v>
      </c>
      <c r="H6">
        <v>28</v>
      </c>
      <c r="I6">
        <v>914</v>
      </c>
      <c r="J6">
        <v>25592</v>
      </c>
      <c r="K6">
        <v>31</v>
      </c>
      <c r="L6">
        <v>572.59</v>
      </c>
    </row>
    <row r="7" spans="1:17" x14ac:dyDescent="0.2">
      <c r="A7">
        <v>466</v>
      </c>
      <c r="B7" s="1">
        <v>44930</v>
      </c>
      <c r="C7" t="s">
        <v>25</v>
      </c>
      <c r="D7" t="s">
        <v>12</v>
      </c>
      <c r="E7" t="s">
        <v>13</v>
      </c>
      <c r="F7" t="s">
        <v>22</v>
      </c>
      <c r="G7" t="s">
        <v>19</v>
      </c>
      <c r="H7">
        <v>6</v>
      </c>
      <c r="I7">
        <v>520</v>
      </c>
      <c r="J7">
        <v>3120</v>
      </c>
      <c r="K7">
        <v>14</v>
      </c>
      <c r="L7">
        <v>369.74</v>
      </c>
    </row>
    <row r="8" spans="1:17" x14ac:dyDescent="0.2">
      <c r="A8">
        <v>129</v>
      </c>
      <c r="B8" s="1">
        <v>44930</v>
      </c>
      <c r="C8" t="s">
        <v>11</v>
      </c>
      <c r="D8" t="s">
        <v>24</v>
      </c>
      <c r="E8" t="s">
        <v>21</v>
      </c>
      <c r="F8" t="s">
        <v>26</v>
      </c>
      <c r="G8" t="s">
        <v>23</v>
      </c>
      <c r="H8">
        <v>32</v>
      </c>
      <c r="I8">
        <v>525</v>
      </c>
      <c r="J8">
        <v>16800</v>
      </c>
      <c r="K8">
        <v>40</v>
      </c>
      <c r="L8">
        <v>414.02</v>
      </c>
    </row>
    <row r="9" spans="1:17" x14ac:dyDescent="0.2">
      <c r="A9">
        <v>40</v>
      </c>
      <c r="B9" s="1">
        <v>44931</v>
      </c>
      <c r="C9" t="s">
        <v>27</v>
      </c>
      <c r="D9" t="s">
        <v>24</v>
      </c>
      <c r="E9" t="s">
        <v>21</v>
      </c>
      <c r="F9" t="s">
        <v>26</v>
      </c>
      <c r="G9" t="s">
        <v>19</v>
      </c>
      <c r="H9">
        <v>48</v>
      </c>
      <c r="I9">
        <v>545</v>
      </c>
      <c r="J9">
        <v>26160</v>
      </c>
      <c r="K9">
        <v>56</v>
      </c>
      <c r="L9">
        <v>364.67</v>
      </c>
    </row>
    <row r="10" spans="1:17" x14ac:dyDescent="0.2">
      <c r="A10">
        <v>481</v>
      </c>
      <c r="B10" s="1">
        <v>44931</v>
      </c>
      <c r="C10" t="s">
        <v>27</v>
      </c>
      <c r="D10" t="s">
        <v>20</v>
      </c>
      <c r="E10" t="s">
        <v>21</v>
      </c>
      <c r="F10" t="s">
        <v>26</v>
      </c>
      <c r="G10" t="s">
        <v>23</v>
      </c>
      <c r="H10">
        <v>35</v>
      </c>
      <c r="I10">
        <v>760</v>
      </c>
      <c r="J10">
        <v>26600</v>
      </c>
      <c r="K10">
        <v>28</v>
      </c>
      <c r="L10">
        <v>577.01</v>
      </c>
    </row>
    <row r="11" spans="1:17" x14ac:dyDescent="0.2">
      <c r="A11">
        <v>128</v>
      </c>
      <c r="B11" s="1">
        <v>44931</v>
      </c>
      <c r="C11" t="s">
        <v>27</v>
      </c>
      <c r="D11" t="s">
        <v>12</v>
      </c>
      <c r="E11" t="s">
        <v>13</v>
      </c>
      <c r="F11" t="s">
        <v>18</v>
      </c>
      <c r="G11" t="s">
        <v>19</v>
      </c>
      <c r="H11">
        <v>17</v>
      </c>
      <c r="I11">
        <v>252</v>
      </c>
      <c r="J11">
        <v>4284</v>
      </c>
      <c r="K11">
        <v>11</v>
      </c>
      <c r="L11">
        <v>162.13</v>
      </c>
    </row>
    <row r="12" spans="1:17" x14ac:dyDescent="0.2">
      <c r="A12">
        <v>354</v>
      </c>
      <c r="B12" s="1">
        <v>44932</v>
      </c>
      <c r="C12" t="s">
        <v>16</v>
      </c>
      <c r="D12" t="s">
        <v>28</v>
      </c>
      <c r="E12" t="s">
        <v>29</v>
      </c>
      <c r="F12" t="s">
        <v>14</v>
      </c>
      <c r="G12" t="s">
        <v>19</v>
      </c>
      <c r="H12">
        <v>36</v>
      </c>
      <c r="I12">
        <v>517</v>
      </c>
      <c r="J12">
        <v>18612</v>
      </c>
      <c r="K12">
        <v>32</v>
      </c>
      <c r="L12">
        <v>311.23</v>
      </c>
    </row>
    <row r="13" spans="1:17" x14ac:dyDescent="0.2">
      <c r="A13">
        <v>264</v>
      </c>
      <c r="B13" s="1">
        <v>44934</v>
      </c>
      <c r="C13" t="s">
        <v>16</v>
      </c>
      <c r="D13" t="s">
        <v>24</v>
      </c>
      <c r="E13" t="s">
        <v>21</v>
      </c>
      <c r="F13" t="s">
        <v>14</v>
      </c>
      <c r="G13" t="s">
        <v>15</v>
      </c>
      <c r="H13">
        <v>6</v>
      </c>
      <c r="I13">
        <v>432</v>
      </c>
      <c r="J13">
        <v>2592</v>
      </c>
      <c r="K13">
        <v>10</v>
      </c>
      <c r="L13">
        <v>362.8</v>
      </c>
    </row>
    <row r="14" spans="1:17" x14ac:dyDescent="0.2">
      <c r="A14">
        <v>0</v>
      </c>
      <c r="B14" s="1">
        <v>44937</v>
      </c>
      <c r="C14" t="s">
        <v>16</v>
      </c>
      <c r="D14" t="s">
        <v>12</v>
      </c>
      <c r="E14" t="s">
        <v>13</v>
      </c>
      <c r="F14" t="s">
        <v>18</v>
      </c>
      <c r="G14" t="s">
        <v>19</v>
      </c>
      <c r="H14">
        <v>39</v>
      </c>
      <c r="I14">
        <v>494</v>
      </c>
      <c r="J14">
        <v>19266</v>
      </c>
      <c r="K14">
        <v>39</v>
      </c>
      <c r="L14">
        <v>339.09</v>
      </c>
    </row>
    <row r="15" spans="1:17" x14ac:dyDescent="0.2">
      <c r="A15">
        <v>145</v>
      </c>
      <c r="B15" s="1">
        <v>44939</v>
      </c>
      <c r="C15" t="s">
        <v>16</v>
      </c>
      <c r="D15" t="s">
        <v>30</v>
      </c>
      <c r="E15" t="s">
        <v>29</v>
      </c>
      <c r="F15" t="s">
        <v>22</v>
      </c>
      <c r="G15" t="s">
        <v>19</v>
      </c>
      <c r="H15">
        <v>35</v>
      </c>
      <c r="I15">
        <v>294</v>
      </c>
      <c r="J15">
        <v>10290</v>
      </c>
      <c r="K15">
        <v>40</v>
      </c>
      <c r="L15">
        <v>199.15</v>
      </c>
    </row>
    <row r="16" spans="1:17" x14ac:dyDescent="0.2">
      <c r="A16">
        <v>404</v>
      </c>
      <c r="B16" s="1">
        <v>44939</v>
      </c>
      <c r="C16" t="s">
        <v>25</v>
      </c>
      <c r="D16" t="s">
        <v>31</v>
      </c>
      <c r="E16" t="s">
        <v>29</v>
      </c>
      <c r="F16" t="s">
        <v>22</v>
      </c>
      <c r="G16" t="s">
        <v>23</v>
      </c>
      <c r="H16">
        <v>16</v>
      </c>
      <c r="I16">
        <v>537</v>
      </c>
      <c r="J16">
        <v>8592</v>
      </c>
      <c r="K16">
        <v>18</v>
      </c>
      <c r="L16">
        <v>362.32</v>
      </c>
    </row>
    <row r="17" spans="1:12" x14ac:dyDescent="0.2">
      <c r="A17">
        <v>216</v>
      </c>
      <c r="B17" s="1">
        <v>44939</v>
      </c>
      <c r="C17" t="s">
        <v>11</v>
      </c>
      <c r="D17" t="s">
        <v>17</v>
      </c>
      <c r="E17" t="s">
        <v>13</v>
      </c>
      <c r="F17" t="s">
        <v>22</v>
      </c>
      <c r="G17" t="s">
        <v>15</v>
      </c>
      <c r="H17">
        <v>46</v>
      </c>
      <c r="I17">
        <v>533</v>
      </c>
      <c r="J17">
        <v>24518</v>
      </c>
      <c r="K17">
        <v>40</v>
      </c>
      <c r="L17">
        <v>333.2</v>
      </c>
    </row>
    <row r="18" spans="1:12" x14ac:dyDescent="0.2">
      <c r="A18">
        <v>210</v>
      </c>
      <c r="B18" s="1">
        <v>44939</v>
      </c>
      <c r="C18" t="s">
        <v>16</v>
      </c>
      <c r="D18" t="s">
        <v>20</v>
      </c>
      <c r="E18" t="s">
        <v>21</v>
      </c>
      <c r="F18" t="s">
        <v>22</v>
      </c>
      <c r="G18" t="s">
        <v>19</v>
      </c>
      <c r="H18">
        <v>16</v>
      </c>
      <c r="I18">
        <v>335</v>
      </c>
      <c r="J18">
        <v>5360</v>
      </c>
      <c r="K18">
        <v>13</v>
      </c>
      <c r="L18">
        <v>247.74</v>
      </c>
    </row>
    <row r="19" spans="1:12" x14ac:dyDescent="0.2">
      <c r="A19">
        <v>199</v>
      </c>
      <c r="B19" s="1">
        <v>44940</v>
      </c>
      <c r="C19" t="s">
        <v>16</v>
      </c>
      <c r="D19" t="s">
        <v>28</v>
      </c>
      <c r="E19" t="s">
        <v>29</v>
      </c>
      <c r="F19" t="s">
        <v>14</v>
      </c>
      <c r="G19" t="s">
        <v>19</v>
      </c>
      <c r="H19">
        <v>13</v>
      </c>
      <c r="I19">
        <v>666</v>
      </c>
      <c r="J19">
        <v>8658</v>
      </c>
      <c r="K19">
        <v>19</v>
      </c>
      <c r="L19">
        <v>484.37</v>
      </c>
    </row>
    <row r="20" spans="1:12" x14ac:dyDescent="0.2">
      <c r="A20">
        <v>405</v>
      </c>
      <c r="B20" s="1">
        <v>44941</v>
      </c>
      <c r="C20" t="s">
        <v>11</v>
      </c>
      <c r="D20" t="s">
        <v>24</v>
      </c>
      <c r="E20" t="s">
        <v>21</v>
      </c>
      <c r="F20" t="s">
        <v>26</v>
      </c>
      <c r="G20" t="s">
        <v>19</v>
      </c>
      <c r="H20">
        <v>49</v>
      </c>
      <c r="I20">
        <v>509</v>
      </c>
      <c r="J20">
        <v>24941</v>
      </c>
      <c r="K20">
        <v>44</v>
      </c>
      <c r="L20">
        <v>327.39999999999998</v>
      </c>
    </row>
    <row r="21" spans="1:12" x14ac:dyDescent="0.2">
      <c r="A21">
        <v>115</v>
      </c>
      <c r="B21" s="1">
        <v>44941</v>
      </c>
      <c r="C21" t="s">
        <v>27</v>
      </c>
      <c r="D21" t="s">
        <v>17</v>
      </c>
      <c r="E21" t="s">
        <v>13</v>
      </c>
      <c r="F21" t="s">
        <v>26</v>
      </c>
      <c r="G21" t="s">
        <v>23</v>
      </c>
      <c r="H21">
        <v>43</v>
      </c>
      <c r="I21">
        <v>460</v>
      </c>
      <c r="J21">
        <v>19780</v>
      </c>
      <c r="K21">
        <v>53</v>
      </c>
      <c r="L21">
        <v>284</v>
      </c>
    </row>
    <row r="22" spans="1:12" x14ac:dyDescent="0.2">
      <c r="A22">
        <v>245</v>
      </c>
      <c r="B22" s="1">
        <v>44941</v>
      </c>
      <c r="C22" t="s">
        <v>11</v>
      </c>
      <c r="D22" t="s">
        <v>28</v>
      </c>
      <c r="E22" t="s">
        <v>29</v>
      </c>
      <c r="F22" t="s">
        <v>26</v>
      </c>
      <c r="G22" t="s">
        <v>23</v>
      </c>
      <c r="H22">
        <v>44</v>
      </c>
      <c r="I22">
        <v>487</v>
      </c>
      <c r="J22">
        <v>21428</v>
      </c>
      <c r="K22">
        <v>35</v>
      </c>
      <c r="L22">
        <v>359.87</v>
      </c>
    </row>
    <row r="23" spans="1:12" x14ac:dyDescent="0.2">
      <c r="A23">
        <v>287</v>
      </c>
      <c r="B23" s="1">
        <v>44943</v>
      </c>
      <c r="C23" t="s">
        <v>16</v>
      </c>
      <c r="D23" t="s">
        <v>12</v>
      </c>
      <c r="E23" t="s">
        <v>13</v>
      </c>
      <c r="F23" t="s">
        <v>22</v>
      </c>
      <c r="G23" t="s">
        <v>15</v>
      </c>
      <c r="H23">
        <v>26</v>
      </c>
      <c r="I23">
        <v>423</v>
      </c>
      <c r="J23">
        <v>10998</v>
      </c>
      <c r="K23">
        <v>34</v>
      </c>
      <c r="L23">
        <v>265.83999999999997</v>
      </c>
    </row>
    <row r="24" spans="1:12" x14ac:dyDescent="0.2">
      <c r="A24">
        <v>178</v>
      </c>
      <c r="B24" s="1">
        <v>44943</v>
      </c>
      <c r="C24" t="s">
        <v>16</v>
      </c>
      <c r="D24" t="s">
        <v>24</v>
      </c>
      <c r="E24" t="s">
        <v>21</v>
      </c>
      <c r="F24" t="s">
        <v>26</v>
      </c>
      <c r="G24" t="s">
        <v>19</v>
      </c>
      <c r="H24">
        <v>13</v>
      </c>
      <c r="I24">
        <v>861</v>
      </c>
      <c r="J24">
        <v>11193</v>
      </c>
      <c r="K24">
        <v>18</v>
      </c>
      <c r="L24">
        <v>546.49</v>
      </c>
    </row>
    <row r="25" spans="1:12" x14ac:dyDescent="0.2">
      <c r="A25">
        <v>24</v>
      </c>
      <c r="B25" s="1">
        <v>44943</v>
      </c>
      <c r="C25" t="s">
        <v>27</v>
      </c>
      <c r="D25" t="s">
        <v>28</v>
      </c>
      <c r="E25" t="s">
        <v>29</v>
      </c>
      <c r="F25" t="s">
        <v>18</v>
      </c>
      <c r="G25" t="s">
        <v>23</v>
      </c>
      <c r="H25">
        <v>3</v>
      </c>
      <c r="I25">
        <v>822</v>
      </c>
      <c r="J25">
        <v>2466</v>
      </c>
      <c r="K25">
        <v>0</v>
      </c>
      <c r="L25">
        <v>499.58</v>
      </c>
    </row>
    <row r="26" spans="1:12" x14ac:dyDescent="0.2">
      <c r="A26">
        <v>18</v>
      </c>
      <c r="B26" s="1">
        <v>44945</v>
      </c>
      <c r="C26" t="s">
        <v>11</v>
      </c>
      <c r="D26" t="s">
        <v>20</v>
      </c>
      <c r="E26" t="s">
        <v>21</v>
      </c>
      <c r="F26" t="s">
        <v>22</v>
      </c>
      <c r="G26" t="s">
        <v>15</v>
      </c>
      <c r="H26">
        <v>1</v>
      </c>
      <c r="I26">
        <v>410</v>
      </c>
      <c r="J26">
        <v>410</v>
      </c>
      <c r="K26">
        <v>3</v>
      </c>
      <c r="L26">
        <v>276.61</v>
      </c>
    </row>
    <row r="27" spans="1:12" x14ac:dyDescent="0.2">
      <c r="A27">
        <v>353</v>
      </c>
      <c r="B27" s="1">
        <v>44948</v>
      </c>
      <c r="C27" t="s">
        <v>27</v>
      </c>
      <c r="D27" t="s">
        <v>17</v>
      </c>
      <c r="E27" t="s">
        <v>13</v>
      </c>
      <c r="F27" t="s">
        <v>26</v>
      </c>
      <c r="G27" t="s">
        <v>23</v>
      </c>
      <c r="H27">
        <v>3</v>
      </c>
      <c r="I27">
        <v>460</v>
      </c>
      <c r="J27">
        <v>1380</v>
      </c>
      <c r="K27">
        <v>7</v>
      </c>
      <c r="L27">
        <v>283.93</v>
      </c>
    </row>
    <row r="28" spans="1:12" x14ac:dyDescent="0.2">
      <c r="A28">
        <v>149</v>
      </c>
      <c r="B28" s="1">
        <v>44949</v>
      </c>
      <c r="C28" t="s">
        <v>16</v>
      </c>
      <c r="D28" t="s">
        <v>12</v>
      </c>
      <c r="E28" t="s">
        <v>13</v>
      </c>
      <c r="F28" t="s">
        <v>22</v>
      </c>
      <c r="G28" t="s">
        <v>23</v>
      </c>
      <c r="H28">
        <v>10</v>
      </c>
      <c r="I28">
        <v>900</v>
      </c>
      <c r="J28">
        <v>9000</v>
      </c>
      <c r="K28">
        <v>7</v>
      </c>
      <c r="L28">
        <v>638.42999999999995</v>
      </c>
    </row>
    <row r="29" spans="1:12" x14ac:dyDescent="0.2">
      <c r="A29">
        <v>447</v>
      </c>
      <c r="B29" s="1">
        <v>44950</v>
      </c>
      <c r="C29" t="s">
        <v>11</v>
      </c>
      <c r="D29" t="s">
        <v>17</v>
      </c>
      <c r="E29" t="s">
        <v>13</v>
      </c>
      <c r="F29" t="s">
        <v>18</v>
      </c>
      <c r="G29" t="s">
        <v>19</v>
      </c>
      <c r="H29">
        <v>45</v>
      </c>
      <c r="I29">
        <v>168</v>
      </c>
      <c r="J29">
        <v>7560</v>
      </c>
      <c r="K29">
        <v>47</v>
      </c>
      <c r="L29">
        <v>118.3</v>
      </c>
    </row>
    <row r="30" spans="1:12" x14ac:dyDescent="0.2">
      <c r="A30">
        <v>445</v>
      </c>
      <c r="B30" s="1">
        <v>44950</v>
      </c>
      <c r="C30" t="s">
        <v>27</v>
      </c>
      <c r="D30" t="s">
        <v>12</v>
      </c>
      <c r="E30" t="s">
        <v>13</v>
      </c>
      <c r="F30" t="s">
        <v>26</v>
      </c>
      <c r="G30" t="s">
        <v>19</v>
      </c>
      <c r="H30">
        <v>47</v>
      </c>
      <c r="I30">
        <v>72</v>
      </c>
      <c r="J30">
        <v>3384</v>
      </c>
      <c r="K30">
        <v>42</v>
      </c>
      <c r="L30">
        <v>53.81</v>
      </c>
    </row>
    <row r="31" spans="1:12" x14ac:dyDescent="0.2">
      <c r="A31">
        <v>323</v>
      </c>
      <c r="B31" s="1">
        <v>44950</v>
      </c>
      <c r="C31" t="s">
        <v>11</v>
      </c>
      <c r="D31" t="s">
        <v>28</v>
      </c>
      <c r="E31" t="s">
        <v>29</v>
      </c>
      <c r="F31" t="s">
        <v>18</v>
      </c>
      <c r="G31" t="s">
        <v>19</v>
      </c>
      <c r="H31">
        <v>41</v>
      </c>
      <c r="I31">
        <v>852</v>
      </c>
      <c r="J31">
        <v>34932</v>
      </c>
      <c r="K31">
        <v>31</v>
      </c>
      <c r="L31">
        <v>689.42</v>
      </c>
    </row>
    <row r="32" spans="1:12" x14ac:dyDescent="0.2">
      <c r="A32">
        <v>347</v>
      </c>
      <c r="B32" s="1">
        <v>44952</v>
      </c>
      <c r="C32" t="s">
        <v>11</v>
      </c>
      <c r="D32" t="s">
        <v>17</v>
      </c>
      <c r="E32" t="s">
        <v>13</v>
      </c>
      <c r="F32" t="s">
        <v>14</v>
      </c>
      <c r="G32" t="s">
        <v>15</v>
      </c>
      <c r="H32">
        <v>18</v>
      </c>
      <c r="I32">
        <v>586</v>
      </c>
      <c r="J32">
        <v>10548</v>
      </c>
      <c r="K32">
        <v>26</v>
      </c>
      <c r="L32">
        <v>360.96</v>
      </c>
    </row>
    <row r="33" spans="1:12" x14ac:dyDescent="0.2">
      <c r="A33">
        <v>84</v>
      </c>
      <c r="B33" s="1">
        <v>44952</v>
      </c>
      <c r="C33" t="s">
        <v>27</v>
      </c>
      <c r="D33" t="s">
        <v>20</v>
      </c>
      <c r="E33" t="s">
        <v>21</v>
      </c>
      <c r="F33" t="s">
        <v>14</v>
      </c>
      <c r="G33" t="s">
        <v>23</v>
      </c>
      <c r="H33">
        <v>49</v>
      </c>
      <c r="I33">
        <v>788</v>
      </c>
      <c r="J33">
        <v>38612</v>
      </c>
      <c r="K33">
        <v>43</v>
      </c>
      <c r="L33">
        <v>623.99</v>
      </c>
    </row>
    <row r="34" spans="1:12" x14ac:dyDescent="0.2">
      <c r="A34">
        <v>211</v>
      </c>
      <c r="B34" s="1">
        <v>44952</v>
      </c>
      <c r="C34" t="s">
        <v>16</v>
      </c>
      <c r="D34" t="s">
        <v>28</v>
      </c>
      <c r="E34" t="s">
        <v>29</v>
      </c>
      <c r="F34" t="s">
        <v>26</v>
      </c>
      <c r="G34" t="s">
        <v>23</v>
      </c>
      <c r="H34">
        <v>46</v>
      </c>
      <c r="I34">
        <v>550</v>
      </c>
      <c r="J34">
        <v>25300</v>
      </c>
      <c r="K34">
        <v>47</v>
      </c>
      <c r="L34">
        <v>373.59</v>
      </c>
    </row>
    <row r="35" spans="1:12" x14ac:dyDescent="0.2">
      <c r="A35">
        <v>233</v>
      </c>
      <c r="B35" s="1">
        <v>44954</v>
      </c>
      <c r="C35" t="s">
        <v>25</v>
      </c>
      <c r="D35" t="s">
        <v>31</v>
      </c>
      <c r="E35" t="s">
        <v>29</v>
      </c>
      <c r="F35" t="s">
        <v>18</v>
      </c>
      <c r="G35" t="s">
        <v>23</v>
      </c>
      <c r="H35">
        <v>29</v>
      </c>
      <c r="I35">
        <v>878</v>
      </c>
      <c r="J35">
        <v>25462</v>
      </c>
      <c r="K35">
        <v>23</v>
      </c>
      <c r="L35">
        <v>539.01</v>
      </c>
    </row>
    <row r="36" spans="1:12" x14ac:dyDescent="0.2">
      <c r="A36">
        <v>102</v>
      </c>
      <c r="B36" s="1">
        <v>44954</v>
      </c>
      <c r="C36" t="s">
        <v>25</v>
      </c>
      <c r="D36" t="s">
        <v>20</v>
      </c>
      <c r="E36" t="s">
        <v>21</v>
      </c>
      <c r="F36" t="s">
        <v>18</v>
      </c>
      <c r="G36" t="s">
        <v>23</v>
      </c>
      <c r="H36">
        <v>5</v>
      </c>
      <c r="I36">
        <v>537</v>
      </c>
      <c r="J36">
        <v>2685</v>
      </c>
      <c r="K36">
        <v>6</v>
      </c>
      <c r="L36">
        <v>382.38</v>
      </c>
    </row>
    <row r="37" spans="1:12" x14ac:dyDescent="0.2">
      <c r="A37">
        <v>282</v>
      </c>
      <c r="B37" s="1">
        <v>44955</v>
      </c>
      <c r="C37" t="s">
        <v>16</v>
      </c>
      <c r="D37" t="s">
        <v>17</v>
      </c>
      <c r="E37" t="s">
        <v>13</v>
      </c>
      <c r="F37" t="s">
        <v>14</v>
      </c>
      <c r="G37" t="s">
        <v>19</v>
      </c>
      <c r="H37">
        <v>47</v>
      </c>
      <c r="I37">
        <v>690</v>
      </c>
      <c r="J37">
        <v>32430</v>
      </c>
      <c r="K37">
        <v>56</v>
      </c>
      <c r="L37">
        <v>499.53</v>
      </c>
    </row>
    <row r="38" spans="1:12" x14ac:dyDescent="0.2">
      <c r="A38">
        <v>89</v>
      </c>
      <c r="B38" s="1">
        <v>44956</v>
      </c>
      <c r="C38" t="s">
        <v>16</v>
      </c>
      <c r="D38" t="s">
        <v>24</v>
      </c>
      <c r="E38" t="s">
        <v>21</v>
      </c>
      <c r="F38" t="s">
        <v>18</v>
      </c>
      <c r="G38" t="s">
        <v>15</v>
      </c>
      <c r="H38">
        <v>1</v>
      </c>
      <c r="I38">
        <v>320</v>
      </c>
      <c r="J38">
        <v>320</v>
      </c>
      <c r="K38">
        <v>5</v>
      </c>
      <c r="L38">
        <v>234.93</v>
      </c>
    </row>
    <row r="39" spans="1:12" x14ac:dyDescent="0.2">
      <c r="A39">
        <v>181</v>
      </c>
      <c r="B39" s="1">
        <v>44956</v>
      </c>
      <c r="C39" t="s">
        <v>25</v>
      </c>
      <c r="D39" t="s">
        <v>17</v>
      </c>
      <c r="E39" t="s">
        <v>13</v>
      </c>
      <c r="F39" t="s">
        <v>22</v>
      </c>
      <c r="G39" t="s">
        <v>23</v>
      </c>
      <c r="H39">
        <v>34</v>
      </c>
      <c r="I39">
        <v>402</v>
      </c>
      <c r="J39">
        <v>13668</v>
      </c>
      <c r="K39">
        <v>41</v>
      </c>
      <c r="L39">
        <v>254.1</v>
      </c>
    </row>
    <row r="40" spans="1:12" x14ac:dyDescent="0.2">
      <c r="A40">
        <v>426</v>
      </c>
      <c r="B40" s="1">
        <v>44956</v>
      </c>
      <c r="C40" t="s">
        <v>16</v>
      </c>
      <c r="D40" t="s">
        <v>20</v>
      </c>
      <c r="E40" t="s">
        <v>21</v>
      </c>
      <c r="F40" t="s">
        <v>14</v>
      </c>
      <c r="G40" t="s">
        <v>23</v>
      </c>
      <c r="H40">
        <v>7</v>
      </c>
      <c r="I40">
        <v>543</v>
      </c>
      <c r="J40">
        <v>3801</v>
      </c>
      <c r="K40">
        <v>5</v>
      </c>
      <c r="L40">
        <v>334.47</v>
      </c>
    </row>
    <row r="41" spans="1:12" x14ac:dyDescent="0.2">
      <c r="A41">
        <v>73</v>
      </c>
      <c r="B41" s="1">
        <v>44956</v>
      </c>
      <c r="C41" t="s">
        <v>25</v>
      </c>
      <c r="D41" t="s">
        <v>31</v>
      </c>
      <c r="E41" t="s">
        <v>29</v>
      </c>
      <c r="F41" t="s">
        <v>18</v>
      </c>
      <c r="G41" t="s">
        <v>15</v>
      </c>
      <c r="H41">
        <v>44</v>
      </c>
      <c r="I41">
        <v>929</v>
      </c>
      <c r="J41">
        <v>40876</v>
      </c>
      <c r="K41">
        <v>44</v>
      </c>
      <c r="L41">
        <v>681.33</v>
      </c>
    </row>
    <row r="42" spans="1:12" x14ac:dyDescent="0.2">
      <c r="A42">
        <v>4</v>
      </c>
      <c r="B42" s="1">
        <v>44956</v>
      </c>
      <c r="C42" t="s">
        <v>27</v>
      </c>
      <c r="D42" t="s">
        <v>28</v>
      </c>
      <c r="E42" t="s">
        <v>29</v>
      </c>
      <c r="F42" t="s">
        <v>26</v>
      </c>
      <c r="G42" t="s">
        <v>15</v>
      </c>
      <c r="H42">
        <v>43</v>
      </c>
      <c r="I42">
        <v>438</v>
      </c>
      <c r="J42">
        <v>18834</v>
      </c>
      <c r="K42">
        <v>38</v>
      </c>
      <c r="L42">
        <v>336.97</v>
      </c>
    </row>
    <row r="43" spans="1:12" x14ac:dyDescent="0.2">
      <c r="A43">
        <v>485</v>
      </c>
      <c r="B43" s="1">
        <v>44956</v>
      </c>
      <c r="C43" t="s">
        <v>16</v>
      </c>
      <c r="D43" t="s">
        <v>24</v>
      </c>
      <c r="E43" t="s">
        <v>21</v>
      </c>
      <c r="F43" t="s">
        <v>26</v>
      </c>
      <c r="G43" t="s">
        <v>23</v>
      </c>
      <c r="H43">
        <v>3</v>
      </c>
      <c r="I43">
        <v>417</v>
      </c>
      <c r="J43">
        <v>1251</v>
      </c>
      <c r="K43">
        <v>-4</v>
      </c>
      <c r="L43">
        <v>335.06</v>
      </c>
    </row>
    <row r="44" spans="1:12" x14ac:dyDescent="0.2">
      <c r="A44">
        <v>429</v>
      </c>
      <c r="B44" s="1">
        <v>44957</v>
      </c>
      <c r="C44" t="s">
        <v>25</v>
      </c>
      <c r="D44" t="s">
        <v>17</v>
      </c>
      <c r="E44" t="s">
        <v>13</v>
      </c>
      <c r="F44" t="s">
        <v>14</v>
      </c>
      <c r="G44" t="s">
        <v>15</v>
      </c>
      <c r="H44">
        <v>27</v>
      </c>
      <c r="I44">
        <v>464</v>
      </c>
      <c r="J44">
        <v>12528</v>
      </c>
      <c r="K44">
        <v>18</v>
      </c>
      <c r="L44">
        <v>323.44</v>
      </c>
    </row>
    <row r="45" spans="1:12" x14ac:dyDescent="0.2">
      <c r="A45">
        <v>290</v>
      </c>
      <c r="B45" s="1">
        <v>44957</v>
      </c>
      <c r="C45" t="s">
        <v>27</v>
      </c>
      <c r="D45" t="s">
        <v>20</v>
      </c>
      <c r="E45" t="s">
        <v>21</v>
      </c>
      <c r="F45" t="s">
        <v>22</v>
      </c>
      <c r="G45" t="s">
        <v>15</v>
      </c>
      <c r="H45">
        <v>5</v>
      </c>
      <c r="I45">
        <v>509</v>
      </c>
      <c r="J45">
        <v>2545</v>
      </c>
      <c r="K45">
        <v>10</v>
      </c>
      <c r="L45">
        <v>431.47</v>
      </c>
    </row>
    <row r="46" spans="1:12" x14ac:dyDescent="0.2">
      <c r="A46">
        <v>417</v>
      </c>
      <c r="B46" s="1">
        <v>44957</v>
      </c>
      <c r="C46" t="s">
        <v>11</v>
      </c>
      <c r="D46" t="s">
        <v>12</v>
      </c>
      <c r="E46" t="s">
        <v>13</v>
      </c>
      <c r="F46" t="s">
        <v>26</v>
      </c>
      <c r="G46" t="s">
        <v>19</v>
      </c>
      <c r="H46">
        <v>13</v>
      </c>
      <c r="I46">
        <v>907</v>
      </c>
      <c r="J46">
        <v>11791</v>
      </c>
      <c r="K46">
        <v>4</v>
      </c>
      <c r="L46">
        <v>557.27</v>
      </c>
    </row>
    <row r="47" spans="1:12" x14ac:dyDescent="0.2">
      <c r="A47">
        <v>462</v>
      </c>
      <c r="B47" s="1">
        <v>44959</v>
      </c>
      <c r="C47" t="s">
        <v>27</v>
      </c>
      <c r="D47" t="s">
        <v>20</v>
      </c>
      <c r="E47" t="s">
        <v>21</v>
      </c>
      <c r="F47" t="s">
        <v>14</v>
      </c>
      <c r="G47" t="s">
        <v>23</v>
      </c>
      <c r="H47">
        <v>34</v>
      </c>
      <c r="I47">
        <v>754</v>
      </c>
      <c r="J47">
        <v>25636</v>
      </c>
      <c r="K47">
        <v>27</v>
      </c>
      <c r="L47">
        <v>584.46</v>
      </c>
    </row>
    <row r="48" spans="1:12" x14ac:dyDescent="0.2">
      <c r="A48">
        <v>98</v>
      </c>
      <c r="B48" s="1">
        <v>44960</v>
      </c>
      <c r="C48" t="s">
        <v>16</v>
      </c>
      <c r="D48" t="s">
        <v>24</v>
      </c>
      <c r="E48" t="s">
        <v>21</v>
      </c>
      <c r="F48" t="s">
        <v>26</v>
      </c>
      <c r="G48" t="s">
        <v>19</v>
      </c>
      <c r="H48">
        <v>37</v>
      </c>
      <c r="I48">
        <v>260</v>
      </c>
      <c r="J48">
        <v>9620</v>
      </c>
      <c r="K48">
        <v>44</v>
      </c>
      <c r="L48">
        <v>160.46</v>
      </c>
    </row>
    <row r="49" spans="1:12" x14ac:dyDescent="0.2">
      <c r="A49">
        <v>283</v>
      </c>
      <c r="B49" s="1">
        <v>44962</v>
      </c>
      <c r="C49" t="s">
        <v>11</v>
      </c>
      <c r="D49" t="s">
        <v>30</v>
      </c>
      <c r="E49" t="s">
        <v>29</v>
      </c>
      <c r="F49" t="s">
        <v>26</v>
      </c>
      <c r="G49" t="s">
        <v>15</v>
      </c>
      <c r="H49">
        <v>1</v>
      </c>
      <c r="I49">
        <v>455</v>
      </c>
      <c r="J49">
        <v>455</v>
      </c>
      <c r="K49">
        <v>10</v>
      </c>
      <c r="L49">
        <v>310.79000000000002</v>
      </c>
    </row>
    <row r="50" spans="1:12" x14ac:dyDescent="0.2">
      <c r="A50">
        <v>367</v>
      </c>
      <c r="B50" s="1">
        <v>44962</v>
      </c>
      <c r="C50" t="s">
        <v>25</v>
      </c>
      <c r="D50" t="s">
        <v>30</v>
      </c>
      <c r="E50" t="s">
        <v>29</v>
      </c>
      <c r="F50" t="s">
        <v>26</v>
      </c>
      <c r="G50" t="s">
        <v>19</v>
      </c>
      <c r="H50">
        <v>30</v>
      </c>
      <c r="I50">
        <v>154</v>
      </c>
      <c r="J50">
        <v>4620</v>
      </c>
      <c r="K50">
        <v>24</v>
      </c>
      <c r="L50">
        <v>123.35</v>
      </c>
    </row>
    <row r="51" spans="1:12" x14ac:dyDescent="0.2">
      <c r="A51">
        <v>300</v>
      </c>
      <c r="B51" s="1">
        <v>44962</v>
      </c>
      <c r="C51" t="s">
        <v>25</v>
      </c>
      <c r="D51" t="s">
        <v>24</v>
      </c>
      <c r="E51" t="s">
        <v>21</v>
      </c>
      <c r="F51" t="s">
        <v>26</v>
      </c>
      <c r="G51" t="s">
        <v>19</v>
      </c>
      <c r="H51">
        <v>41</v>
      </c>
      <c r="I51">
        <v>723</v>
      </c>
      <c r="J51">
        <v>29643</v>
      </c>
      <c r="K51">
        <v>31</v>
      </c>
      <c r="L51">
        <v>511.91</v>
      </c>
    </row>
    <row r="52" spans="1:12" x14ac:dyDescent="0.2">
      <c r="A52">
        <v>421</v>
      </c>
      <c r="B52" s="1">
        <v>44962</v>
      </c>
      <c r="C52" t="s">
        <v>25</v>
      </c>
      <c r="D52" t="s">
        <v>17</v>
      </c>
      <c r="E52" t="s">
        <v>13</v>
      </c>
      <c r="F52" t="s">
        <v>18</v>
      </c>
      <c r="G52" t="s">
        <v>19</v>
      </c>
      <c r="H52">
        <v>37</v>
      </c>
      <c r="I52">
        <v>848</v>
      </c>
      <c r="J52">
        <v>31376</v>
      </c>
      <c r="K52">
        <v>34</v>
      </c>
      <c r="L52">
        <v>713.36</v>
      </c>
    </row>
    <row r="53" spans="1:12" x14ac:dyDescent="0.2">
      <c r="A53">
        <v>133</v>
      </c>
      <c r="B53" s="1">
        <v>44963</v>
      </c>
      <c r="C53" t="s">
        <v>25</v>
      </c>
      <c r="D53" t="s">
        <v>31</v>
      </c>
      <c r="E53" t="s">
        <v>29</v>
      </c>
      <c r="F53" t="s">
        <v>22</v>
      </c>
      <c r="G53" t="s">
        <v>23</v>
      </c>
      <c r="H53">
        <v>36</v>
      </c>
      <c r="I53">
        <v>860</v>
      </c>
      <c r="J53">
        <v>30960</v>
      </c>
      <c r="K53">
        <v>27</v>
      </c>
      <c r="L53">
        <v>674.87</v>
      </c>
    </row>
    <row r="54" spans="1:12" x14ac:dyDescent="0.2">
      <c r="A54">
        <v>134</v>
      </c>
      <c r="B54" s="1">
        <v>44963</v>
      </c>
      <c r="C54" t="s">
        <v>27</v>
      </c>
      <c r="D54" t="s">
        <v>24</v>
      </c>
      <c r="E54" t="s">
        <v>21</v>
      </c>
      <c r="F54" t="s">
        <v>14</v>
      </c>
      <c r="G54" t="s">
        <v>23</v>
      </c>
      <c r="H54">
        <v>31</v>
      </c>
      <c r="I54">
        <v>563</v>
      </c>
      <c r="J54">
        <v>17453</v>
      </c>
      <c r="K54">
        <v>22</v>
      </c>
      <c r="L54">
        <v>359.03</v>
      </c>
    </row>
    <row r="55" spans="1:12" x14ac:dyDescent="0.2">
      <c r="A55">
        <v>13</v>
      </c>
      <c r="B55" s="1">
        <v>44963</v>
      </c>
      <c r="C55" t="s">
        <v>25</v>
      </c>
      <c r="D55" t="s">
        <v>28</v>
      </c>
      <c r="E55" t="s">
        <v>29</v>
      </c>
      <c r="F55" t="s">
        <v>22</v>
      </c>
      <c r="G55" t="s">
        <v>23</v>
      </c>
      <c r="H55">
        <v>29</v>
      </c>
      <c r="I55">
        <v>968</v>
      </c>
      <c r="J55">
        <v>28072</v>
      </c>
      <c r="K55">
        <v>34</v>
      </c>
      <c r="L55">
        <v>619.32000000000005</v>
      </c>
    </row>
    <row r="56" spans="1:12" x14ac:dyDescent="0.2">
      <c r="A56">
        <v>226</v>
      </c>
      <c r="B56" s="1">
        <v>44963</v>
      </c>
      <c r="C56" t="s">
        <v>11</v>
      </c>
      <c r="D56" t="s">
        <v>31</v>
      </c>
      <c r="E56" t="s">
        <v>29</v>
      </c>
      <c r="F56" t="s">
        <v>14</v>
      </c>
      <c r="G56" t="s">
        <v>23</v>
      </c>
      <c r="H56">
        <v>24</v>
      </c>
      <c r="I56">
        <v>759</v>
      </c>
      <c r="J56">
        <v>18216</v>
      </c>
      <c r="K56">
        <v>17</v>
      </c>
      <c r="L56">
        <v>500.24</v>
      </c>
    </row>
    <row r="57" spans="1:12" x14ac:dyDescent="0.2">
      <c r="A57">
        <v>104</v>
      </c>
      <c r="B57" s="1">
        <v>44964</v>
      </c>
      <c r="C57" t="s">
        <v>11</v>
      </c>
      <c r="D57" t="s">
        <v>30</v>
      </c>
      <c r="E57" t="s">
        <v>29</v>
      </c>
      <c r="F57" t="s">
        <v>18</v>
      </c>
      <c r="G57" t="s">
        <v>15</v>
      </c>
      <c r="H57">
        <v>26</v>
      </c>
      <c r="I57">
        <v>486</v>
      </c>
      <c r="J57">
        <v>12636</v>
      </c>
      <c r="K57">
        <v>31</v>
      </c>
      <c r="L57">
        <v>374.96</v>
      </c>
    </row>
    <row r="58" spans="1:12" x14ac:dyDescent="0.2">
      <c r="A58">
        <v>423</v>
      </c>
      <c r="B58" s="1">
        <v>44964</v>
      </c>
      <c r="C58" t="s">
        <v>27</v>
      </c>
      <c r="D58" t="s">
        <v>12</v>
      </c>
      <c r="E58" t="s">
        <v>13</v>
      </c>
      <c r="F58" t="s">
        <v>18</v>
      </c>
      <c r="G58" t="s">
        <v>19</v>
      </c>
      <c r="H58">
        <v>17</v>
      </c>
      <c r="I58">
        <v>672</v>
      </c>
      <c r="J58">
        <v>11424</v>
      </c>
      <c r="K58">
        <v>16</v>
      </c>
      <c r="L58">
        <v>538.45000000000005</v>
      </c>
    </row>
    <row r="59" spans="1:12" x14ac:dyDescent="0.2">
      <c r="A59">
        <v>275</v>
      </c>
      <c r="B59" s="1">
        <v>44964</v>
      </c>
      <c r="C59" t="s">
        <v>16</v>
      </c>
      <c r="D59" t="s">
        <v>24</v>
      </c>
      <c r="E59" t="s">
        <v>21</v>
      </c>
      <c r="F59" t="s">
        <v>26</v>
      </c>
      <c r="G59" t="s">
        <v>23</v>
      </c>
      <c r="H59">
        <v>5</v>
      </c>
      <c r="I59">
        <v>134</v>
      </c>
      <c r="J59">
        <v>670</v>
      </c>
      <c r="K59">
        <v>7</v>
      </c>
      <c r="L59">
        <v>89.38</v>
      </c>
    </row>
    <row r="60" spans="1:12" x14ac:dyDescent="0.2">
      <c r="A60">
        <v>48</v>
      </c>
      <c r="B60" s="1">
        <v>44965</v>
      </c>
      <c r="C60" t="s">
        <v>27</v>
      </c>
      <c r="D60" t="s">
        <v>24</v>
      </c>
      <c r="E60" t="s">
        <v>21</v>
      </c>
      <c r="F60" t="s">
        <v>26</v>
      </c>
      <c r="G60" t="s">
        <v>15</v>
      </c>
      <c r="H60">
        <v>43</v>
      </c>
      <c r="I60">
        <v>133</v>
      </c>
      <c r="J60">
        <v>5719</v>
      </c>
      <c r="K60">
        <v>38</v>
      </c>
      <c r="L60">
        <v>85.02</v>
      </c>
    </row>
    <row r="61" spans="1:12" x14ac:dyDescent="0.2">
      <c r="A61">
        <v>252</v>
      </c>
      <c r="B61" s="1">
        <v>44965</v>
      </c>
      <c r="C61" t="s">
        <v>25</v>
      </c>
      <c r="D61" t="s">
        <v>24</v>
      </c>
      <c r="E61" t="s">
        <v>21</v>
      </c>
      <c r="F61" t="s">
        <v>26</v>
      </c>
      <c r="G61" t="s">
        <v>23</v>
      </c>
      <c r="H61">
        <v>39</v>
      </c>
      <c r="I61">
        <v>770</v>
      </c>
      <c r="J61">
        <v>30030</v>
      </c>
      <c r="K61">
        <v>36</v>
      </c>
      <c r="L61">
        <v>501.37</v>
      </c>
    </row>
    <row r="62" spans="1:12" x14ac:dyDescent="0.2">
      <c r="A62">
        <v>260</v>
      </c>
      <c r="B62" s="1">
        <v>44967</v>
      </c>
      <c r="C62" t="s">
        <v>27</v>
      </c>
      <c r="D62" t="s">
        <v>24</v>
      </c>
      <c r="E62" t="s">
        <v>21</v>
      </c>
      <c r="F62" t="s">
        <v>18</v>
      </c>
      <c r="G62" t="s">
        <v>23</v>
      </c>
      <c r="H62">
        <v>10</v>
      </c>
      <c r="I62">
        <v>59</v>
      </c>
      <c r="J62">
        <v>590</v>
      </c>
      <c r="K62">
        <v>14</v>
      </c>
      <c r="L62">
        <v>38.630000000000003</v>
      </c>
    </row>
    <row r="63" spans="1:12" x14ac:dyDescent="0.2">
      <c r="A63">
        <v>357</v>
      </c>
      <c r="B63" s="1">
        <v>44967</v>
      </c>
      <c r="C63" t="s">
        <v>11</v>
      </c>
      <c r="D63" t="s">
        <v>24</v>
      </c>
      <c r="E63" t="s">
        <v>21</v>
      </c>
      <c r="F63" t="s">
        <v>14</v>
      </c>
      <c r="G63" t="s">
        <v>19</v>
      </c>
      <c r="H63">
        <v>49</v>
      </c>
      <c r="I63">
        <v>723</v>
      </c>
      <c r="J63">
        <v>35427</v>
      </c>
      <c r="K63">
        <v>48</v>
      </c>
      <c r="L63">
        <v>501.81</v>
      </c>
    </row>
    <row r="64" spans="1:12" x14ac:dyDescent="0.2">
      <c r="A64">
        <v>76</v>
      </c>
      <c r="B64" s="1">
        <v>44967</v>
      </c>
      <c r="C64" t="s">
        <v>16</v>
      </c>
      <c r="D64" t="s">
        <v>12</v>
      </c>
      <c r="E64" t="s">
        <v>13</v>
      </c>
      <c r="F64" t="s">
        <v>18</v>
      </c>
      <c r="G64" t="s">
        <v>19</v>
      </c>
      <c r="H64">
        <v>21</v>
      </c>
      <c r="I64">
        <v>865</v>
      </c>
      <c r="J64">
        <v>18165</v>
      </c>
      <c r="K64">
        <v>22</v>
      </c>
      <c r="L64">
        <v>531.14</v>
      </c>
    </row>
    <row r="65" spans="1:12" x14ac:dyDescent="0.2">
      <c r="A65">
        <v>108</v>
      </c>
      <c r="B65" s="1">
        <v>44967</v>
      </c>
      <c r="C65" t="s">
        <v>25</v>
      </c>
      <c r="D65" t="s">
        <v>30</v>
      </c>
      <c r="E65" t="s">
        <v>29</v>
      </c>
      <c r="F65" t="s">
        <v>22</v>
      </c>
      <c r="G65" t="s">
        <v>23</v>
      </c>
      <c r="H65">
        <v>7</v>
      </c>
      <c r="I65">
        <v>370</v>
      </c>
      <c r="J65">
        <v>2590</v>
      </c>
      <c r="K65">
        <v>5</v>
      </c>
      <c r="L65">
        <v>261.48</v>
      </c>
    </row>
    <row r="66" spans="1:12" x14ac:dyDescent="0.2">
      <c r="A66">
        <v>159</v>
      </c>
      <c r="B66" s="1">
        <v>44967</v>
      </c>
      <c r="C66" t="s">
        <v>11</v>
      </c>
      <c r="D66" t="s">
        <v>20</v>
      </c>
      <c r="E66" t="s">
        <v>21</v>
      </c>
      <c r="F66" t="s">
        <v>14</v>
      </c>
      <c r="G66" t="s">
        <v>19</v>
      </c>
      <c r="H66">
        <v>23</v>
      </c>
      <c r="I66">
        <v>296</v>
      </c>
      <c r="J66">
        <v>6808</v>
      </c>
      <c r="K66">
        <v>33</v>
      </c>
      <c r="L66">
        <v>231.84</v>
      </c>
    </row>
    <row r="67" spans="1:12" x14ac:dyDescent="0.2">
      <c r="A67">
        <v>100</v>
      </c>
      <c r="B67" s="1">
        <v>44967</v>
      </c>
      <c r="C67" t="s">
        <v>27</v>
      </c>
      <c r="D67" t="s">
        <v>28</v>
      </c>
      <c r="E67" t="s">
        <v>29</v>
      </c>
      <c r="F67" t="s">
        <v>26</v>
      </c>
      <c r="G67" t="s">
        <v>23</v>
      </c>
      <c r="H67">
        <v>17</v>
      </c>
      <c r="I67">
        <v>867</v>
      </c>
      <c r="J67">
        <v>14739</v>
      </c>
      <c r="K67">
        <v>7</v>
      </c>
      <c r="L67">
        <v>558.02</v>
      </c>
    </row>
    <row r="68" spans="1:12" x14ac:dyDescent="0.2">
      <c r="A68">
        <v>352</v>
      </c>
      <c r="B68" s="1">
        <v>44968</v>
      </c>
      <c r="C68" t="s">
        <v>25</v>
      </c>
      <c r="D68" t="s">
        <v>12</v>
      </c>
      <c r="E68" t="s">
        <v>13</v>
      </c>
      <c r="F68" t="s">
        <v>14</v>
      </c>
      <c r="G68" t="s">
        <v>15</v>
      </c>
      <c r="H68">
        <v>5</v>
      </c>
      <c r="I68">
        <v>635</v>
      </c>
      <c r="J68">
        <v>3175</v>
      </c>
      <c r="K68">
        <v>11</v>
      </c>
      <c r="L68">
        <v>440.18</v>
      </c>
    </row>
    <row r="69" spans="1:12" x14ac:dyDescent="0.2">
      <c r="A69">
        <v>139</v>
      </c>
      <c r="B69" s="1">
        <v>44968</v>
      </c>
      <c r="C69" t="s">
        <v>25</v>
      </c>
      <c r="D69" t="s">
        <v>20</v>
      </c>
      <c r="E69" t="s">
        <v>21</v>
      </c>
      <c r="F69" t="s">
        <v>26</v>
      </c>
      <c r="G69" t="s">
        <v>23</v>
      </c>
      <c r="H69">
        <v>46</v>
      </c>
      <c r="I69">
        <v>136</v>
      </c>
      <c r="J69">
        <v>6256</v>
      </c>
      <c r="K69">
        <v>48</v>
      </c>
      <c r="L69">
        <v>92.13</v>
      </c>
    </row>
    <row r="70" spans="1:12" x14ac:dyDescent="0.2">
      <c r="A70">
        <v>237</v>
      </c>
      <c r="B70" s="1">
        <v>44970</v>
      </c>
      <c r="C70" t="s">
        <v>25</v>
      </c>
      <c r="D70" t="s">
        <v>20</v>
      </c>
      <c r="E70" t="s">
        <v>21</v>
      </c>
      <c r="F70" t="s">
        <v>14</v>
      </c>
      <c r="G70" t="s">
        <v>15</v>
      </c>
      <c r="H70">
        <v>29</v>
      </c>
      <c r="I70">
        <v>940</v>
      </c>
      <c r="J70">
        <v>27260</v>
      </c>
      <c r="K70">
        <v>31</v>
      </c>
      <c r="L70">
        <v>779.52</v>
      </c>
    </row>
    <row r="71" spans="1:12" x14ac:dyDescent="0.2">
      <c r="A71">
        <v>393</v>
      </c>
      <c r="B71" s="1">
        <v>44971</v>
      </c>
      <c r="C71" t="s">
        <v>27</v>
      </c>
      <c r="D71" t="s">
        <v>24</v>
      </c>
      <c r="E71" t="s">
        <v>21</v>
      </c>
      <c r="F71" t="s">
        <v>26</v>
      </c>
      <c r="G71" t="s">
        <v>15</v>
      </c>
      <c r="H71">
        <v>5</v>
      </c>
      <c r="I71">
        <v>868</v>
      </c>
      <c r="J71">
        <v>4340</v>
      </c>
      <c r="K71">
        <v>4</v>
      </c>
      <c r="L71">
        <v>704.33</v>
      </c>
    </row>
    <row r="72" spans="1:12" x14ac:dyDescent="0.2">
      <c r="A72">
        <v>366</v>
      </c>
      <c r="B72" s="1">
        <v>44974</v>
      </c>
      <c r="C72" t="s">
        <v>25</v>
      </c>
      <c r="D72" t="s">
        <v>28</v>
      </c>
      <c r="E72" t="s">
        <v>29</v>
      </c>
      <c r="F72" t="s">
        <v>18</v>
      </c>
      <c r="G72" t="s">
        <v>23</v>
      </c>
      <c r="H72">
        <v>20</v>
      </c>
      <c r="I72">
        <v>316</v>
      </c>
      <c r="J72">
        <v>6320</v>
      </c>
      <c r="K72">
        <v>15</v>
      </c>
      <c r="L72">
        <v>254.39</v>
      </c>
    </row>
    <row r="73" spans="1:12" x14ac:dyDescent="0.2">
      <c r="A73">
        <v>222</v>
      </c>
      <c r="B73" s="1">
        <v>44974</v>
      </c>
      <c r="C73" t="s">
        <v>25</v>
      </c>
      <c r="D73" t="s">
        <v>12</v>
      </c>
      <c r="E73" t="s">
        <v>13</v>
      </c>
      <c r="F73" t="s">
        <v>14</v>
      </c>
      <c r="G73" t="s">
        <v>23</v>
      </c>
      <c r="H73">
        <v>12</v>
      </c>
      <c r="I73">
        <v>64</v>
      </c>
      <c r="J73">
        <v>768</v>
      </c>
      <c r="K73">
        <v>11</v>
      </c>
      <c r="L73">
        <v>50.19</v>
      </c>
    </row>
    <row r="74" spans="1:12" x14ac:dyDescent="0.2">
      <c r="A74">
        <v>399</v>
      </c>
      <c r="B74" s="1">
        <v>44974</v>
      </c>
      <c r="C74" t="s">
        <v>25</v>
      </c>
      <c r="D74" t="s">
        <v>20</v>
      </c>
      <c r="E74" t="s">
        <v>21</v>
      </c>
      <c r="F74" t="s">
        <v>26</v>
      </c>
      <c r="G74" t="s">
        <v>19</v>
      </c>
      <c r="H74">
        <v>2</v>
      </c>
      <c r="I74">
        <v>261</v>
      </c>
      <c r="J74">
        <v>522</v>
      </c>
      <c r="K74">
        <v>1</v>
      </c>
      <c r="L74">
        <v>167.75</v>
      </c>
    </row>
    <row r="75" spans="1:12" x14ac:dyDescent="0.2">
      <c r="A75">
        <v>376</v>
      </c>
      <c r="B75" s="1">
        <v>44974</v>
      </c>
      <c r="C75" t="s">
        <v>16</v>
      </c>
      <c r="D75" t="s">
        <v>31</v>
      </c>
      <c r="E75" t="s">
        <v>29</v>
      </c>
      <c r="F75" t="s">
        <v>22</v>
      </c>
      <c r="G75" t="s">
        <v>15</v>
      </c>
      <c r="H75">
        <v>12</v>
      </c>
      <c r="I75">
        <v>76</v>
      </c>
      <c r="J75">
        <v>912</v>
      </c>
      <c r="K75">
        <v>9</v>
      </c>
      <c r="L75">
        <v>51.66</v>
      </c>
    </row>
    <row r="76" spans="1:12" x14ac:dyDescent="0.2">
      <c r="A76">
        <v>345</v>
      </c>
      <c r="B76" s="1">
        <v>44975</v>
      </c>
      <c r="C76" t="s">
        <v>27</v>
      </c>
      <c r="D76" t="s">
        <v>20</v>
      </c>
      <c r="E76" t="s">
        <v>21</v>
      </c>
      <c r="F76" t="s">
        <v>18</v>
      </c>
      <c r="G76" t="s">
        <v>19</v>
      </c>
      <c r="H76">
        <v>46</v>
      </c>
      <c r="I76">
        <v>190</v>
      </c>
      <c r="J76">
        <v>8740</v>
      </c>
      <c r="K76">
        <v>41</v>
      </c>
      <c r="L76">
        <v>147.32</v>
      </c>
    </row>
    <row r="77" spans="1:12" x14ac:dyDescent="0.2">
      <c r="A77">
        <v>193</v>
      </c>
      <c r="B77" s="1">
        <v>44975</v>
      </c>
      <c r="C77" t="s">
        <v>27</v>
      </c>
      <c r="D77" t="s">
        <v>28</v>
      </c>
      <c r="E77" t="s">
        <v>29</v>
      </c>
      <c r="F77" t="s">
        <v>26</v>
      </c>
      <c r="G77" t="s">
        <v>15</v>
      </c>
      <c r="H77">
        <v>33</v>
      </c>
      <c r="I77">
        <v>528</v>
      </c>
      <c r="J77">
        <v>17424</v>
      </c>
      <c r="K77">
        <v>32</v>
      </c>
      <c r="L77">
        <v>382.64</v>
      </c>
    </row>
    <row r="78" spans="1:12" x14ac:dyDescent="0.2">
      <c r="A78">
        <v>274</v>
      </c>
      <c r="B78" s="1">
        <v>44976</v>
      </c>
      <c r="C78" t="s">
        <v>16</v>
      </c>
      <c r="D78" t="s">
        <v>12</v>
      </c>
      <c r="E78" t="s">
        <v>13</v>
      </c>
      <c r="F78" t="s">
        <v>22</v>
      </c>
      <c r="G78" t="s">
        <v>15</v>
      </c>
      <c r="H78">
        <v>12</v>
      </c>
      <c r="I78">
        <v>746</v>
      </c>
      <c r="J78">
        <v>8952</v>
      </c>
      <c r="K78">
        <v>14</v>
      </c>
      <c r="L78">
        <v>556.87</v>
      </c>
    </row>
    <row r="79" spans="1:12" x14ac:dyDescent="0.2">
      <c r="A79">
        <v>402</v>
      </c>
      <c r="B79" s="1">
        <v>44976</v>
      </c>
      <c r="C79" t="s">
        <v>25</v>
      </c>
      <c r="D79" t="s">
        <v>30</v>
      </c>
      <c r="E79" t="s">
        <v>29</v>
      </c>
      <c r="F79" t="s">
        <v>14</v>
      </c>
      <c r="G79" t="s">
        <v>19</v>
      </c>
      <c r="H79">
        <v>18</v>
      </c>
      <c r="I79">
        <v>627</v>
      </c>
      <c r="J79">
        <v>11286</v>
      </c>
      <c r="K79">
        <v>11</v>
      </c>
      <c r="L79">
        <v>385.86</v>
      </c>
    </row>
    <row r="80" spans="1:12" x14ac:dyDescent="0.2">
      <c r="A80">
        <v>113</v>
      </c>
      <c r="B80" s="1">
        <v>44977</v>
      </c>
      <c r="C80" t="s">
        <v>27</v>
      </c>
      <c r="D80" t="s">
        <v>28</v>
      </c>
      <c r="E80" t="s">
        <v>29</v>
      </c>
      <c r="F80" t="s">
        <v>22</v>
      </c>
      <c r="G80" t="s">
        <v>23</v>
      </c>
      <c r="H80">
        <v>50</v>
      </c>
      <c r="I80">
        <v>888</v>
      </c>
      <c r="J80">
        <v>44400</v>
      </c>
      <c r="K80">
        <v>60</v>
      </c>
      <c r="L80">
        <v>670.82</v>
      </c>
    </row>
    <row r="81" spans="1:12" x14ac:dyDescent="0.2">
      <c r="A81">
        <v>428</v>
      </c>
      <c r="B81" s="1">
        <v>44978</v>
      </c>
      <c r="C81" t="s">
        <v>27</v>
      </c>
      <c r="D81" t="s">
        <v>31</v>
      </c>
      <c r="E81" t="s">
        <v>29</v>
      </c>
      <c r="F81" t="s">
        <v>18</v>
      </c>
      <c r="G81" t="s">
        <v>23</v>
      </c>
      <c r="H81">
        <v>26</v>
      </c>
      <c r="I81">
        <v>726</v>
      </c>
      <c r="J81">
        <v>18876</v>
      </c>
      <c r="K81">
        <v>20</v>
      </c>
      <c r="L81">
        <v>493.6</v>
      </c>
    </row>
    <row r="82" spans="1:12" x14ac:dyDescent="0.2">
      <c r="A82">
        <v>192</v>
      </c>
      <c r="B82" s="1">
        <v>44978</v>
      </c>
      <c r="C82" t="s">
        <v>25</v>
      </c>
      <c r="D82" t="s">
        <v>28</v>
      </c>
      <c r="E82" t="s">
        <v>29</v>
      </c>
      <c r="F82" t="s">
        <v>22</v>
      </c>
      <c r="G82" t="s">
        <v>19</v>
      </c>
      <c r="H82">
        <v>11</v>
      </c>
      <c r="I82">
        <v>883</v>
      </c>
      <c r="J82">
        <v>9713</v>
      </c>
      <c r="K82">
        <v>19</v>
      </c>
      <c r="L82">
        <v>602.08000000000004</v>
      </c>
    </row>
    <row r="83" spans="1:12" x14ac:dyDescent="0.2">
      <c r="A83">
        <v>391</v>
      </c>
      <c r="B83" s="1">
        <v>44979</v>
      </c>
      <c r="C83" t="s">
        <v>11</v>
      </c>
      <c r="D83" t="s">
        <v>28</v>
      </c>
      <c r="E83" t="s">
        <v>29</v>
      </c>
      <c r="F83" t="s">
        <v>18</v>
      </c>
      <c r="G83" t="s">
        <v>19</v>
      </c>
      <c r="H83">
        <v>25</v>
      </c>
      <c r="I83">
        <v>498</v>
      </c>
      <c r="J83">
        <v>12450</v>
      </c>
      <c r="K83">
        <v>20</v>
      </c>
      <c r="L83">
        <v>390.01</v>
      </c>
    </row>
    <row r="84" spans="1:12" x14ac:dyDescent="0.2">
      <c r="A84">
        <v>71</v>
      </c>
      <c r="B84" s="1">
        <v>44979</v>
      </c>
      <c r="C84" t="s">
        <v>27</v>
      </c>
      <c r="D84" t="s">
        <v>17</v>
      </c>
      <c r="E84" t="s">
        <v>13</v>
      </c>
      <c r="F84" t="s">
        <v>14</v>
      </c>
      <c r="G84" t="s">
        <v>19</v>
      </c>
      <c r="H84">
        <v>29</v>
      </c>
      <c r="I84">
        <v>152</v>
      </c>
      <c r="J84">
        <v>4408</v>
      </c>
      <c r="K84">
        <v>33</v>
      </c>
      <c r="L84">
        <v>111.19</v>
      </c>
    </row>
    <row r="85" spans="1:12" x14ac:dyDescent="0.2">
      <c r="A85">
        <v>41</v>
      </c>
      <c r="B85" s="1">
        <v>44979</v>
      </c>
      <c r="C85" t="s">
        <v>16</v>
      </c>
      <c r="D85" t="s">
        <v>31</v>
      </c>
      <c r="E85" t="s">
        <v>29</v>
      </c>
      <c r="F85" t="s">
        <v>18</v>
      </c>
      <c r="G85" t="s">
        <v>19</v>
      </c>
      <c r="H85">
        <v>19</v>
      </c>
      <c r="I85">
        <v>282</v>
      </c>
      <c r="J85">
        <v>5358</v>
      </c>
      <c r="K85">
        <v>18</v>
      </c>
      <c r="L85">
        <v>194.64</v>
      </c>
    </row>
    <row r="86" spans="1:12" x14ac:dyDescent="0.2">
      <c r="A86">
        <v>146</v>
      </c>
      <c r="B86" s="1">
        <v>44981</v>
      </c>
      <c r="C86" t="s">
        <v>27</v>
      </c>
      <c r="D86" t="s">
        <v>24</v>
      </c>
      <c r="E86" t="s">
        <v>21</v>
      </c>
      <c r="F86" t="s">
        <v>14</v>
      </c>
      <c r="G86" t="s">
        <v>23</v>
      </c>
      <c r="H86">
        <v>37</v>
      </c>
      <c r="I86">
        <v>501</v>
      </c>
      <c r="J86">
        <v>18537</v>
      </c>
      <c r="K86">
        <v>36</v>
      </c>
      <c r="L86">
        <v>358.43</v>
      </c>
    </row>
    <row r="87" spans="1:12" x14ac:dyDescent="0.2">
      <c r="A87">
        <v>26</v>
      </c>
      <c r="B87" s="1">
        <v>44981</v>
      </c>
      <c r="C87" t="s">
        <v>25</v>
      </c>
      <c r="D87" t="s">
        <v>12</v>
      </c>
      <c r="E87" t="s">
        <v>13</v>
      </c>
      <c r="F87" t="s">
        <v>14</v>
      </c>
      <c r="G87" t="s">
        <v>15</v>
      </c>
      <c r="H87">
        <v>11</v>
      </c>
      <c r="I87">
        <v>670</v>
      </c>
      <c r="J87">
        <v>7370</v>
      </c>
      <c r="K87">
        <v>4</v>
      </c>
      <c r="L87">
        <v>503.71</v>
      </c>
    </row>
    <row r="88" spans="1:12" x14ac:dyDescent="0.2">
      <c r="A88">
        <v>10</v>
      </c>
      <c r="B88" s="1">
        <v>44981</v>
      </c>
      <c r="C88" t="s">
        <v>27</v>
      </c>
      <c r="D88" t="s">
        <v>30</v>
      </c>
      <c r="E88" t="s">
        <v>29</v>
      </c>
      <c r="F88" t="s">
        <v>26</v>
      </c>
      <c r="G88" t="s">
        <v>23</v>
      </c>
      <c r="H88">
        <v>45</v>
      </c>
      <c r="I88">
        <v>55</v>
      </c>
      <c r="J88">
        <v>2475</v>
      </c>
      <c r="K88">
        <v>38</v>
      </c>
      <c r="L88">
        <v>45.27</v>
      </c>
    </row>
    <row r="89" spans="1:12" x14ac:dyDescent="0.2">
      <c r="A89">
        <v>52</v>
      </c>
      <c r="B89" s="1">
        <v>44982</v>
      </c>
      <c r="C89" t="s">
        <v>11</v>
      </c>
      <c r="D89" t="s">
        <v>12</v>
      </c>
      <c r="E89" t="s">
        <v>13</v>
      </c>
      <c r="F89" t="s">
        <v>18</v>
      </c>
      <c r="G89" t="s">
        <v>19</v>
      </c>
      <c r="H89">
        <v>20</v>
      </c>
      <c r="I89">
        <v>659</v>
      </c>
      <c r="J89">
        <v>13180</v>
      </c>
      <c r="K89">
        <v>28</v>
      </c>
      <c r="L89">
        <v>518.79</v>
      </c>
    </row>
    <row r="90" spans="1:12" x14ac:dyDescent="0.2">
      <c r="A90">
        <v>207</v>
      </c>
      <c r="B90" s="1">
        <v>44982</v>
      </c>
      <c r="C90" t="s">
        <v>27</v>
      </c>
      <c r="D90" t="s">
        <v>30</v>
      </c>
      <c r="E90" t="s">
        <v>29</v>
      </c>
      <c r="F90" t="s">
        <v>22</v>
      </c>
      <c r="G90" t="s">
        <v>23</v>
      </c>
      <c r="H90">
        <v>14</v>
      </c>
      <c r="I90">
        <v>470</v>
      </c>
      <c r="J90">
        <v>6580</v>
      </c>
      <c r="K90">
        <v>23</v>
      </c>
      <c r="L90">
        <v>340.96</v>
      </c>
    </row>
    <row r="91" spans="1:12" x14ac:dyDescent="0.2">
      <c r="A91">
        <v>350</v>
      </c>
      <c r="B91" s="1">
        <v>44982</v>
      </c>
      <c r="C91" t="s">
        <v>11</v>
      </c>
      <c r="D91" t="s">
        <v>31</v>
      </c>
      <c r="E91" t="s">
        <v>29</v>
      </c>
      <c r="F91" t="s">
        <v>18</v>
      </c>
      <c r="G91" t="s">
        <v>19</v>
      </c>
      <c r="H91">
        <v>16</v>
      </c>
      <c r="I91">
        <v>97</v>
      </c>
      <c r="J91">
        <v>1552</v>
      </c>
      <c r="K91">
        <v>18</v>
      </c>
      <c r="L91">
        <v>69.64</v>
      </c>
    </row>
    <row r="92" spans="1:12" x14ac:dyDescent="0.2">
      <c r="A92">
        <v>480</v>
      </c>
      <c r="B92" s="1">
        <v>44982</v>
      </c>
      <c r="C92" t="s">
        <v>16</v>
      </c>
      <c r="D92" t="s">
        <v>20</v>
      </c>
      <c r="E92" t="s">
        <v>21</v>
      </c>
      <c r="F92" t="s">
        <v>26</v>
      </c>
      <c r="G92" t="s">
        <v>19</v>
      </c>
      <c r="H92">
        <v>14</v>
      </c>
      <c r="I92">
        <v>689</v>
      </c>
      <c r="J92">
        <v>9646</v>
      </c>
      <c r="K92">
        <v>15</v>
      </c>
      <c r="L92">
        <v>536.45000000000005</v>
      </c>
    </row>
    <row r="93" spans="1:12" x14ac:dyDescent="0.2">
      <c r="A93">
        <v>412</v>
      </c>
      <c r="B93" s="1">
        <v>44982</v>
      </c>
      <c r="C93" t="s">
        <v>25</v>
      </c>
      <c r="D93" t="s">
        <v>20</v>
      </c>
      <c r="E93" t="s">
        <v>21</v>
      </c>
      <c r="F93" t="s">
        <v>18</v>
      </c>
      <c r="G93" t="s">
        <v>15</v>
      </c>
      <c r="H93">
        <v>22</v>
      </c>
      <c r="I93">
        <v>757</v>
      </c>
      <c r="J93">
        <v>16654</v>
      </c>
      <c r="K93">
        <v>27</v>
      </c>
      <c r="L93">
        <v>499.16</v>
      </c>
    </row>
    <row r="94" spans="1:12" x14ac:dyDescent="0.2">
      <c r="A94">
        <v>401</v>
      </c>
      <c r="B94" s="1">
        <v>44983</v>
      </c>
      <c r="C94" t="s">
        <v>25</v>
      </c>
      <c r="D94" t="s">
        <v>20</v>
      </c>
      <c r="E94" t="s">
        <v>21</v>
      </c>
      <c r="F94" t="s">
        <v>26</v>
      </c>
      <c r="G94" t="s">
        <v>15</v>
      </c>
      <c r="H94">
        <v>25</v>
      </c>
      <c r="I94">
        <v>428</v>
      </c>
      <c r="J94">
        <v>10700</v>
      </c>
      <c r="K94">
        <v>16</v>
      </c>
      <c r="L94">
        <v>276.76</v>
      </c>
    </row>
    <row r="95" spans="1:12" x14ac:dyDescent="0.2">
      <c r="A95">
        <v>253</v>
      </c>
      <c r="B95" s="1">
        <v>44984</v>
      </c>
      <c r="C95" t="s">
        <v>16</v>
      </c>
      <c r="D95" t="s">
        <v>28</v>
      </c>
      <c r="E95" t="s">
        <v>29</v>
      </c>
      <c r="F95" t="s">
        <v>22</v>
      </c>
      <c r="G95" t="s">
        <v>15</v>
      </c>
      <c r="H95">
        <v>35</v>
      </c>
      <c r="I95">
        <v>714</v>
      </c>
      <c r="J95">
        <v>24990</v>
      </c>
      <c r="K95">
        <v>33</v>
      </c>
      <c r="L95">
        <v>492.53</v>
      </c>
    </row>
    <row r="96" spans="1:12" x14ac:dyDescent="0.2">
      <c r="A96">
        <v>386</v>
      </c>
      <c r="B96" s="1">
        <v>44984</v>
      </c>
      <c r="C96" t="s">
        <v>27</v>
      </c>
      <c r="D96" t="s">
        <v>28</v>
      </c>
      <c r="E96" t="s">
        <v>29</v>
      </c>
      <c r="F96" t="s">
        <v>14</v>
      </c>
      <c r="G96" t="s">
        <v>19</v>
      </c>
      <c r="H96">
        <v>43</v>
      </c>
      <c r="I96">
        <v>653</v>
      </c>
      <c r="J96">
        <v>28079</v>
      </c>
      <c r="K96">
        <v>45</v>
      </c>
      <c r="L96">
        <v>524.76</v>
      </c>
    </row>
    <row r="97" spans="1:12" x14ac:dyDescent="0.2">
      <c r="A97">
        <v>337</v>
      </c>
      <c r="B97" s="1">
        <v>44984</v>
      </c>
      <c r="C97" t="s">
        <v>11</v>
      </c>
      <c r="D97" t="s">
        <v>30</v>
      </c>
      <c r="E97" t="s">
        <v>29</v>
      </c>
      <c r="F97" t="s">
        <v>26</v>
      </c>
      <c r="G97" t="s">
        <v>15</v>
      </c>
      <c r="H97">
        <v>41</v>
      </c>
      <c r="I97">
        <v>658</v>
      </c>
      <c r="J97">
        <v>26978</v>
      </c>
      <c r="K97">
        <v>31</v>
      </c>
      <c r="L97">
        <v>406.48</v>
      </c>
    </row>
    <row r="98" spans="1:12" x14ac:dyDescent="0.2">
      <c r="A98">
        <v>203</v>
      </c>
      <c r="B98" s="1">
        <v>44984</v>
      </c>
      <c r="C98" t="s">
        <v>11</v>
      </c>
      <c r="D98" t="s">
        <v>30</v>
      </c>
      <c r="E98" t="s">
        <v>29</v>
      </c>
      <c r="F98" t="s">
        <v>14</v>
      </c>
      <c r="G98" t="s">
        <v>15</v>
      </c>
      <c r="H98">
        <v>44</v>
      </c>
      <c r="I98">
        <v>162</v>
      </c>
      <c r="J98">
        <v>7128</v>
      </c>
      <c r="K98">
        <v>52</v>
      </c>
      <c r="L98">
        <v>136.88999999999999</v>
      </c>
    </row>
    <row r="99" spans="1:12" x14ac:dyDescent="0.2">
      <c r="A99">
        <v>99</v>
      </c>
      <c r="B99" s="1">
        <v>44984</v>
      </c>
      <c r="C99" t="s">
        <v>27</v>
      </c>
      <c r="D99" t="s">
        <v>31</v>
      </c>
      <c r="E99" t="s">
        <v>29</v>
      </c>
      <c r="F99" t="s">
        <v>26</v>
      </c>
      <c r="G99" t="s">
        <v>15</v>
      </c>
      <c r="H99">
        <v>50</v>
      </c>
      <c r="I99">
        <v>201</v>
      </c>
      <c r="J99">
        <v>10050</v>
      </c>
      <c r="K99">
        <v>59</v>
      </c>
      <c r="L99">
        <v>160.22999999999999</v>
      </c>
    </row>
    <row r="100" spans="1:12" x14ac:dyDescent="0.2">
      <c r="A100">
        <v>479</v>
      </c>
      <c r="B100" s="1">
        <v>44984</v>
      </c>
      <c r="C100" t="s">
        <v>27</v>
      </c>
      <c r="D100" t="s">
        <v>12</v>
      </c>
      <c r="E100" t="s">
        <v>13</v>
      </c>
      <c r="F100" t="s">
        <v>22</v>
      </c>
      <c r="G100" t="s">
        <v>23</v>
      </c>
      <c r="H100">
        <v>45</v>
      </c>
      <c r="I100">
        <v>957</v>
      </c>
      <c r="J100">
        <v>43065</v>
      </c>
      <c r="K100">
        <v>44</v>
      </c>
      <c r="L100">
        <v>753.26</v>
      </c>
    </row>
    <row r="101" spans="1:12" x14ac:dyDescent="0.2">
      <c r="A101">
        <v>377</v>
      </c>
      <c r="B101" s="1">
        <v>44986</v>
      </c>
      <c r="C101" t="s">
        <v>16</v>
      </c>
      <c r="D101" t="s">
        <v>24</v>
      </c>
      <c r="E101" t="s">
        <v>21</v>
      </c>
      <c r="F101" t="s">
        <v>18</v>
      </c>
      <c r="G101" t="s">
        <v>15</v>
      </c>
      <c r="H101">
        <v>34</v>
      </c>
      <c r="I101">
        <v>416</v>
      </c>
      <c r="J101">
        <v>14144</v>
      </c>
      <c r="K101">
        <v>31</v>
      </c>
      <c r="L101">
        <v>329.35</v>
      </c>
    </row>
    <row r="102" spans="1:12" x14ac:dyDescent="0.2">
      <c r="A102">
        <v>284</v>
      </c>
      <c r="B102" s="1">
        <v>44986</v>
      </c>
      <c r="C102" t="s">
        <v>16</v>
      </c>
      <c r="D102" t="s">
        <v>24</v>
      </c>
      <c r="E102" t="s">
        <v>21</v>
      </c>
      <c r="F102" t="s">
        <v>22</v>
      </c>
      <c r="G102" t="s">
        <v>15</v>
      </c>
      <c r="H102">
        <v>28</v>
      </c>
      <c r="I102">
        <v>885</v>
      </c>
      <c r="J102">
        <v>24780</v>
      </c>
      <c r="K102">
        <v>38</v>
      </c>
      <c r="L102">
        <v>713.21</v>
      </c>
    </row>
    <row r="103" spans="1:12" x14ac:dyDescent="0.2">
      <c r="A103">
        <v>341</v>
      </c>
      <c r="B103" s="1">
        <v>44986</v>
      </c>
      <c r="C103" t="s">
        <v>11</v>
      </c>
      <c r="D103" t="s">
        <v>30</v>
      </c>
      <c r="E103" t="s">
        <v>29</v>
      </c>
      <c r="F103" t="s">
        <v>26</v>
      </c>
      <c r="G103" t="s">
        <v>15</v>
      </c>
      <c r="H103">
        <v>6</v>
      </c>
      <c r="I103">
        <v>367</v>
      </c>
      <c r="J103">
        <v>2202</v>
      </c>
      <c r="K103">
        <v>2</v>
      </c>
      <c r="L103">
        <v>227.45</v>
      </c>
    </row>
    <row r="104" spans="1:12" x14ac:dyDescent="0.2">
      <c r="A104">
        <v>67</v>
      </c>
      <c r="B104" s="1">
        <v>44988</v>
      </c>
      <c r="C104" t="s">
        <v>16</v>
      </c>
      <c r="D104" t="s">
        <v>24</v>
      </c>
      <c r="E104" t="s">
        <v>21</v>
      </c>
      <c r="F104" t="s">
        <v>18</v>
      </c>
      <c r="G104" t="s">
        <v>15</v>
      </c>
      <c r="H104">
        <v>47</v>
      </c>
      <c r="I104">
        <v>355</v>
      </c>
      <c r="J104">
        <v>16685</v>
      </c>
      <c r="K104">
        <v>55</v>
      </c>
      <c r="L104">
        <v>287.33</v>
      </c>
    </row>
    <row r="105" spans="1:12" x14ac:dyDescent="0.2">
      <c r="A105">
        <v>150</v>
      </c>
      <c r="B105" s="1">
        <v>44992</v>
      </c>
      <c r="C105" t="s">
        <v>16</v>
      </c>
      <c r="D105" t="s">
        <v>30</v>
      </c>
      <c r="E105" t="s">
        <v>29</v>
      </c>
      <c r="F105" t="s">
        <v>18</v>
      </c>
      <c r="G105" t="s">
        <v>15</v>
      </c>
      <c r="H105">
        <v>4</v>
      </c>
      <c r="I105">
        <v>455</v>
      </c>
      <c r="J105">
        <v>1820</v>
      </c>
      <c r="K105">
        <v>1</v>
      </c>
      <c r="L105">
        <v>330.1</v>
      </c>
    </row>
    <row r="106" spans="1:12" x14ac:dyDescent="0.2">
      <c r="A106">
        <v>59</v>
      </c>
      <c r="B106" s="1">
        <v>44992</v>
      </c>
      <c r="C106" t="s">
        <v>11</v>
      </c>
      <c r="D106" t="s">
        <v>24</v>
      </c>
      <c r="E106" t="s">
        <v>21</v>
      </c>
      <c r="F106" t="s">
        <v>22</v>
      </c>
      <c r="G106" t="s">
        <v>19</v>
      </c>
      <c r="H106">
        <v>21</v>
      </c>
      <c r="I106">
        <v>308</v>
      </c>
      <c r="J106">
        <v>6468</v>
      </c>
      <c r="K106">
        <v>23</v>
      </c>
      <c r="L106">
        <v>209.69</v>
      </c>
    </row>
    <row r="107" spans="1:12" x14ac:dyDescent="0.2">
      <c r="A107">
        <v>496</v>
      </c>
      <c r="B107" s="1">
        <v>44992</v>
      </c>
      <c r="C107" t="s">
        <v>27</v>
      </c>
      <c r="D107" t="s">
        <v>31</v>
      </c>
      <c r="E107" t="s">
        <v>29</v>
      </c>
      <c r="F107" t="s">
        <v>18</v>
      </c>
      <c r="G107" t="s">
        <v>23</v>
      </c>
      <c r="H107">
        <v>21</v>
      </c>
      <c r="I107">
        <v>440</v>
      </c>
      <c r="J107">
        <v>9240</v>
      </c>
      <c r="K107">
        <v>14</v>
      </c>
      <c r="L107">
        <v>364.75</v>
      </c>
    </row>
    <row r="108" spans="1:12" x14ac:dyDescent="0.2">
      <c r="A108">
        <v>398</v>
      </c>
      <c r="B108" s="1">
        <v>44993</v>
      </c>
      <c r="C108" t="s">
        <v>25</v>
      </c>
      <c r="D108" t="s">
        <v>24</v>
      </c>
      <c r="E108" t="s">
        <v>21</v>
      </c>
      <c r="F108" t="s">
        <v>26</v>
      </c>
      <c r="G108" t="s">
        <v>19</v>
      </c>
      <c r="H108">
        <v>24</v>
      </c>
      <c r="I108">
        <v>53</v>
      </c>
      <c r="J108">
        <v>1272</v>
      </c>
      <c r="K108">
        <v>23</v>
      </c>
      <c r="L108">
        <v>37.47</v>
      </c>
    </row>
    <row r="109" spans="1:12" x14ac:dyDescent="0.2">
      <c r="A109">
        <v>355</v>
      </c>
      <c r="B109" s="1">
        <v>44994</v>
      </c>
      <c r="C109" t="s">
        <v>16</v>
      </c>
      <c r="D109" t="s">
        <v>31</v>
      </c>
      <c r="E109" t="s">
        <v>29</v>
      </c>
      <c r="F109" t="s">
        <v>26</v>
      </c>
      <c r="G109" t="s">
        <v>15</v>
      </c>
      <c r="H109">
        <v>24</v>
      </c>
      <c r="I109">
        <v>655</v>
      </c>
      <c r="J109">
        <v>15720</v>
      </c>
      <c r="K109">
        <v>20</v>
      </c>
      <c r="L109">
        <v>552.14</v>
      </c>
    </row>
    <row r="110" spans="1:12" x14ac:dyDescent="0.2">
      <c r="A110">
        <v>346</v>
      </c>
      <c r="B110" s="1">
        <v>44994</v>
      </c>
      <c r="C110" t="s">
        <v>16</v>
      </c>
      <c r="D110" t="s">
        <v>28</v>
      </c>
      <c r="E110" t="s">
        <v>29</v>
      </c>
      <c r="F110" t="s">
        <v>26</v>
      </c>
      <c r="G110" t="s">
        <v>15</v>
      </c>
      <c r="H110">
        <v>9</v>
      </c>
      <c r="I110">
        <v>817</v>
      </c>
      <c r="J110">
        <v>7353</v>
      </c>
      <c r="K110">
        <v>7</v>
      </c>
      <c r="L110">
        <v>649.74</v>
      </c>
    </row>
    <row r="111" spans="1:12" x14ac:dyDescent="0.2">
      <c r="A111">
        <v>263</v>
      </c>
      <c r="B111" s="1">
        <v>44997</v>
      </c>
      <c r="C111" t="s">
        <v>11</v>
      </c>
      <c r="D111" t="s">
        <v>12</v>
      </c>
      <c r="E111" t="s">
        <v>13</v>
      </c>
      <c r="F111" t="s">
        <v>18</v>
      </c>
      <c r="G111" t="s">
        <v>23</v>
      </c>
      <c r="H111">
        <v>10</v>
      </c>
      <c r="I111">
        <v>296</v>
      </c>
      <c r="J111">
        <v>2960</v>
      </c>
      <c r="K111">
        <v>16</v>
      </c>
      <c r="L111">
        <v>191.8</v>
      </c>
    </row>
    <row r="112" spans="1:12" x14ac:dyDescent="0.2">
      <c r="A112">
        <v>158</v>
      </c>
      <c r="B112" s="1">
        <v>44997</v>
      </c>
      <c r="C112" t="s">
        <v>11</v>
      </c>
      <c r="D112" t="s">
        <v>24</v>
      </c>
      <c r="E112" t="s">
        <v>21</v>
      </c>
      <c r="F112" t="s">
        <v>22</v>
      </c>
      <c r="G112" t="s">
        <v>15</v>
      </c>
      <c r="H112">
        <v>3</v>
      </c>
      <c r="I112">
        <v>700</v>
      </c>
      <c r="J112">
        <v>2100</v>
      </c>
      <c r="K112">
        <v>4</v>
      </c>
      <c r="L112">
        <v>487.7</v>
      </c>
    </row>
    <row r="113" spans="1:12" x14ac:dyDescent="0.2">
      <c r="A113">
        <v>289</v>
      </c>
      <c r="B113" s="1">
        <v>44997</v>
      </c>
      <c r="C113" t="s">
        <v>11</v>
      </c>
      <c r="D113" t="s">
        <v>20</v>
      </c>
      <c r="E113" t="s">
        <v>21</v>
      </c>
      <c r="F113" t="s">
        <v>22</v>
      </c>
      <c r="G113" t="s">
        <v>23</v>
      </c>
      <c r="H113">
        <v>32</v>
      </c>
      <c r="I113">
        <v>192</v>
      </c>
      <c r="J113">
        <v>6144</v>
      </c>
      <c r="K113">
        <v>29</v>
      </c>
      <c r="L113">
        <v>145.6</v>
      </c>
    </row>
    <row r="114" spans="1:12" x14ac:dyDescent="0.2">
      <c r="A114">
        <v>461</v>
      </c>
      <c r="B114" s="1">
        <v>44998</v>
      </c>
      <c r="C114" t="s">
        <v>11</v>
      </c>
      <c r="D114" t="s">
        <v>30</v>
      </c>
      <c r="E114" t="s">
        <v>29</v>
      </c>
      <c r="F114" t="s">
        <v>22</v>
      </c>
      <c r="G114" t="s">
        <v>15</v>
      </c>
      <c r="H114">
        <v>3</v>
      </c>
      <c r="I114">
        <v>114</v>
      </c>
      <c r="J114">
        <v>342</v>
      </c>
      <c r="K114">
        <v>3</v>
      </c>
      <c r="L114">
        <v>75.86</v>
      </c>
    </row>
    <row r="115" spans="1:12" x14ac:dyDescent="0.2">
      <c r="A115">
        <v>299</v>
      </c>
      <c r="B115" s="1">
        <v>44998</v>
      </c>
      <c r="C115" t="s">
        <v>27</v>
      </c>
      <c r="D115" t="s">
        <v>20</v>
      </c>
      <c r="E115" t="s">
        <v>21</v>
      </c>
      <c r="F115" t="s">
        <v>26</v>
      </c>
      <c r="G115" t="s">
        <v>23</v>
      </c>
      <c r="H115">
        <v>11</v>
      </c>
      <c r="I115">
        <v>388</v>
      </c>
      <c r="J115">
        <v>4268</v>
      </c>
      <c r="K115">
        <v>15</v>
      </c>
      <c r="L115">
        <v>287.11</v>
      </c>
    </row>
    <row r="116" spans="1:12" x14ac:dyDescent="0.2">
      <c r="A116">
        <v>74</v>
      </c>
      <c r="B116" s="1">
        <v>45000</v>
      </c>
      <c r="C116" t="s">
        <v>25</v>
      </c>
      <c r="D116" t="s">
        <v>20</v>
      </c>
      <c r="E116" t="s">
        <v>21</v>
      </c>
      <c r="F116" t="s">
        <v>18</v>
      </c>
      <c r="G116" t="s">
        <v>23</v>
      </c>
      <c r="H116">
        <v>5</v>
      </c>
      <c r="I116">
        <v>290</v>
      </c>
      <c r="J116">
        <v>1450</v>
      </c>
      <c r="K116">
        <v>4</v>
      </c>
      <c r="L116">
        <v>219.76</v>
      </c>
    </row>
    <row r="117" spans="1:12" x14ac:dyDescent="0.2">
      <c r="A117">
        <v>46</v>
      </c>
      <c r="B117" s="1">
        <v>45002</v>
      </c>
      <c r="C117" t="s">
        <v>25</v>
      </c>
      <c r="D117" t="s">
        <v>31</v>
      </c>
      <c r="E117" t="s">
        <v>29</v>
      </c>
      <c r="F117" t="s">
        <v>26</v>
      </c>
      <c r="G117" t="s">
        <v>23</v>
      </c>
      <c r="H117">
        <v>25</v>
      </c>
      <c r="I117">
        <v>511</v>
      </c>
      <c r="J117">
        <v>12775</v>
      </c>
      <c r="K117">
        <v>24</v>
      </c>
      <c r="L117">
        <v>422.66</v>
      </c>
    </row>
    <row r="118" spans="1:12" x14ac:dyDescent="0.2">
      <c r="A118">
        <v>410</v>
      </c>
      <c r="B118" s="1">
        <v>45005</v>
      </c>
      <c r="C118" t="s">
        <v>11</v>
      </c>
      <c r="D118" t="s">
        <v>17</v>
      </c>
      <c r="E118" t="s">
        <v>13</v>
      </c>
      <c r="F118" t="s">
        <v>18</v>
      </c>
      <c r="G118" t="s">
        <v>15</v>
      </c>
      <c r="H118">
        <v>35</v>
      </c>
      <c r="I118">
        <v>951</v>
      </c>
      <c r="J118">
        <v>33285</v>
      </c>
      <c r="K118">
        <v>38</v>
      </c>
      <c r="L118">
        <v>652.35</v>
      </c>
    </row>
    <row r="119" spans="1:12" x14ac:dyDescent="0.2">
      <c r="A119">
        <v>382</v>
      </c>
      <c r="B119" s="1">
        <v>45005</v>
      </c>
      <c r="C119" t="s">
        <v>11</v>
      </c>
      <c r="D119" t="s">
        <v>12</v>
      </c>
      <c r="E119" t="s">
        <v>13</v>
      </c>
      <c r="F119" t="s">
        <v>22</v>
      </c>
      <c r="G119" t="s">
        <v>19</v>
      </c>
      <c r="H119">
        <v>22</v>
      </c>
      <c r="I119">
        <v>989</v>
      </c>
      <c r="J119">
        <v>21758</v>
      </c>
      <c r="K119">
        <v>16</v>
      </c>
      <c r="L119">
        <v>745.24</v>
      </c>
    </row>
    <row r="120" spans="1:12" x14ac:dyDescent="0.2">
      <c r="A120">
        <v>186</v>
      </c>
      <c r="B120" s="1">
        <v>45005</v>
      </c>
      <c r="C120" t="s">
        <v>16</v>
      </c>
      <c r="D120" t="s">
        <v>31</v>
      </c>
      <c r="E120" t="s">
        <v>29</v>
      </c>
      <c r="F120" t="s">
        <v>18</v>
      </c>
      <c r="G120" t="s">
        <v>19</v>
      </c>
      <c r="H120">
        <v>6</v>
      </c>
      <c r="I120">
        <v>96</v>
      </c>
      <c r="J120">
        <v>576</v>
      </c>
      <c r="K120">
        <v>14</v>
      </c>
      <c r="L120">
        <v>80.37</v>
      </c>
    </row>
    <row r="121" spans="1:12" x14ac:dyDescent="0.2">
      <c r="A121">
        <v>43</v>
      </c>
      <c r="B121" s="1">
        <v>45005</v>
      </c>
      <c r="C121" t="s">
        <v>25</v>
      </c>
      <c r="D121" t="s">
        <v>24</v>
      </c>
      <c r="E121" t="s">
        <v>21</v>
      </c>
      <c r="F121" t="s">
        <v>18</v>
      </c>
      <c r="G121" t="s">
        <v>19</v>
      </c>
      <c r="H121">
        <v>37</v>
      </c>
      <c r="I121">
        <v>341</v>
      </c>
      <c r="J121">
        <v>12617</v>
      </c>
      <c r="K121">
        <v>41</v>
      </c>
      <c r="L121">
        <v>244.62</v>
      </c>
    </row>
    <row r="122" spans="1:12" x14ac:dyDescent="0.2">
      <c r="A122">
        <v>471</v>
      </c>
      <c r="B122" s="1">
        <v>45005</v>
      </c>
      <c r="C122" t="s">
        <v>16</v>
      </c>
      <c r="D122" t="s">
        <v>20</v>
      </c>
      <c r="E122" t="s">
        <v>21</v>
      </c>
      <c r="F122" t="s">
        <v>22</v>
      </c>
      <c r="G122" t="s">
        <v>19</v>
      </c>
      <c r="H122">
        <v>7</v>
      </c>
      <c r="I122">
        <v>827</v>
      </c>
      <c r="J122">
        <v>5789</v>
      </c>
      <c r="K122">
        <v>-3</v>
      </c>
      <c r="L122">
        <v>632.42999999999995</v>
      </c>
    </row>
    <row r="123" spans="1:12" x14ac:dyDescent="0.2">
      <c r="A123">
        <v>141</v>
      </c>
      <c r="B123" s="1">
        <v>45005</v>
      </c>
      <c r="C123" t="s">
        <v>25</v>
      </c>
      <c r="D123" t="s">
        <v>20</v>
      </c>
      <c r="E123" t="s">
        <v>21</v>
      </c>
      <c r="F123" t="s">
        <v>14</v>
      </c>
      <c r="G123" t="s">
        <v>19</v>
      </c>
      <c r="H123">
        <v>24</v>
      </c>
      <c r="I123">
        <v>366</v>
      </c>
      <c r="J123">
        <v>8784</v>
      </c>
      <c r="K123">
        <v>20</v>
      </c>
      <c r="L123">
        <v>236.09</v>
      </c>
    </row>
    <row r="124" spans="1:12" x14ac:dyDescent="0.2">
      <c r="A124">
        <v>34</v>
      </c>
      <c r="B124" s="1">
        <v>45005</v>
      </c>
      <c r="C124" t="s">
        <v>25</v>
      </c>
      <c r="D124" t="s">
        <v>17</v>
      </c>
      <c r="E124" t="s">
        <v>13</v>
      </c>
      <c r="F124" t="s">
        <v>14</v>
      </c>
      <c r="G124" t="s">
        <v>19</v>
      </c>
      <c r="H124">
        <v>32</v>
      </c>
      <c r="I124">
        <v>267</v>
      </c>
      <c r="J124">
        <v>8544</v>
      </c>
      <c r="K124">
        <v>30</v>
      </c>
      <c r="L124">
        <v>183.88</v>
      </c>
    </row>
    <row r="125" spans="1:12" x14ac:dyDescent="0.2">
      <c r="A125">
        <v>411</v>
      </c>
      <c r="B125" s="1">
        <v>45006</v>
      </c>
      <c r="C125" t="s">
        <v>25</v>
      </c>
      <c r="D125" t="s">
        <v>30</v>
      </c>
      <c r="E125" t="s">
        <v>29</v>
      </c>
      <c r="F125" t="s">
        <v>22</v>
      </c>
      <c r="G125" t="s">
        <v>19</v>
      </c>
      <c r="H125">
        <v>12</v>
      </c>
      <c r="I125">
        <v>332</v>
      </c>
      <c r="J125">
        <v>3984</v>
      </c>
      <c r="K125">
        <v>21</v>
      </c>
      <c r="L125">
        <v>232.65</v>
      </c>
    </row>
    <row r="126" spans="1:12" x14ac:dyDescent="0.2">
      <c r="A126">
        <v>281</v>
      </c>
      <c r="B126" s="1">
        <v>45006</v>
      </c>
      <c r="C126" t="s">
        <v>27</v>
      </c>
      <c r="D126" t="s">
        <v>30</v>
      </c>
      <c r="E126" t="s">
        <v>29</v>
      </c>
      <c r="F126" t="s">
        <v>18</v>
      </c>
      <c r="G126" t="s">
        <v>19</v>
      </c>
      <c r="H126">
        <v>28</v>
      </c>
      <c r="I126">
        <v>332</v>
      </c>
      <c r="J126">
        <v>9296</v>
      </c>
      <c r="K126">
        <v>33</v>
      </c>
      <c r="L126">
        <v>234.15</v>
      </c>
    </row>
    <row r="127" spans="1:12" x14ac:dyDescent="0.2">
      <c r="A127">
        <v>197</v>
      </c>
      <c r="B127" s="1">
        <v>45006</v>
      </c>
      <c r="C127" t="s">
        <v>25</v>
      </c>
      <c r="D127" t="s">
        <v>17</v>
      </c>
      <c r="E127" t="s">
        <v>13</v>
      </c>
      <c r="F127" t="s">
        <v>18</v>
      </c>
      <c r="G127" t="s">
        <v>23</v>
      </c>
      <c r="H127">
        <v>36</v>
      </c>
      <c r="I127">
        <v>249</v>
      </c>
      <c r="J127">
        <v>8964</v>
      </c>
      <c r="K127">
        <v>35</v>
      </c>
      <c r="L127">
        <v>171.97</v>
      </c>
    </row>
    <row r="128" spans="1:12" x14ac:dyDescent="0.2">
      <c r="A128">
        <v>44</v>
      </c>
      <c r="B128" s="1">
        <v>45006</v>
      </c>
      <c r="C128" t="s">
        <v>11</v>
      </c>
      <c r="D128" t="s">
        <v>12</v>
      </c>
      <c r="E128" t="s">
        <v>13</v>
      </c>
      <c r="F128" t="s">
        <v>14</v>
      </c>
      <c r="G128" t="s">
        <v>15</v>
      </c>
      <c r="H128">
        <v>8</v>
      </c>
      <c r="I128">
        <v>891</v>
      </c>
      <c r="J128">
        <v>7128</v>
      </c>
      <c r="K128">
        <v>13</v>
      </c>
      <c r="L128">
        <v>549.16</v>
      </c>
    </row>
    <row r="129" spans="1:12" x14ac:dyDescent="0.2">
      <c r="A129">
        <v>456</v>
      </c>
      <c r="B129" s="1">
        <v>45006</v>
      </c>
      <c r="C129" t="s">
        <v>11</v>
      </c>
      <c r="D129" t="s">
        <v>24</v>
      </c>
      <c r="E129" t="s">
        <v>21</v>
      </c>
      <c r="F129" t="s">
        <v>18</v>
      </c>
      <c r="G129" t="s">
        <v>19</v>
      </c>
      <c r="H129">
        <v>43</v>
      </c>
      <c r="I129">
        <v>712</v>
      </c>
      <c r="J129">
        <v>30616</v>
      </c>
      <c r="K129">
        <v>44</v>
      </c>
      <c r="L129">
        <v>457.55</v>
      </c>
    </row>
    <row r="130" spans="1:12" x14ac:dyDescent="0.2">
      <c r="A130">
        <v>450</v>
      </c>
      <c r="B130" s="1">
        <v>45006</v>
      </c>
      <c r="C130" t="s">
        <v>11</v>
      </c>
      <c r="D130" t="s">
        <v>24</v>
      </c>
      <c r="E130" t="s">
        <v>21</v>
      </c>
      <c r="F130" t="s">
        <v>18</v>
      </c>
      <c r="G130" t="s">
        <v>15</v>
      </c>
      <c r="H130">
        <v>8</v>
      </c>
      <c r="I130">
        <v>853</v>
      </c>
      <c r="J130">
        <v>6824</v>
      </c>
      <c r="K130">
        <v>4</v>
      </c>
      <c r="L130">
        <v>534.46</v>
      </c>
    </row>
    <row r="131" spans="1:12" x14ac:dyDescent="0.2">
      <c r="A131">
        <v>436</v>
      </c>
      <c r="B131" s="1">
        <v>45006</v>
      </c>
      <c r="C131" t="s">
        <v>25</v>
      </c>
      <c r="D131" t="s">
        <v>28</v>
      </c>
      <c r="E131" t="s">
        <v>29</v>
      </c>
      <c r="F131" t="s">
        <v>18</v>
      </c>
      <c r="G131" t="s">
        <v>19</v>
      </c>
      <c r="H131">
        <v>9</v>
      </c>
      <c r="I131">
        <v>255</v>
      </c>
      <c r="J131">
        <v>2295</v>
      </c>
      <c r="K131">
        <v>17</v>
      </c>
      <c r="L131">
        <v>174.85</v>
      </c>
    </row>
    <row r="132" spans="1:12" x14ac:dyDescent="0.2">
      <c r="A132">
        <v>286</v>
      </c>
      <c r="B132" s="1">
        <v>45006</v>
      </c>
      <c r="C132" t="s">
        <v>16</v>
      </c>
      <c r="D132" t="s">
        <v>30</v>
      </c>
      <c r="E132" t="s">
        <v>29</v>
      </c>
      <c r="F132" t="s">
        <v>14</v>
      </c>
      <c r="G132" t="s">
        <v>23</v>
      </c>
      <c r="H132">
        <v>45</v>
      </c>
      <c r="I132">
        <v>698</v>
      </c>
      <c r="J132">
        <v>31410</v>
      </c>
      <c r="K132">
        <v>53</v>
      </c>
      <c r="L132">
        <v>504.48</v>
      </c>
    </row>
    <row r="133" spans="1:12" x14ac:dyDescent="0.2">
      <c r="A133">
        <v>2</v>
      </c>
      <c r="B133" s="1">
        <v>45007</v>
      </c>
      <c r="C133" t="s">
        <v>27</v>
      </c>
      <c r="D133" t="s">
        <v>31</v>
      </c>
      <c r="E133" t="s">
        <v>29</v>
      </c>
      <c r="F133" t="s">
        <v>14</v>
      </c>
      <c r="G133" t="s">
        <v>15</v>
      </c>
      <c r="H133">
        <v>5</v>
      </c>
      <c r="I133">
        <v>730</v>
      </c>
      <c r="J133">
        <v>3650</v>
      </c>
      <c r="K133">
        <v>14</v>
      </c>
      <c r="L133">
        <v>606.04</v>
      </c>
    </row>
    <row r="134" spans="1:12" x14ac:dyDescent="0.2">
      <c r="A134">
        <v>291</v>
      </c>
      <c r="B134" s="1">
        <v>45007</v>
      </c>
      <c r="C134" t="s">
        <v>25</v>
      </c>
      <c r="D134" t="s">
        <v>30</v>
      </c>
      <c r="E134" t="s">
        <v>29</v>
      </c>
      <c r="F134" t="s">
        <v>18</v>
      </c>
      <c r="G134" t="s">
        <v>15</v>
      </c>
      <c r="H134">
        <v>45</v>
      </c>
      <c r="I134">
        <v>966</v>
      </c>
      <c r="J134">
        <v>43470</v>
      </c>
      <c r="K134">
        <v>54</v>
      </c>
      <c r="L134">
        <v>775.77</v>
      </c>
    </row>
    <row r="135" spans="1:12" x14ac:dyDescent="0.2">
      <c r="A135">
        <v>206</v>
      </c>
      <c r="B135" s="1">
        <v>45007</v>
      </c>
      <c r="C135" t="s">
        <v>27</v>
      </c>
      <c r="D135" t="s">
        <v>24</v>
      </c>
      <c r="E135" t="s">
        <v>21</v>
      </c>
      <c r="F135" t="s">
        <v>18</v>
      </c>
      <c r="G135" t="s">
        <v>23</v>
      </c>
      <c r="H135">
        <v>45</v>
      </c>
      <c r="I135">
        <v>162</v>
      </c>
      <c r="J135">
        <v>7290</v>
      </c>
      <c r="K135">
        <v>49</v>
      </c>
      <c r="L135">
        <v>104.93</v>
      </c>
    </row>
    <row r="136" spans="1:12" x14ac:dyDescent="0.2">
      <c r="A136">
        <v>42</v>
      </c>
      <c r="B136" s="1">
        <v>45007</v>
      </c>
      <c r="C136" t="s">
        <v>27</v>
      </c>
      <c r="D136" t="s">
        <v>20</v>
      </c>
      <c r="E136" t="s">
        <v>21</v>
      </c>
      <c r="F136" t="s">
        <v>14</v>
      </c>
      <c r="G136" t="s">
        <v>19</v>
      </c>
      <c r="H136">
        <v>4</v>
      </c>
      <c r="I136">
        <v>616</v>
      </c>
      <c r="J136">
        <v>2464</v>
      </c>
      <c r="K136">
        <v>-2</v>
      </c>
      <c r="L136">
        <v>414.59</v>
      </c>
    </row>
    <row r="137" spans="1:12" x14ac:dyDescent="0.2">
      <c r="A137">
        <v>414</v>
      </c>
      <c r="B137" s="1">
        <v>45008</v>
      </c>
      <c r="C137" t="s">
        <v>11</v>
      </c>
      <c r="D137" t="s">
        <v>20</v>
      </c>
      <c r="E137" t="s">
        <v>21</v>
      </c>
      <c r="F137" t="s">
        <v>26</v>
      </c>
      <c r="G137" t="s">
        <v>19</v>
      </c>
      <c r="H137">
        <v>20</v>
      </c>
      <c r="I137">
        <v>811</v>
      </c>
      <c r="J137">
        <v>16220</v>
      </c>
      <c r="K137">
        <v>20</v>
      </c>
      <c r="L137">
        <v>576.44000000000005</v>
      </c>
    </row>
    <row r="138" spans="1:12" x14ac:dyDescent="0.2">
      <c r="A138">
        <v>280</v>
      </c>
      <c r="B138" s="1">
        <v>45008</v>
      </c>
      <c r="C138" t="s">
        <v>27</v>
      </c>
      <c r="D138" t="s">
        <v>31</v>
      </c>
      <c r="E138" t="s">
        <v>29</v>
      </c>
      <c r="F138" t="s">
        <v>26</v>
      </c>
      <c r="G138" t="s">
        <v>23</v>
      </c>
      <c r="H138">
        <v>25</v>
      </c>
      <c r="I138">
        <v>223</v>
      </c>
      <c r="J138">
        <v>5575</v>
      </c>
      <c r="K138">
        <v>24</v>
      </c>
      <c r="L138">
        <v>141.54</v>
      </c>
    </row>
    <row r="139" spans="1:12" x14ac:dyDescent="0.2">
      <c r="A139">
        <v>11</v>
      </c>
      <c r="B139" s="1">
        <v>45008</v>
      </c>
      <c r="C139" t="s">
        <v>27</v>
      </c>
      <c r="D139" t="s">
        <v>30</v>
      </c>
      <c r="E139" t="s">
        <v>29</v>
      </c>
      <c r="F139" t="s">
        <v>26</v>
      </c>
      <c r="G139" t="s">
        <v>23</v>
      </c>
      <c r="H139">
        <v>34</v>
      </c>
      <c r="I139">
        <v>525</v>
      </c>
      <c r="J139">
        <v>17850</v>
      </c>
      <c r="K139">
        <v>31</v>
      </c>
      <c r="L139">
        <v>321.58999999999997</v>
      </c>
    </row>
    <row r="140" spans="1:12" x14ac:dyDescent="0.2">
      <c r="A140">
        <v>375</v>
      </c>
      <c r="B140" s="1">
        <v>45009</v>
      </c>
      <c r="C140" t="s">
        <v>11</v>
      </c>
      <c r="D140" t="s">
        <v>20</v>
      </c>
      <c r="E140" t="s">
        <v>21</v>
      </c>
      <c r="F140" t="s">
        <v>22</v>
      </c>
      <c r="G140" t="s">
        <v>23</v>
      </c>
      <c r="H140">
        <v>23</v>
      </c>
      <c r="I140">
        <v>541</v>
      </c>
      <c r="J140">
        <v>12443</v>
      </c>
      <c r="K140">
        <v>28</v>
      </c>
      <c r="L140">
        <v>398.25</v>
      </c>
    </row>
    <row r="141" spans="1:12" x14ac:dyDescent="0.2">
      <c r="A141">
        <v>488</v>
      </c>
      <c r="B141" s="1">
        <v>45009</v>
      </c>
      <c r="C141" t="s">
        <v>11</v>
      </c>
      <c r="D141" t="s">
        <v>31</v>
      </c>
      <c r="E141" t="s">
        <v>29</v>
      </c>
      <c r="F141" t="s">
        <v>18</v>
      </c>
      <c r="G141" t="s">
        <v>23</v>
      </c>
      <c r="H141">
        <v>17</v>
      </c>
      <c r="I141">
        <v>257</v>
      </c>
      <c r="J141">
        <v>4369</v>
      </c>
      <c r="K141">
        <v>21</v>
      </c>
      <c r="L141">
        <v>194.07</v>
      </c>
    </row>
    <row r="142" spans="1:12" x14ac:dyDescent="0.2">
      <c r="A142">
        <v>205</v>
      </c>
      <c r="B142" s="1">
        <v>45010</v>
      </c>
      <c r="C142" t="s">
        <v>11</v>
      </c>
      <c r="D142" t="s">
        <v>12</v>
      </c>
      <c r="E142" t="s">
        <v>13</v>
      </c>
      <c r="F142" t="s">
        <v>22</v>
      </c>
      <c r="G142" t="s">
        <v>19</v>
      </c>
      <c r="H142">
        <v>34</v>
      </c>
      <c r="I142">
        <v>694</v>
      </c>
      <c r="J142">
        <v>23596</v>
      </c>
      <c r="K142">
        <v>36</v>
      </c>
      <c r="L142">
        <v>541.53</v>
      </c>
    </row>
    <row r="143" spans="1:12" x14ac:dyDescent="0.2">
      <c r="A143">
        <v>285</v>
      </c>
      <c r="B143" s="1">
        <v>45010</v>
      </c>
      <c r="C143" t="s">
        <v>27</v>
      </c>
      <c r="D143" t="s">
        <v>31</v>
      </c>
      <c r="E143" t="s">
        <v>29</v>
      </c>
      <c r="F143" t="s">
        <v>14</v>
      </c>
      <c r="G143" t="s">
        <v>15</v>
      </c>
      <c r="H143">
        <v>39</v>
      </c>
      <c r="I143">
        <v>761</v>
      </c>
      <c r="J143">
        <v>29679</v>
      </c>
      <c r="K143">
        <v>39</v>
      </c>
      <c r="L143">
        <v>494.81</v>
      </c>
    </row>
    <row r="144" spans="1:12" x14ac:dyDescent="0.2">
      <c r="A144">
        <v>198</v>
      </c>
      <c r="B144" s="1">
        <v>45011</v>
      </c>
      <c r="C144" t="s">
        <v>25</v>
      </c>
      <c r="D144" t="s">
        <v>30</v>
      </c>
      <c r="E144" t="s">
        <v>29</v>
      </c>
      <c r="F144" t="s">
        <v>14</v>
      </c>
      <c r="G144" t="s">
        <v>23</v>
      </c>
      <c r="H144">
        <v>44</v>
      </c>
      <c r="I144">
        <v>675</v>
      </c>
      <c r="J144">
        <v>29700</v>
      </c>
      <c r="K144">
        <v>37</v>
      </c>
      <c r="L144">
        <v>425.05</v>
      </c>
    </row>
    <row r="145" spans="1:12" x14ac:dyDescent="0.2">
      <c r="A145">
        <v>156</v>
      </c>
      <c r="B145" s="1">
        <v>45012</v>
      </c>
      <c r="C145" t="s">
        <v>27</v>
      </c>
      <c r="D145" t="s">
        <v>17</v>
      </c>
      <c r="E145" t="s">
        <v>13</v>
      </c>
      <c r="F145" t="s">
        <v>26</v>
      </c>
      <c r="G145" t="s">
        <v>15</v>
      </c>
      <c r="H145">
        <v>28</v>
      </c>
      <c r="I145">
        <v>51</v>
      </c>
      <c r="J145">
        <v>1428</v>
      </c>
      <c r="K145">
        <v>25</v>
      </c>
      <c r="L145">
        <v>38.44</v>
      </c>
    </row>
    <row r="146" spans="1:12" x14ac:dyDescent="0.2">
      <c r="A146">
        <v>124</v>
      </c>
      <c r="B146" s="1">
        <v>45014</v>
      </c>
      <c r="C146" t="s">
        <v>25</v>
      </c>
      <c r="D146" t="s">
        <v>30</v>
      </c>
      <c r="E146" t="s">
        <v>29</v>
      </c>
      <c r="F146" t="s">
        <v>22</v>
      </c>
      <c r="G146" t="s">
        <v>15</v>
      </c>
      <c r="H146">
        <v>8</v>
      </c>
      <c r="I146">
        <v>464</v>
      </c>
      <c r="J146">
        <v>3712</v>
      </c>
      <c r="K146">
        <v>8</v>
      </c>
      <c r="L146">
        <v>280.82</v>
      </c>
    </row>
    <row r="147" spans="1:12" x14ac:dyDescent="0.2">
      <c r="A147">
        <v>77</v>
      </c>
      <c r="B147" s="1">
        <v>45014</v>
      </c>
      <c r="C147" t="s">
        <v>27</v>
      </c>
      <c r="D147" t="s">
        <v>30</v>
      </c>
      <c r="E147" t="s">
        <v>29</v>
      </c>
      <c r="F147" t="s">
        <v>26</v>
      </c>
      <c r="G147" t="s">
        <v>23</v>
      </c>
      <c r="H147">
        <v>27</v>
      </c>
      <c r="I147">
        <v>629</v>
      </c>
      <c r="J147">
        <v>16983</v>
      </c>
      <c r="K147">
        <v>22</v>
      </c>
      <c r="L147">
        <v>484.61</v>
      </c>
    </row>
    <row r="148" spans="1:12" x14ac:dyDescent="0.2">
      <c r="A148">
        <v>316</v>
      </c>
      <c r="B148" s="1">
        <v>45017</v>
      </c>
      <c r="C148" t="s">
        <v>27</v>
      </c>
      <c r="D148" t="s">
        <v>28</v>
      </c>
      <c r="E148" t="s">
        <v>29</v>
      </c>
      <c r="F148" t="s">
        <v>14</v>
      </c>
      <c r="G148" t="s">
        <v>23</v>
      </c>
      <c r="H148">
        <v>19</v>
      </c>
      <c r="I148">
        <v>346</v>
      </c>
      <c r="J148">
        <v>6574</v>
      </c>
      <c r="K148">
        <v>25</v>
      </c>
      <c r="L148">
        <v>257.14</v>
      </c>
    </row>
    <row r="149" spans="1:12" x14ac:dyDescent="0.2">
      <c r="A149">
        <v>175</v>
      </c>
      <c r="B149" s="1">
        <v>45017</v>
      </c>
      <c r="C149" t="s">
        <v>25</v>
      </c>
      <c r="D149" t="s">
        <v>20</v>
      </c>
      <c r="E149" t="s">
        <v>21</v>
      </c>
      <c r="F149" t="s">
        <v>26</v>
      </c>
      <c r="G149" t="s">
        <v>19</v>
      </c>
      <c r="H149">
        <v>9</v>
      </c>
      <c r="I149">
        <v>923</v>
      </c>
      <c r="J149">
        <v>8307</v>
      </c>
      <c r="K149">
        <v>4</v>
      </c>
      <c r="L149">
        <v>570.89</v>
      </c>
    </row>
    <row r="150" spans="1:12" x14ac:dyDescent="0.2">
      <c r="A150">
        <v>224</v>
      </c>
      <c r="B150" s="1">
        <v>45018</v>
      </c>
      <c r="C150" t="s">
        <v>11</v>
      </c>
      <c r="D150" t="s">
        <v>28</v>
      </c>
      <c r="E150" t="s">
        <v>29</v>
      </c>
      <c r="F150" t="s">
        <v>22</v>
      </c>
      <c r="G150" t="s">
        <v>23</v>
      </c>
      <c r="H150">
        <v>7</v>
      </c>
      <c r="I150">
        <v>239</v>
      </c>
      <c r="J150">
        <v>1673</v>
      </c>
      <c r="K150">
        <v>12</v>
      </c>
      <c r="L150">
        <v>202.06</v>
      </c>
    </row>
    <row r="151" spans="1:12" x14ac:dyDescent="0.2">
      <c r="A151">
        <v>453</v>
      </c>
      <c r="B151" s="1">
        <v>45018</v>
      </c>
      <c r="C151" t="s">
        <v>25</v>
      </c>
      <c r="D151" t="s">
        <v>17</v>
      </c>
      <c r="E151" t="s">
        <v>13</v>
      </c>
      <c r="F151" t="s">
        <v>26</v>
      </c>
      <c r="G151" t="s">
        <v>19</v>
      </c>
      <c r="H151">
        <v>50</v>
      </c>
      <c r="I151">
        <v>573</v>
      </c>
      <c r="J151">
        <v>28650</v>
      </c>
      <c r="K151">
        <v>43</v>
      </c>
      <c r="L151">
        <v>354.55</v>
      </c>
    </row>
    <row r="152" spans="1:12" x14ac:dyDescent="0.2">
      <c r="A152">
        <v>336</v>
      </c>
      <c r="B152" s="1">
        <v>45024</v>
      </c>
      <c r="C152" t="s">
        <v>25</v>
      </c>
      <c r="D152" t="s">
        <v>20</v>
      </c>
      <c r="E152" t="s">
        <v>21</v>
      </c>
      <c r="F152" t="s">
        <v>14</v>
      </c>
      <c r="G152" t="s">
        <v>23</v>
      </c>
      <c r="H152">
        <v>4</v>
      </c>
      <c r="I152">
        <v>852</v>
      </c>
      <c r="J152">
        <v>3408</v>
      </c>
      <c r="K152">
        <v>1</v>
      </c>
      <c r="L152">
        <v>702.46</v>
      </c>
    </row>
    <row r="153" spans="1:12" x14ac:dyDescent="0.2">
      <c r="A153">
        <v>70</v>
      </c>
      <c r="B153" s="1">
        <v>45024</v>
      </c>
      <c r="C153" t="s">
        <v>25</v>
      </c>
      <c r="D153" t="s">
        <v>28</v>
      </c>
      <c r="E153" t="s">
        <v>29</v>
      </c>
      <c r="F153" t="s">
        <v>22</v>
      </c>
      <c r="G153" t="s">
        <v>15</v>
      </c>
      <c r="H153">
        <v>43</v>
      </c>
      <c r="I153">
        <v>861</v>
      </c>
      <c r="J153">
        <v>37023</v>
      </c>
      <c r="K153">
        <v>37</v>
      </c>
      <c r="L153">
        <v>693.27</v>
      </c>
    </row>
    <row r="154" spans="1:12" x14ac:dyDescent="0.2">
      <c r="A154">
        <v>321</v>
      </c>
      <c r="B154" s="1">
        <v>45024</v>
      </c>
      <c r="C154" t="s">
        <v>16</v>
      </c>
      <c r="D154" t="s">
        <v>30</v>
      </c>
      <c r="E154" t="s">
        <v>29</v>
      </c>
      <c r="F154" t="s">
        <v>18</v>
      </c>
      <c r="G154" t="s">
        <v>23</v>
      </c>
      <c r="H154">
        <v>26</v>
      </c>
      <c r="I154">
        <v>273</v>
      </c>
      <c r="J154">
        <v>7098</v>
      </c>
      <c r="K154">
        <v>22</v>
      </c>
      <c r="L154">
        <v>229.87</v>
      </c>
    </row>
    <row r="155" spans="1:12" x14ac:dyDescent="0.2">
      <c r="A155">
        <v>9</v>
      </c>
      <c r="B155" s="1">
        <v>45024</v>
      </c>
      <c r="C155" t="s">
        <v>11</v>
      </c>
      <c r="D155" t="s">
        <v>31</v>
      </c>
      <c r="E155" t="s">
        <v>29</v>
      </c>
      <c r="F155" t="s">
        <v>22</v>
      </c>
      <c r="G155" t="s">
        <v>15</v>
      </c>
      <c r="H155">
        <v>41</v>
      </c>
      <c r="I155">
        <v>639</v>
      </c>
      <c r="J155">
        <v>26199</v>
      </c>
      <c r="K155">
        <v>43</v>
      </c>
      <c r="L155">
        <v>414.46</v>
      </c>
    </row>
    <row r="156" spans="1:12" x14ac:dyDescent="0.2">
      <c r="A156">
        <v>45</v>
      </c>
      <c r="B156" s="1">
        <v>45025</v>
      </c>
      <c r="C156" t="s">
        <v>11</v>
      </c>
      <c r="D156" t="s">
        <v>31</v>
      </c>
      <c r="E156" t="s">
        <v>29</v>
      </c>
      <c r="F156" t="s">
        <v>26</v>
      </c>
      <c r="G156" t="s">
        <v>19</v>
      </c>
      <c r="H156">
        <v>37</v>
      </c>
      <c r="I156">
        <v>361</v>
      </c>
      <c r="J156">
        <v>13357</v>
      </c>
      <c r="K156">
        <v>34</v>
      </c>
      <c r="L156">
        <v>224.29</v>
      </c>
    </row>
    <row r="157" spans="1:12" x14ac:dyDescent="0.2">
      <c r="A157">
        <v>315</v>
      </c>
      <c r="B157" s="1">
        <v>45025</v>
      </c>
      <c r="C157" t="s">
        <v>27</v>
      </c>
      <c r="D157" t="s">
        <v>30</v>
      </c>
      <c r="E157" t="s">
        <v>29</v>
      </c>
      <c r="F157" t="s">
        <v>26</v>
      </c>
      <c r="G157" t="s">
        <v>19</v>
      </c>
      <c r="H157">
        <v>14</v>
      </c>
      <c r="I157">
        <v>874</v>
      </c>
      <c r="J157">
        <v>12236</v>
      </c>
      <c r="K157">
        <v>15</v>
      </c>
      <c r="L157">
        <v>537.37</v>
      </c>
    </row>
    <row r="158" spans="1:12" x14ac:dyDescent="0.2">
      <c r="A158">
        <v>239</v>
      </c>
      <c r="B158" s="1">
        <v>45025</v>
      </c>
      <c r="C158" t="s">
        <v>11</v>
      </c>
      <c r="D158" t="s">
        <v>12</v>
      </c>
      <c r="E158" t="s">
        <v>13</v>
      </c>
      <c r="F158" t="s">
        <v>18</v>
      </c>
      <c r="G158" t="s">
        <v>15</v>
      </c>
      <c r="H158">
        <v>30</v>
      </c>
      <c r="I158">
        <v>739</v>
      </c>
      <c r="J158">
        <v>22170</v>
      </c>
      <c r="K158">
        <v>33</v>
      </c>
      <c r="L158">
        <v>576.25</v>
      </c>
    </row>
    <row r="159" spans="1:12" x14ac:dyDescent="0.2">
      <c r="A159">
        <v>17</v>
      </c>
      <c r="B159" s="1">
        <v>45025</v>
      </c>
      <c r="C159" t="s">
        <v>25</v>
      </c>
      <c r="D159" t="s">
        <v>28</v>
      </c>
      <c r="E159" t="s">
        <v>29</v>
      </c>
      <c r="F159" t="s">
        <v>22</v>
      </c>
      <c r="G159" t="s">
        <v>19</v>
      </c>
      <c r="H159">
        <v>14</v>
      </c>
      <c r="I159">
        <v>902</v>
      </c>
      <c r="J159">
        <v>12628</v>
      </c>
      <c r="K159">
        <v>22</v>
      </c>
      <c r="L159">
        <v>635.94000000000005</v>
      </c>
    </row>
    <row r="160" spans="1:12" x14ac:dyDescent="0.2">
      <c r="A160">
        <v>63</v>
      </c>
      <c r="B160" s="1">
        <v>45025</v>
      </c>
      <c r="C160" t="s">
        <v>11</v>
      </c>
      <c r="D160" t="s">
        <v>31</v>
      </c>
      <c r="E160" t="s">
        <v>29</v>
      </c>
      <c r="F160" t="s">
        <v>22</v>
      </c>
      <c r="G160" t="s">
        <v>19</v>
      </c>
      <c r="H160">
        <v>15</v>
      </c>
      <c r="I160">
        <v>911</v>
      </c>
      <c r="J160">
        <v>13665</v>
      </c>
      <c r="K160">
        <v>19</v>
      </c>
      <c r="L160">
        <v>754.52</v>
      </c>
    </row>
    <row r="161" spans="1:12" x14ac:dyDescent="0.2">
      <c r="A161">
        <v>358</v>
      </c>
      <c r="B161" s="1">
        <v>45028</v>
      </c>
      <c r="C161" t="s">
        <v>27</v>
      </c>
      <c r="D161" t="s">
        <v>12</v>
      </c>
      <c r="E161" t="s">
        <v>13</v>
      </c>
      <c r="F161" t="s">
        <v>22</v>
      </c>
      <c r="G161" t="s">
        <v>15</v>
      </c>
      <c r="H161">
        <v>4</v>
      </c>
      <c r="I161">
        <v>195</v>
      </c>
      <c r="J161">
        <v>780</v>
      </c>
      <c r="K161">
        <v>-4</v>
      </c>
      <c r="L161">
        <v>151.69</v>
      </c>
    </row>
    <row r="162" spans="1:12" x14ac:dyDescent="0.2">
      <c r="A162">
        <v>69</v>
      </c>
      <c r="B162" s="1">
        <v>45028</v>
      </c>
      <c r="C162" t="s">
        <v>16</v>
      </c>
      <c r="D162" t="s">
        <v>30</v>
      </c>
      <c r="E162" t="s">
        <v>29</v>
      </c>
      <c r="F162" t="s">
        <v>26</v>
      </c>
      <c r="G162" t="s">
        <v>23</v>
      </c>
      <c r="H162">
        <v>16</v>
      </c>
      <c r="I162">
        <v>635</v>
      </c>
      <c r="J162">
        <v>10160</v>
      </c>
      <c r="K162">
        <v>19</v>
      </c>
      <c r="L162">
        <v>441.8</v>
      </c>
    </row>
    <row r="163" spans="1:12" x14ac:dyDescent="0.2">
      <c r="A163">
        <v>72</v>
      </c>
      <c r="B163" s="1">
        <v>45028</v>
      </c>
      <c r="C163" t="s">
        <v>27</v>
      </c>
      <c r="D163" t="s">
        <v>20</v>
      </c>
      <c r="E163" t="s">
        <v>21</v>
      </c>
      <c r="F163" t="s">
        <v>22</v>
      </c>
      <c r="G163" t="s">
        <v>23</v>
      </c>
      <c r="H163">
        <v>10</v>
      </c>
      <c r="I163">
        <v>126</v>
      </c>
      <c r="J163">
        <v>1260</v>
      </c>
      <c r="K163">
        <v>8</v>
      </c>
      <c r="L163">
        <v>90.39</v>
      </c>
    </row>
    <row r="164" spans="1:12" x14ac:dyDescent="0.2">
      <c r="A164">
        <v>292</v>
      </c>
      <c r="B164" s="1">
        <v>45028</v>
      </c>
      <c r="C164" t="s">
        <v>11</v>
      </c>
      <c r="D164" t="s">
        <v>17</v>
      </c>
      <c r="E164" t="s">
        <v>13</v>
      </c>
      <c r="F164" t="s">
        <v>26</v>
      </c>
      <c r="G164" t="s">
        <v>23</v>
      </c>
      <c r="H164">
        <v>43</v>
      </c>
      <c r="I164">
        <v>413</v>
      </c>
      <c r="J164">
        <v>17759</v>
      </c>
      <c r="K164">
        <v>52</v>
      </c>
      <c r="L164">
        <v>264.97000000000003</v>
      </c>
    </row>
    <row r="165" spans="1:12" x14ac:dyDescent="0.2">
      <c r="A165">
        <v>396</v>
      </c>
      <c r="B165" s="1">
        <v>45029</v>
      </c>
      <c r="C165" t="s">
        <v>27</v>
      </c>
      <c r="D165" t="s">
        <v>20</v>
      </c>
      <c r="E165" t="s">
        <v>21</v>
      </c>
      <c r="F165" t="s">
        <v>22</v>
      </c>
      <c r="G165" t="s">
        <v>19</v>
      </c>
      <c r="H165">
        <v>4</v>
      </c>
      <c r="I165">
        <v>153</v>
      </c>
      <c r="J165">
        <v>612</v>
      </c>
      <c r="K165">
        <v>0</v>
      </c>
      <c r="L165">
        <v>104.46</v>
      </c>
    </row>
    <row r="166" spans="1:12" x14ac:dyDescent="0.2">
      <c r="A166">
        <v>298</v>
      </c>
      <c r="B166" s="1">
        <v>45029</v>
      </c>
      <c r="C166" t="s">
        <v>11</v>
      </c>
      <c r="D166" t="s">
        <v>17</v>
      </c>
      <c r="E166" t="s">
        <v>13</v>
      </c>
      <c r="F166" t="s">
        <v>18</v>
      </c>
      <c r="G166" t="s">
        <v>15</v>
      </c>
      <c r="H166">
        <v>42</v>
      </c>
      <c r="I166">
        <v>161</v>
      </c>
      <c r="J166">
        <v>6762</v>
      </c>
      <c r="K166">
        <v>37</v>
      </c>
      <c r="L166">
        <v>123.85</v>
      </c>
    </row>
    <row r="167" spans="1:12" x14ac:dyDescent="0.2">
      <c r="A167">
        <v>188</v>
      </c>
      <c r="B167" s="1">
        <v>45031</v>
      </c>
      <c r="C167" t="s">
        <v>16</v>
      </c>
      <c r="D167" t="s">
        <v>28</v>
      </c>
      <c r="E167" t="s">
        <v>29</v>
      </c>
      <c r="F167" t="s">
        <v>22</v>
      </c>
      <c r="G167" t="s">
        <v>19</v>
      </c>
      <c r="H167">
        <v>44</v>
      </c>
      <c r="I167">
        <v>465</v>
      </c>
      <c r="J167">
        <v>20460</v>
      </c>
      <c r="K167">
        <v>36</v>
      </c>
      <c r="L167">
        <v>313.58</v>
      </c>
    </row>
    <row r="168" spans="1:12" x14ac:dyDescent="0.2">
      <c r="A168">
        <v>6</v>
      </c>
      <c r="B168" s="1">
        <v>45031</v>
      </c>
      <c r="C168" t="s">
        <v>16</v>
      </c>
      <c r="D168" t="s">
        <v>31</v>
      </c>
      <c r="E168" t="s">
        <v>29</v>
      </c>
      <c r="F168" t="s">
        <v>22</v>
      </c>
      <c r="G168" t="s">
        <v>15</v>
      </c>
      <c r="H168">
        <v>29</v>
      </c>
      <c r="I168">
        <v>741</v>
      </c>
      <c r="J168">
        <v>21489</v>
      </c>
      <c r="K168">
        <v>34</v>
      </c>
      <c r="L168">
        <v>484.19</v>
      </c>
    </row>
    <row r="169" spans="1:12" x14ac:dyDescent="0.2">
      <c r="A169">
        <v>219</v>
      </c>
      <c r="B169" s="1">
        <v>45034</v>
      </c>
      <c r="C169" t="s">
        <v>25</v>
      </c>
      <c r="D169" t="s">
        <v>12</v>
      </c>
      <c r="E169" t="s">
        <v>13</v>
      </c>
      <c r="F169" t="s">
        <v>26</v>
      </c>
      <c r="G169" t="s">
        <v>19</v>
      </c>
      <c r="H169">
        <v>26</v>
      </c>
      <c r="I169">
        <v>856</v>
      </c>
      <c r="J169">
        <v>22256</v>
      </c>
      <c r="K169">
        <v>25</v>
      </c>
      <c r="L169">
        <v>619.61</v>
      </c>
    </row>
    <row r="170" spans="1:12" x14ac:dyDescent="0.2">
      <c r="A170">
        <v>491</v>
      </c>
      <c r="B170" s="1">
        <v>45034</v>
      </c>
      <c r="C170" t="s">
        <v>16</v>
      </c>
      <c r="D170" t="s">
        <v>31</v>
      </c>
      <c r="E170" t="s">
        <v>29</v>
      </c>
      <c r="F170" t="s">
        <v>18</v>
      </c>
      <c r="G170" t="s">
        <v>15</v>
      </c>
      <c r="H170">
        <v>30</v>
      </c>
      <c r="I170">
        <v>776</v>
      </c>
      <c r="J170">
        <v>23280</v>
      </c>
      <c r="K170">
        <v>21</v>
      </c>
      <c r="L170">
        <v>647.47</v>
      </c>
    </row>
    <row r="171" spans="1:12" x14ac:dyDescent="0.2">
      <c r="A171">
        <v>228</v>
      </c>
      <c r="B171" s="1">
        <v>45034</v>
      </c>
      <c r="C171" t="s">
        <v>16</v>
      </c>
      <c r="D171" t="s">
        <v>17</v>
      </c>
      <c r="E171" t="s">
        <v>13</v>
      </c>
      <c r="F171" t="s">
        <v>14</v>
      </c>
      <c r="G171" t="s">
        <v>23</v>
      </c>
      <c r="H171">
        <v>15</v>
      </c>
      <c r="I171">
        <v>274</v>
      </c>
      <c r="J171">
        <v>4110</v>
      </c>
      <c r="K171">
        <v>20</v>
      </c>
      <c r="L171">
        <v>229.98</v>
      </c>
    </row>
    <row r="172" spans="1:12" x14ac:dyDescent="0.2">
      <c r="A172">
        <v>473</v>
      </c>
      <c r="B172" s="1">
        <v>45035</v>
      </c>
      <c r="C172" t="s">
        <v>25</v>
      </c>
      <c r="D172" t="s">
        <v>24</v>
      </c>
      <c r="E172" t="s">
        <v>21</v>
      </c>
      <c r="F172" t="s">
        <v>18</v>
      </c>
      <c r="G172" t="s">
        <v>15</v>
      </c>
      <c r="H172">
        <v>40</v>
      </c>
      <c r="I172">
        <v>250</v>
      </c>
      <c r="J172">
        <v>10000</v>
      </c>
      <c r="K172">
        <v>42</v>
      </c>
      <c r="L172">
        <v>161.72</v>
      </c>
    </row>
    <row r="173" spans="1:12" x14ac:dyDescent="0.2">
      <c r="A173">
        <v>416</v>
      </c>
      <c r="B173" s="1">
        <v>45035</v>
      </c>
      <c r="C173" t="s">
        <v>16</v>
      </c>
      <c r="D173" t="s">
        <v>30</v>
      </c>
      <c r="E173" t="s">
        <v>29</v>
      </c>
      <c r="F173" t="s">
        <v>18</v>
      </c>
      <c r="G173" t="s">
        <v>23</v>
      </c>
      <c r="H173">
        <v>11</v>
      </c>
      <c r="I173">
        <v>117</v>
      </c>
      <c r="J173">
        <v>1287</v>
      </c>
      <c r="K173">
        <v>17</v>
      </c>
      <c r="L173">
        <v>79.3</v>
      </c>
    </row>
    <row r="174" spans="1:12" x14ac:dyDescent="0.2">
      <c r="A174">
        <v>319</v>
      </c>
      <c r="B174" s="1">
        <v>45035</v>
      </c>
      <c r="C174" t="s">
        <v>16</v>
      </c>
      <c r="D174" t="s">
        <v>12</v>
      </c>
      <c r="E174" t="s">
        <v>13</v>
      </c>
      <c r="F174" t="s">
        <v>22</v>
      </c>
      <c r="G174" t="s">
        <v>15</v>
      </c>
      <c r="H174">
        <v>29</v>
      </c>
      <c r="I174">
        <v>127</v>
      </c>
      <c r="J174">
        <v>3683</v>
      </c>
      <c r="K174">
        <v>21</v>
      </c>
      <c r="L174">
        <v>96.32</v>
      </c>
    </row>
    <row r="175" spans="1:12" x14ac:dyDescent="0.2">
      <c r="A175">
        <v>153</v>
      </c>
      <c r="B175" s="1">
        <v>45035</v>
      </c>
      <c r="C175" t="s">
        <v>25</v>
      </c>
      <c r="D175" t="s">
        <v>20</v>
      </c>
      <c r="E175" t="s">
        <v>21</v>
      </c>
      <c r="F175" t="s">
        <v>22</v>
      </c>
      <c r="G175" t="s">
        <v>23</v>
      </c>
      <c r="H175">
        <v>1</v>
      </c>
      <c r="I175">
        <v>977</v>
      </c>
      <c r="J175">
        <v>977</v>
      </c>
      <c r="K175">
        <v>-1</v>
      </c>
      <c r="L175">
        <v>605.54999999999995</v>
      </c>
    </row>
    <row r="176" spans="1:12" x14ac:dyDescent="0.2">
      <c r="A176">
        <v>439</v>
      </c>
      <c r="B176" s="1">
        <v>45035</v>
      </c>
      <c r="C176" t="s">
        <v>27</v>
      </c>
      <c r="D176" t="s">
        <v>24</v>
      </c>
      <c r="E176" t="s">
        <v>21</v>
      </c>
      <c r="F176" t="s">
        <v>22</v>
      </c>
      <c r="G176" t="s">
        <v>19</v>
      </c>
      <c r="H176">
        <v>9</v>
      </c>
      <c r="I176">
        <v>679</v>
      </c>
      <c r="J176">
        <v>6111</v>
      </c>
      <c r="K176">
        <v>12</v>
      </c>
      <c r="L176">
        <v>481.02</v>
      </c>
    </row>
    <row r="177" spans="1:12" x14ac:dyDescent="0.2">
      <c r="A177">
        <v>238</v>
      </c>
      <c r="B177" s="1">
        <v>45036</v>
      </c>
      <c r="C177" t="s">
        <v>27</v>
      </c>
      <c r="D177" t="s">
        <v>17</v>
      </c>
      <c r="E177" t="s">
        <v>13</v>
      </c>
      <c r="F177" t="s">
        <v>14</v>
      </c>
      <c r="G177" t="s">
        <v>19</v>
      </c>
      <c r="H177">
        <v>12</v>
      </c>
      <c r="I177">
        <v>600</v>
      </c>
      <c r="J177">
        <v>7200</v>
      </c>
      <c r="K177">
        <v>6</v>
      </c>
      <c r="L177">
        <v>418.96</v>
      </c>
    </row>
    <row r="178" spans="1:12" x14ac:dyDescent="0.2">
      <c r="A178">
        <v>49</v>
      </c>
      <c r="B178" s="1">
        <v>45038</v>
      </c>
      <c r="C178" t="s">
        <v>27</v>
      </c>
      <c r="D178" t="s">
        <v>17</v>
      </c>
      <c r="E178" t="s">
        <v>13</v>
      </c>
      <c r="F178" t="s">
        <v>18</v>
      </c>
      <c r="G178" t="s">
        <v>15</v>
      </c>
      <c r="H178">
        <v>29</v>
      </c>
      <c r="I178">
        <v>755</v>
      </c>
      <c r="J178">
        <v>21895</v>
      </c>
      <c r="K178">
        <v>28</v>
      </c>
      <c r="L178">
        <v>565.08000000000004</v>
      </c>
    </row>
    <row r="179" spans="1:12" x14ac:dyDescent="0.2">
      <c r="A179">
        <v>132</v>
      </c>
      <c r="B179" s="1">
        <v>45038</v>
      </c>
      <c r="C179" t="s">
        <v>16</v>
      </c>
      <c r="D179" t="s">
        <v>17</v>
      </c>
      <c r="E179" t="s">
        <v>13</v>
      </c>
      <c r="F179" t="s">
        <v>14</v>
      </c>
      <c r="G179" t="s">
        <v>19</v>
      </c>
      <c r="H179">
        <v>42</v>
      </c>
      <c r="I179">
        <v>934</v>
      </c>
      <c r="J179">
        <v>39228</v>
      </c>
      <c r="K179">
        <v>34</v>
      </c>
      <c r="L179">
        <v>788.62</v>
      </c>
    </row>
    <row r="180" spans="1:12" x14ac:dyDescent="0.2">
      <c r="A180">
        <v>240</v>
      </c>
      <c r="B180" s="1">
        <v>45038</v>
      </c>
      <c r="C180" t="s">
        <v>27</v>
      </c>
      <c r="D180" t="s">
        <v>30</v>
      </c>
      <c r="E180" t="s">
        <v>29</v>
      </c>
      <c r="F180" t="s">
        <v>26</v>
      </c>
      <c r="G180" t="s">
        <v>15</v>
      </c>
      <c r="H180">
        <v>23</v>
      </c>
      <c r="I180">
        <v>208</v>
      </c>
      <c r="J180">
        <v>4784</v>
      </c>
      <c r="K180">
        <v>16</v>
      </c>
      <c r="L180">
        <v>139.13</v>
      </c>
    </row>
    <row r="181" spans="1:12" x14ac:dyDescent="0.2">
      <c r="A181">
        <v>495</v>
      </c>
      <c r="B181" s="1">
        <v>45038</v>
      </c>
      <c r="C181" t="s">
        <v>25</v>
      </c>
      <c r="D181" t="s">
        <v>24</v>
      </c>
      <c r="E181" t="s">
        <v>21</v>
      </c>
      <c r="F181" t="s">
        <v>18</v>
      </c>
      <c r="G181" t="s">
        <v>19</v>
      </c>
      <c r="H181">
        <v>43</v>
      </c>
      <c r="I181">
        <v>404</v>
      </c>
      <c r="J181">
        <v>17372</v>
      </c>
      <c r="K181">
        <v>53</v>
      </c>
      <c r="L181">
        <v>287.41000000000003</v>
      </c>
    </row>
    <row r="182" spans="1:12" x14ac:dyDescent="0.2">
      <c r="A182">
        <v>168</v>
      </c>
      <c r="B182" s="1">
        <v>45038</v>
      </c>
      <c r="C182" t="s">
        <v>25</v>
      </c>
      <c r="D182" t="s">
        <v>20</v>
      </c>
      <c r="E182" t="s">
        <v>21</v>
      </c>
      <c r="F182" t="s">
        <v>26</v>
      </c>
      <c r="G182" t="s">
        <v>23</v>
      </c>
      <c r="H182">
        <v>29</v>
      </c>
      <c r="I182">
        <v>409</v>
      </c>
      <c r="J182">
        <v>11861</v>
      </c>
      <c r="K182">
        <v>30</v>
      </c>
      <c r="L182">
        <v>291.12</v>
      </c>
    </row>
    <row r="183" spans="1:12" x14ac:dyDescent="0.2">
      <c r="A183">
        <v>497</v>
      </c>
      <c r="B183" s="1">
        <v>45039</v>
      </c>
      <c r="C183" t="s">
        <v>16</v>
      </c>
      <c r="D183" t="s">
        <v>28</v>
      </c>
      <c r="E183" t="s">
        <v>29</v>
      </c>
      <c r="F183" t="s">
        <v>18</v>
      </c>
      <c r="G183" t="s">
        <v>23</v>
      </c>
      <c r="H183">
        <v>50</v>
      </c>
      <c r="I183">
        <v>433</v>
      </c>
      <c r="J183">
        <v>21650</v>
      </c>
      <c r="K183">
        <v>56</v>
      </c>
      <c r="L183">
        <v>315.47000000000003</v>
      </c>
    </row>
    <row r="184" spans="1:12" x14ac:dyDescent="0.2">
      <c r="A184">
        <v>241</v>
      </c>
      <c r="B184" s="1">
        <v>45039</v>
      </c>
      <c r="C184" t="s">
        <v>25</v>
      </c>
      <c r="D184" t="s">
        <v>24</v>
      </c>
      <c r="E184" t="s">
        <v>21</v>
      </c>
      <c r="F184" t="s">
        <v>18</v>
      </c>
      <c r="G184" t="s">
        <v>19</v>
      </c>
      <c r="H184">
        <v>14</v>
      </c>
      <c r="I184">
        <v>118</v>
      </c>
      <c r="J184">
        <v>1652</v>
      </c>
      <c r="K184">
        <v>5</v>
      </c>
      <c r="L184">
        <v>73.78</v>
      </c>
    </row>
    <row r="185" spans="1:12" x14ac:dyDescent="0.2">
      <c r="A185">
        <v>395</v>
      </c>
      <c r="B185" s="1">
        <v>45042</v>
      </c>
      <c r="C185" t="s">
        <v>11</v>
      </c>
      <c r="D185" t="s">
        <v>17</v>
      </c>
      <c r="E185" t="s">
        <v>13</v>
      </c>
      <c r="F185" t="s">
        <v>14</v>
      </c>
      <c r="G185" t="s">
        <v>23</v>
      </c>
      <c r="H185">
        <v>40</v>
      </c>
      <c r="I185">
        <v>964</v>
      </c>
      <c r="J185">
        <v>38560</v>
      </c>
      <c r="K185">
        <v>30</v>
      </c>
      <c r="L185">
        <v>694.74</v>
      </c>
    </row>
    <row r="186" spans="1:12" x14ac:dyDescent="0.2">
      <c r="A186">
        <v>106</v>
      </c>
      <c r="B186" s="1">
        <v>45042</v>
      </c>
      <c r="C186" t="s">
        <v>16</v>
      </c>
      <c r="D186" t="s">
        <v>20</v>
      </c>
      <c r="E186" t="s">
        <v>21</v>
      </c>
      <c r="F186" t="s">
        <v>22</v>
      </c>
      <c r="G186" t="s">
        <v>23</v>
      </c>
      <c r="H186">
        <v>34</v>
      </c>
      <c r="I186">
        <v>351</v>
      </c>
      <c r="J186">
        <v>11934</v>
      </c>
      <c r="K186">
        <v>43</v>
      </c>
      <c r="L186">
        <v>250.41</v>
      </c>
    </row>
    <row r="187" spans="1:12" x14ac:dyDescent="0.2">
      <c r="A187">
        <v>94</v>
      </c>
      <c r="B187" s="1">
        <v>45043</v>
      </c>
      <c r="C187" t="s">
        <v>27</v>
      </c>
      <c r="D187" t="s">
        <v>31</v>
      </c>
      <c r="E187" t="s">
        <v>29</v>
      </c>
      <c r="F187" t="s">
        <v>22</v>
      </c>
      <c r="G187" t="s">
        <v>23</v>
      </c>
      <c r="H187">
        <v>7</v>
      </c>
      <c r="I187">
        <v>903</v>
      </c>
      <c r="J187">
        <v>6321</v>
      </c>
      <c r="K187">
        <v>10</v>
      </c>
      <c r="L187">
        <v>652.27</v>
      </c>
    </row>
    <row r="188" spans="1:12" x14ac:dyDescent="0.2">
      <c r="A188">
        <v>368</v>
      </c>
      <c r="B188" s="1">
        <v>45043</v>
      </c>
      <c r="C188" t="s">
        <v>11</v>
      </c>
      <c r="D188" t="s">
        <v>17</v>
      </c>
      <c r="E188" t="s">
        <v>13</v>
      </c>
      <c r="F188" t="s">
        <v>26</v>
      </c>
      <c r="G188" t="s">
        <v>19</v>
      </c>
      <c r="H188">
        <v>13</v>
      </c>
      <c r="I188">
        <v>893</v>
      </c>
      <c r="J188">
        <v>11609</v>
      </c>
      <c r="K188">
        <v>23</v>
      </c>
      <c r="L188">
        <v>625.23</v>
      </c>
    </row>
    <row r="189" spans="1:12" x14ac:dyDescent="0.2">
      <c r="A189">
        <v>359</v>
      </c>
      <c r="B189" s="1">
        <v>45046</v>
      </c>
      <c r="C189" t="s">
        <v>25</v>
      </c>
      <c r="D189" t="s">
        <v>12</v>
      </c>
      <c r="E189" t="s">
        <v>13</v>
      </c>
      <c r="F189" t="s">
        <v>14</v>
      </c>
      <c r="G189" t="s">
        <v>15</v>
      </c>
      <c r="H189">
        <v>48</v>
      </c>
      <c r="I189">
        <v>136</v>
      </c>
      <c r="J189">
        <v>6528</v>
      </c>
      <c r="K189">
        <v>54</v>
      </c>
      <c r="L189">
        <v>101.35</v>
      </c>
    </row>
    <row r="190" spans="1:12" x14ac:dyDescent="0.2">
      <c r="A190">
        <v>213</v>
      </c>
      <c r="B190" s="1">
        <v>45047</v>
      </c>
      <c r="C190" t="s">
        <v>27</v>
      </c>
      <c r="D190" t="s">
        <v>28</v>
      </c>
      <c r="E190" t="s">
        <v>29</v>
      </c>
      <c r="F190" t="s">
        <v>14</v>
      </c>
      <c r="G190" t="s">
        <v>19</v>
      </c>
      <c r="H190">
        <v>19</v>
      </c>
      <c r="I190">
        <v>781</v>
      </c>
      <c r="J190">
        <v>14839</v>
      </c>
      <c r="K190">
        <v>23</v>
      </c>
      <c r="L190">
        <v>484.03</v>
      </c>
    </row>
    <row r="191" spans="1:12" x14ac:dyDescent="0.2">
      <c r="A191">
        <v>432</v>
      </c>
      <c r="B191" s="1">
        <v>45047</v>
      </c>
      <c r="C191" t="s">
        <v>27</v>
      </c>
      <c r="D191" t="s">
        <v>30</v>
      </c>
      <c r="E191" t="s">
        <v>29</v>
      </c>
      <c r="F191" t="s">
        <v>14</v>
      </c>
      <c r="G191" t="s">
        <v>23</v>
      </c>
      <c r="H191">
        <v>36</v>
      </c>
      <c r="I191">
        <v>831</v>
      </c>
      <c r="J191">
        <v>29916</v>
      </c>
      <c r="K191">
        <v>36</v>
      </c>
      <c r="L191">
        <v>688.2</v>
      </c>
    </row>
    <row r="192" spans="1:12" x14ac:dyDescent="0.2">
      <c r="A192">
        <v>183</v>
      </c>
      <c r="B192" s="1">
        <v>45048</v>
      </c>
      <c r="C192" t="s">
        <v>16</v>
      </c>
      <c r="D192" t="s">
        <v>12</v>
      </c>
      <c r="E192" t="s">
        <v>13</v>
      </c>
      <c r="F192" t="s">
        <v>26</v>
      </c>
      <c r="G192" t="s">
        <v>19</v>
      </c>
      <c r="H192">
        <v>21</v>
      </c>
      <c r="I192">
        <v>776</v>
      </c>
      <c r="J192">
        <v>16296</v>
      </c>
      <c r="K192">
        <v>27</v>
      </c>
      <c r="L192">
        <v>509.34</v>
      </c>
    </row>
    <row r="193" spans="1:12" x14ac:dyDescent="0.2">
      <c r="A193">
        <v>328</v>
      </c>
      <c r="B193" s="1">
        <v>45049</v>
      </c>
      <c r="C193" t="s">
        <v>25</v>
      </c>
      <c r="D193" t="s">
        <v>31</v>
      </c>
      <c r="E193" t="s">
        <v>29</v>
      </c>
      <c r="F193" t="s">
        <v>18</v>
      </c>
      <c r="G193" t="s">
        <v>19</v>
      </c>
      <c r="H193">
        <v>45</v>
      </c>
      <c r="I193">
        <v>401</v>
      </c>
      <c r="J193">
        <v>18045</v>
      </c>
      <c r="K193">
        <v>48</v>
      </c>
      <c r="L193">
        <v>322.52</v>
      </c>
    </row>
    <row r="194" spans="1:12" x14ac:dyDescent="0.2">
      <c r="A194">
        <v>305</v>
      </c>
      <c r="B194" s="1">
        <v>45049</v>
      </c>
      <c r="C194" t="s">
        <v>27</v>
      </c>
      <c r="D194" t="s">
        <v>17</v>
      </c>
      <c r="E194" t="s">
        <v>13</v>
      </c>
      <c r="F194" t="s">
        <v>14</v>
      </c>
      <c r="G194" t="s">
        <v>19</v>
      </c>
      <c r="H194">
        <v>16</v>
      </c>
      <c r="I194">
        <v>362</v>
      </c>
      <c r="J194">
        <v>5792</v>
      </c>
      <c r="K194">
        <v>17</v>
      </c>
      <c r="L194">
        <v>227.78</v>
      </c>
    </row>
    <row r="195" spans="1:12" x14ac:dyDescent="0.2">
      <c r="A195">
        <v>172</v>
      </c>
      <c r="B195" s="1">
        <v>45049</v>
      </c>
      <c r="C195" t="s">
        <v>16</v>
      </c>
      <c r="D195" t="s">
        <v>30</v>
      </c>
      <c r="E195" t="s">
        <v>29</v>
      </c>
      <c r="F195" t="s">
        <v>14</v>
      </c>
      <c r="G195" t="s">
        <v>15</v>
      </c>
      <c r="H195">
        <v>49</v>
      </c>
      <c r="I195">
        <v>128</v>
      </c>
      <c r="J195">
        <v>6272</v>
      </c>
      <c r="K195">
        <v>55</v>
      </c>
      <c r="L195">
        <v>95.17</v>
      </c>
    </row>
    <row r="196" spans="1:12" x14ac:dyDescent="0.2">
      <c r="A196">
        <v>196</v>
      </c>
      <c r="B196" s="1">
        <v>45049</v>
      </c>
      <c r="C196" t="s">
        <v>11</v>
      </c>
      <c r="D196" t="s">
        <v>24</v>
      </c>
      <c r="E196" t="s">
        <v>21</v>
      </c>
      <c r="F196" t="s">
        <v>22</v>
      </c>
      <c r="G196" t="s">
        <v>19</v>
      </c>
      <c r="H196">
        <v>17</v>
      </c>
      <c r="I196">
        <v>794</v>
      </c>
      <c r="J196">
        <v>13498</v>
      </c>
      <c r="K196">
        <v>19</v>
      </c>
      <c r="L196">
        <v>549.01</v>
      </c>
    </row>
    <row r="197" spans="1:12" x14ac:dyDescent="0.2">
      <c r="A197">
        <v>309</v>
      </c>
      <c r="B197" s="1">
        <v>45051</v>
      </c>
      <c r="C197" t="s">
        <v>25</v>
      </c>
      <c r="D197" t="s">
        <v>20</v>
      </c>
      <c r="E197" t="s">
        <v>21</v>
      </c>
      <c r="F197" t="s">
        <v>22</v>
      </c>
      <c r="G197" t="s">
        <v>23</v>
      </c>
      <c r="H197">
        <v>32</v>
      </c>
      <c r="I197">
        <v>475</v>
      </c>
      <c r="J197">
        <v>15200</v>
      </c>
      <c r="K197">
        <v>36</v>
      </c>
      <c r="L197">
        <v>369.33</v>
      </c>
    </row>
    <row r="198" spans="1:12" x14ac:dyDescent="0.2">
      <c r="A198">
        <v>258</v>
      </c>
      <c r="B198" s="1">
        <v>45051</v>
      </c>
      <c r="C198" t="s">
        <v>25</v>
      </c>
      <c r="D198" t="s">
        <v>30</v>
      </c>
      <c r="E198" t="s">
        <v>29</v>
      </c>
      <c r="F198" t="s">
        <v>26</v>
      </c>
      <c r="G198" t="s">
        <v>23</v>
      </c>
      <c r="H198">
        <v>23</v>
      </c>
      <c r="I198">
        <v>223</v>
      </c>
      <c r="J198">
        <v>5129</v>
      </c>
      <c r="K198">
        <v>30</v>
      </c>
      <c r="L198">
        <v>141.6</v>
      </c>
    </row>
    <row r="199" spans="1:12" x14ac:dyDescent="0.2">
      <c r="A199">
        <v>35</v>
      </c>
      <c r="B199" s="1">
        <v>45051</v>
      </c>
      <c r="C199" t="s">
        <v>16</v>
      </c>
      <c r="D199" t="s">
        <v>28</v>
      </c>
      <c r="E199" t="s">
        <v>29</v>
      </c>
      <c r="F199" t="s">
        <v>18</v>
      </c>
      <c r="G199" t="s">
        <v>23</v>
      </c>
      <c r="H199">
        <v>13</v>
      </c>
      <c r="I199">
        <v>137</v>
      </c>
      <c r="J199">
        <v>1781</v>
      </c>
      <c r="K199">
        <v>16</v>
      </c>
      <c r="L199">
        <v>90.47</v>
      </c>
    </row>
    <row r="200" spans="1:12" x14ac:dyDescent="0.2">
      <c r="A200">
        <v>318</v>
      </c>
      <c r="B200" s="1">
        <v>45051</v>
      </c>
      <c r="C200" t="s">
        <v>27</v>
      </c>
      <c r="D200" t="s">
        <v>24</v>
      </c>
      <c r="E200" t="s">
        <v>21</v>
      </c>
      <c r="F200" t="s">
        <v>26</v>
      </c>
      <c r="G200" t="s">
        <v>19</v>
      </c>
      <c r="H200">
        <v>46</v>
      </c>
      <c r="I200">
        <v>379</v>
      </c>
      <c r="J200">
        <v>17434</v>
      </c>
      <c r="K200">
        <v>48</v>
      </c>
      <c r="L200">
        <v>305.89999999999998</v>
      </c>
    </row>
    <row r="201" spans="1:12" x14ac:dyDescent="0.2">
      <c r="A201">
        <v>177</v>
      </c>
      <c r="B201" s="1">
        <v>45052</v>
      </c>
      <c r="C201" t="s">
        <v>16</v>
      </c>
      <c r="D201" t="s">
        <v>31</v>
      </c>
      <c r="E201" t="s">
        <v>29</v>
      </c>
      <c r="F201" t="s">
        <v>14</v>
      </c>
      <c r="G201" t="s">
        <v>19</v>
      </c>
      <c r="H201">
        <v>46</v>
      </c>
      <c r="I201">
        <v>776</v>
      </c>
      <c r="J201">
        <v>35696</v>
      </c>
      <c r="K201">
        <v>56</v>
      </c>
      <c r="L201">
        <v>645.5</v>
      </c>
    </row>
    <row r="202" spans="1:12" x14ac:dyDescent="0.2">
      <c r="A202">
        <v>257</v>
      </c>
      <c r="B202" s="1">
        <v>45052</v>
      </c>
      <c r="C202" t="s">
        <v>25</v>
      </c>
      <c r="D202" t="s">
        <v>12</v>
      </c>
      <c r="E202" t="s">
        <v>13</v>
      </c>
      <c r="F202" t="s">
        <v>14</v>
      </c>
      <c r="G202" t="s">
        <v>15</v>
      </c>
      <c r="H202">
        <v>49</v>
      </c>
      <c r="I202">
        <v>891</v>
      </c>
      <c r="J202">
        <v>43659</v>
      </c>
      <c r="K202">
        <v>59</v>
      </c>
      <c r="L202">
        <v>643.44000000000005</v>
      </c>
    </row>
    <row r="203" spans="1:12" x14ac:dyDescent="0.2">
      <c r="A203">
        <v>201</v>
      </c>
      <c r="B203" s="1">
        <v>45052</v>
      </c>
      <c r="C203" t="s">
        <v>27</v>
      </c>
      <c r="D203" t="s">
        <v>31</v>
      </c>
      <c r="E203" t="s">
        <v>29</v>
      </c>
      <c r="F203" t="s">
        <v>14</v>
      </c>
      <c r="G203" t="s">
        <v>23</v>
      </c>
      <c r="H203">
        <v>21</v>
      </c>
      <c r="I203">
        <v>216</v>
      </c>
      <c r="J203">
        <v>4536</v>
      </c>
      <c r="K203">
        <v>30</v>
      </c>
      <c r="L203">
        <v>150.82</v>
      </c>
    </row>
    <row r="204" spans="1:12" x14ac:dyDescent="0.2">
      <c r="A204">
        <v>195</v>
      </c>
      <c r="B204" s="1">
        <v>45052</v>
      </c>
      <c r="C204" t="s">
        <v>16</v>
      </c>
      <c r="D204" t="s">
        <v>17</v>
      </c>
      <c r="E204" t="s">
        <v>13</v>
      </c>
      <c r="F204" t="s">
        <v>22</v>
      </c>
      <c r="G204" t="s">
        <v>23</v>
      </c>
      <c r="H204">
        <v>42</v>
      </c>
      <c r="I204">
        <v>738</v>
      </c>
      <c r="J204">
        <v>30996</v>
      </c>
      <c r="K204">
        <v>49</v>
      </c>
      <c r="L204">
        <v>529.62</v>
      </c>
    </row>
    <row r="205" spans="1:12" x14ac:dyDescent="0.2">
      <c r="A205">
        <v>121</v>
      </c>
      <c r="B205" s="1">
        <v>45052</v>
      </c>
      <c r="C205" t="s">
        <v>27</v>
      </c>
      <c r="D205" t="s">
        <v>12</v>
      </c>
      <c r="E205" t="s">
        <v>13</v>
      </c>
      <c r="F205" t="s">
        <v>14</v>
      </c>
      <c r="G205" t="s">
        <v>15</v>
      </c>
      <c r="H205">
        <v>21</v>
      </c>
      <c r="I205">
        <v>172</v>
      </c>
      <c r="J205">
        <v>3612</v>
      </c>
      <c r="K205">
        <v>24</v>
      </c>
      <c r="L205">
        <v>103.53</v>
      </c>
    </row>
    <row r="206" spans="1:12" x14ac:dyDescent="0.2">
      <c r="A206">
        <v>448</v>
      </c>
      <c r="B206" s="1">
        <v>45052</v>
      </c>
      <c r="C206" t="s">
        <v>16</v>
      </c>
      <c r="D206" t="s">
        <v>31</v>
      </c>
      <c r="E206" t="s">
        <v>29</v>
      </c>
      <c r="F206" t="s">
        <v>22</v>
      </c>
      <c r="G206" t="s">
        <v>23</v>
      </c>
      <c r="H206">
        <v>10</v>
      </c>
      <c r="I206">
        <v>260</v>
      </c>
      <c r="J206">
        <v>2600</v>
      </c>
      <c r="K206">
        <v>20</v>
      </c>
      <c r="L206">
        <v>201.19</v>
      </c>
    </row>
    <row r="207" spans="1:12" x14ac:dyDescent="0.2">
      <c r="A207">
        <v>266</v>
      </c>
      <c r="B207" s="1">
        <v>45052</v>
      </c>
      <c r="C207" t="s">
        <v>11</v>
      </c>
      <c r="D207" t="s">
        <v>17</v>
      </c>
      <c r="E207" t="s">
        <v>13</v>
      </c>
      <c r="F207" t="s">
        <v>22</v>
      </c>
      <c r="G207" t="s">
        <v>15</v>
      </c>
      <c r="H207">
        <v>25</v>
      </c>
      <c r="I207">
        <v>615</v>
      </c>
      <c r="J207">
        <v>15375</v>
      </c>
      <c r="K207">
        <v>35</v>
      </c>
      <c r="L207">
        <v>442.19</v>
      </c>
    </row>
    <row r="208" spans="1:12" x14ac:dyDescent="0.2">
      <c r="A208">
        <v>160</v>
      </c>
      <c r="B208" s="1">
        <v>45052</v>
      </c>
      <c r="C208" t="s">
        <v>16</v>
      </c>
      <c r="D208" t="s">
        <v>24</v>
      </c>
      <c r="E208" t="s">
        <v>21</v>
      </c>
      <c r="F208" t="s">
        <v>26</v>
      </c>
      <c r="G208" t="s">
        <v>19</v>
      </c>
      <c r="H208">
        <v>23</v>
      </c>
      <c r="I208">
        <v>609</v>
      </c>
      <c r="J208">
        <v>14007</v>
      </c>
      <c r="K208">
        <v>33</v>
      </c>
      <c r="L208">
        <v>416.94</v>
      </c>
    </row>
    <row r="209" spans="1:12" x14ac:dyDescent="0.2">
      <c r="A209">
        <v>215</v>
      </c>
      <c r="B209" s="1">
        <v>45053</v>
      </c>
      <c r="C209" t="s">
        <v>27</v>
      </c>
      <c r="D209" t="s">
        <v>17</v>
      </c>
      <c r="E209" t="s">
        <v>13</v>
      </c>
      <c r="F209" t="s">
        <v>26</v>
      </c>
      <c r="G209" t="s">
        <v>19</v>
      </c>
      <c r="H209">
        <v>43</v>
      </c>
      <c r="I209">
        <v>976</v>
      </c>
      <c r="J209">
        <v>41968</v>
      </c>
      <c r="K209">
        <v>53</v>
      </c>
      <c r="L209">
        <v>715.17</v>
      </c>
    </row>
    <row r="210" spans="1:12" x14ac:dyDescent="0.2">
      <c r="A210">
        <v>326</v>
      </c>
      <c r="B210" s="1">
        <v>45053</v>
      </c>
      <c r="C210" t="s">
        <v>27</v>
      </c>
      <c r="D210" t="s">
        <v>20</v>
      </c>
      <c r="E210" t="s">
        <v>21</v>
      </c>
      <c r="F210" t="s">
        <v>18</v>
      </c>
      <c r="G210" t="s">
        <v>15</v>
      </c>
      <c r="H210">
        <v>41</v>
      </c>
      <c r="I210">
        <v>362</v>
      </c>
      <c r="J210">
        <v>14842</v>
      </c>
      <c r="K210">
        <v>38</v>
      </c>
      <c r="L210">
        <v>282.89999999999998</v>
      </c>
    </row>
    <row r="211" spans="1:12" x14ac:dyDescent="0.2">
      <c r="A211">
        <v>218</v>
      </c>
      <c r="B211" s="1">
        <v>45054</v>
      </c>
      <c r="C211" t="s">
        <v>11</v>
      </c>
      <c r="D211" t="s">
        <v>28</v>
      </c>
      <c r="E211" t="s">
        <v>29</v>
      </c>
      <c r="F211" t="s">
        <v>18</v>
      </c>
      <c r="G211" t="s">
        <v>23</v>
      </c>
      <c r="H211">
        <v>37</v>
      </c>
      <c r="I211">
        <v>287</v>
      </c>
      <c r="J211">
        <v>10619</v>
      </c>
      <c r="K211">
        <v>28</v>
      </c>
      <c r="L211">
        <v>210.6</v>
      </c>
    </row>
    <row r="212" spans="1:12" x14ac:dyDescent="0.2">
      <c r="A212">
        <v>176</v>
      </c>
      <c r="B212" s="1">
        <v>45054</v>
      </c>
      <c r="C212" t="s">
        <v>25</v>
      </c>
      <c r="D212" t="s">
        <v>20</v>
      </c>
      <c r="E212" t="s">
        <v>21</v>
      </c>
      <c r="F212" t="s">
        <v>18</v>
      </c>
      <c r="G212" t="s">
        <v>23</v>
      </c>
      <c r="H212">
        <v>21</v>
      </c>
      <c r="I212">
        <v>733</v>
      </c>
      <c r="J212">
        <v>15393</v>
      </c>
      <c r="K212">
        <v>13</v>
      </c>
      <c r="L212">
        <v>503.47</v>
      </c>
    </row>
    <row r="213" spans="1:12" x14ac:dyDescent="0.2">
      <c r="A213">
        <v>397</v>
      </c>
      <c r="B213" s="1">
        <v>45054</v>
      </c>
      <c r="C213" t="s">
        <v>16</v>
      </c>
      <c r="D213" t="s">
        <v>20</v>
      </c>
      <c r="E213" t="s">
        <v>21</v>
      </c>
      <c r="F213" t="s">
        <v>14</v>
      </c>
      <c r="G213" t="s">
        <v>15</v>
      </c>
      <c r="H213">
        <v>16</v>
      </c>
      <c r="I213">
        <v>148</v>
      </c>
      <c r="J213">
        <v>2368</v>
      </c>
      <c r="K213">
        <v>24</v>
      </c>
      <c r="L213">
        <v>90.64</v>
      </c>
    </row>
    <row r="214" spans="1:12" x14ac:dyDescent="0.2">
      <c r="A214">
        <v>379</v>
      </c>
      <c r="B214" s="1">
        <v>45054</v>
      </c>
      <c r="C214" t="s">
        <v>25</v>
      </c>
      <c r="D214" t="s">
        <v>12</v>
      </c>
      <c r="E214" t="s">
        <v>13</v>
      </c>
      <c r="F214" t="s">
        <v>14</v>
      </c>
      <c r="G214" t="s">
        <v>19</v>
      </c>
      <c r="H214">
        <v>12</v>
      </c>
      <c r="I214">
        <v>292</v>
      </c>
      <c r="J214">
        <v>3504</v>
      </c>
      <c r="K214">
        <v>13</v>
      </c>
      <c r="L214">
        <v>218.45</v>
      </c>
    </row>
    <row r="215" spans="1:12" x14ac:dyDescent="0.2">
      <c r="A215">
        <v>86</v>
      </c>
      <c r="B215" s="1">
        <v>45054</v>
      </c>
      <c r="C215" t="s">
        <v>16</v>
      </c>
      <c r="D215" t="s">
        <v>28</v>
      </c>
      <c r="E215" t="s">
        <v>29</v>
      </c>
      <c r="F215" t="s">
        <v>22</v>
      </c>
      <c r="G215" t="s">
        <v>19</v>
      </c>
      <c r="H215">
        <v>13</v>
      </c>
      <c r="I215">
        <v>185</v>
      </c>
      <c r="J215">
        <v>2405</v>
      </c>
      <c r="K215">
        <v>14</v>
      </c>
      <c r="L215">
        <v>147.38</v>
      </c>
    </row>
    <row r="216" spans="1:12" x14ac:dyDescent="0.2">
      <c r="A216">
        <v>435</v>
      </c>
      <c r="B216" s="1">
        <v>45054</v>
      </c>
      <c r="C216" t="s">
        <v>11</v>
      </c>
      <c r="D216" t="s">
        <v>31</v>
      </c>
      <c r="E216" t="s">
        <v>29</v>
      </c>
      <c r="F216" t="s">
        <v>22</v>
      </c>
      <c r="G216" t="s">
        <v>19</v>
      </c>
      <c r="H216">
        <v>33</v>
      </c>
      <c r="I216">
        <v>172</v>
      </c>
      <c r="J216">
        <v>5676</v>
      </c>
      <c r="K216">
        <v>35</v>
      </c>
      <c r="L216">
        <v>140.5</v>
      </c>
    </row>
    <row r="217" spans="1:12" x14ac:dyDescent="0.2">
      <c r="A217">
        <v>262</v>
      </c>
      <c r="B217" s="1">
        <v>45055</v>
      </c>
      <c r="C217" t="s">
        <v>16</v>
      </c>
      <c r="D217" t="s">
        <v>31</v>
      </c>
      <c r="E217" t="s">
        <v>29</v>
      </c>
      <c r="F217" t="s">
        <v>14</v>
      </c>
      <c r="G217" t="s">
        <v>19</v>
      </c>
      <c r="H217">
        <v>33</v>
      </c>
      <c r="I217">
        <v>882</v>
      </c>
      <c r="J217">
        <v>29106</v>
      </c>
      <c r="K217">
        <v>36</v>
      </c>
      <c r="L217">
        <v>683.08</v>
      </c>
    </row>
    <row r="218" spans="1:12" x14ac:dyDescent="0.2">
      <c r="A218">
        <v>478</v>
      </c>
      <c r="B218" s="1">
        <v>45055</v>
      </c>
      <c r="C218" t="s">
        <v>25</v>
      </c>
      <c r="D218" t="s">
        <v>30</v>
      </c>
      <c r="E218" t="s">
        <v>29</v>
      </c>
      <c r="F218" t="s">
        <v>26</v>
      </c>
      <c r="G218" t="s">
        <v>15</v>
      </c>
      <c r="H218">
        <v>26</v>
      </c>
      <c r="I218">
        <v>401</v>
      </c>
      <c r="J218">
        <v>10426</v>
      </c>
      <c r="K218">
        <v>30</v>
      </c>
      <c r="L218">
        <v>337.89</v>
      </c>
    </row>
    <row r="219" spans="1:12" x14ac:dyDescent="0.2">
      <c r="A219">
        <v>310</v>
      </c>
      <c r="B219" s="1">
        <v>45055</v>
      </c>
      <c r="C219" t="s">
        <v>11</v>
      </c>
      <c r="D219" t="s">
        <v>12</v>
      </c>
      <c r="E219" t="s">
        <v>13</v>
      </c>
      <c r="F219" t="s">
        <v>18</v>
      </c>
      <c r="G219" t="s">
        <v>19</v>
      </c>
      <c r="H219">
        <v>19</v>
      </c>
      <c r="I219">
        <v>83</v>
      </c>
      <c r="J219">
        <v>1577</v>
      </c>
      <c r="K219">
        <v>26</v>
      </c>
      <c r="L219">
        <v>55.5</v>
      </c>
    </row>
    <row r="220" spans="1:12" x14ac:dyDescent="0.2">
      <c r="A220">
        <v>389</v>
      </c>
      <c r="B220" s="1">
        <v>45061</v>
      </c>
      <c r="C220" t="s">
        <v>11</v>
      </c>
      <c r="D220" t="s">
        <v>20</v>
      </c>
      <c r="E220" t="s">
        <v>21</v>
      </c>
      <c r="F220" t="s">
        <v>22</v>
      </c>
      <c r="G220" t="s">
        <v>19</v>
      </c>
      <c r="H220">
        <v>22</v>
      </c>
      <c r="I220">
        <v>813</v>
      </c>
      <c r="J220">
        <v>17886</v>
      </c>
      <c r="K220">
        <v>23</v>
      </c>
      <c r="L220">
        <v>503.61</v>
      </c>
    </row>
    <row r="221" spans="1:12" x14ac:dyDescent="0.2">
      <c r="A221">
        <v>107</v>
      </c>
      <c r="B221" s="1">
        <v>45061</v>
      </c>
      <c r="C221" t="s">
        <v>11</v>
      </c>
      <c r="D221" t="s">
        <v>17</v>
      </c>
      <c r="E221" t="s">
        <v>13</v>
      </c>
      <c r="F221" t="s">
        <v>26</v>
      </c>
      <c r="G221" t="s">
        <v>15</v>
      </c>
      <c r="H221">
        <v>29</v>
      </c>
      <c r="I221">
        <v>959</v>
      </c>
      <c r="J221">
        <v>27811</v>
      </c>
      <c r="K221">
        <v>29</v>
      </c>
      <c r="L221">
        <v>630.17999999999995</v>
      </c>
    </row>
    <row r="222" spans="1:12" x14ac:dyDescent="0.2">
      <c r="A222">
        <v>243</v>
      </c>
      <c r="B222" s="1">
        <v>45061</v>
      </c>
      <c r="C222" t="s">
        <v>11</v>
      </c>
      <c r="D222" t="s">
        <v>24</v>
      </c>
      <c r="E222" t="s">
        <v>21</v>
      </c>
      <c r="F222" t="s">
        <v>26</v>
      </c>
      <c r="G222" t="s">
        <v>23</v>
      </c>
      <c r="H222">
        <v>19</v>
      </c>
      <c r="I222">
        <v>289</v>
      </c>
      <c r="J222">
        <v>5491</v>
      </c>
      <c r="K222">
        <v>27</v>
      </c>
      <c r="L222">
        <v>232.34</v>
      </c>
    </row>
    <row r="223" spans="1:12" x14ac:dyDescent="0.2">
      <c r="A223">
        <v>51</v>
      </c>
      <c r="B223" s="1">
        <v>45061</v>
      </c>
      <c r="C223" t="s">
        <v>27</v>
      </c>
      <c r="D223" t="s">
        <v>24</v>
      </c>
      <c r="E223" t="s">
        <v>21</v>
      </c>
      <c r="F223" t="s">
        <v>22</v>
      </c>
      <c r="G223" t="s">
        <v>19</v>
      </c>
      <c r="H223">
        <v>35</v>
      </c>
      <c r="I223">
        <v>280</v>
      </c>
      <c r="J223">
        <v>9800</v>
      </c>
      <c r="K223">
        <v>33</v>
      </c>
      <c r="L223">
        <v>213.33</v>
      </c>
    </row>
    <row r="224" spans="1:12" x14ac:dyDescent="0.2">
      <c r="A224">
        <v>320</v>
      </c>
      <c r="B224" s="1">
        <v>45062</v>
      </c>
      <c r="C224" t="s">
        <v>16</v>
      </c>
      <c r="D224" t="s">
        <v>31</v>
      </c>
      <c r="E224" t="s">
        <v>29</v>
      </c>
      <c r="F224" t="s">
        <v>14</v>
      </c>
      <c r="G224" t="s">
        <v>15</v>
      </c>
      <c r="H224">
        <v>32</v>
      </c>
      <c r="I224">
        <v>385</v>
      </c>
      <c r="J224">
        <v>12320</v>
      </c>
      <c r="K224">
        <v>24</v>
      </c>
      <c r="L224">
        <v>287.01</v>
      </c>
    </row>
    <row r="225" spans="1:12" x14ac:dyDescent="0.2">
      <c r="A225">
        <v>234</v>
      </c>
      <c r="B225" s="1">
        <v>45062</v>
      </c>
      <c r="C225" t="s">
        <v>25</v>
      </c>
      <c r="D225" t="s">
        <v>30</v>
      </c>
      <c r="E225" t="s">
        <v>29</v>
      </c>
      <c r="F225" t="s">
        <v>18</v>
      </c>
      <c r="G225" t="s">
        <v>23</v>
      </c>
      <c r="H225">
        <v>30</v>
      </c>
      <c r="I225">
        <v>738</v>
      </c>
      <c r="J225">
        <v>22140</v>
      </c>
      <c r="K225">
        <v>20</v>
      </c>
      <c r="L225">
        <v>591.67999999999995</v>
      </c>
    </row>
    <row r="226" spans="1:12" x14ac:dyDescent="0.2">
      <c r="A226">
        <v>311</v>
      </c>
      <c r="B226" s="1">
        <v>45062</v>
      </c>
      <c r="C226" t="s">
        <v>25</v>
      </c>
      <c r="D226" t="s">
        <v>12</v>
      </c>
      <c r="E226" t="s">
        <v>13</v>
      </c>
      <c r="F226" t="s">
        <v>22</v>
      </c>
      <c r="G226" t="s">
        <v>23</v>
      </c>
      <c r="H226">
        <v>33</v>
      </c>
      <c r="I226">
        <v>165</v>
      </c>
      <c r="J226">
        <v>5445</v>
      </c>
      <c r="K226">
        <v>31</v>
      </c>
      <c r="L226">
        <v>122.62</v>
      </c>
    </row>
    <row r="227" spans="1:12" x14ac:dyDescent="0.2">
      <c r="A227">
        <v>383</v>
      </c>
      <c r="B227" s="1">
        <v>45062</v>
      </c>
      <c r="C227" t="s">
        <v>27</v>
      </c>
      <c r="D227" t="s">
        <v>20</v>
      </c>
      <c r="E227" t="s">
        <v>21</v>
      </c>
      <c r="F227" t="s">
        <v>14</v>
      </c>
      <c r="G227" t="s">
        <v>19</v>
      </c>
      <c r="H227">
        <v>2</v>
      </c>
      <c r="I227">
        <v>201</v>
      </c>
      <c r="J227">
        <v>402</v>
      </c>
      <c r="K227">
        <v>-4</v>
      </c>
      <c r="L227">
        <v>150.08000000000001</v>
      </c>
    </row>
    <row r="228" spans="1:12" x14ac:dyDescent="0.2">
      <c r="A228">
        <v>394</v>
      </c>
      <c r="B228" s="1">
        <v>45062</v>
      </c>
      <c r="C228" t="s">
        <v>16</v>
      </c>
      <c r="D228" t="s">
        <v>28</v>
      </c>
      <c r="E228" t="s">
        <v>29</v>
      </c>
      <c r="F228" t="s">
        <v>18</v>
      </c>
      <c r="G228" t="s">
        <v>19</v>
      </c>
      <c r="H228">
        <v>22</v>
      </c>
      <c r="I228">
        <v>224</v>
      </c>
      <c r="J228">
        <v>4928</v>
      </c>
      <c r="K228">
        <v>17</v>
      </c>
      <c r="L228">
        <v>184.12</v>
      </c>
    </row>
    <row r="229" spans="1:12" x14ac:dyDescent="0.2">
      <c r="A229">
        <v>140</v>
      </c>
      <c r="B229" s="1">
        <v>45062</v>
      </c>
      <c r="C229" t="s">
        <v>16</v>
      </c>
      <c r="D229" t="s">
        <v>24</v>
      </c>
      <c r="E229" t="s">
        <v>21</v>
      </c>
      <c r="F229" t="s">
        <v>26</v>
      </c>
      <c r="G229" t="s">
        <v>23</v>
      </c>
      <c r="H229">
        <v>45</v>
      </c>
      <c r="I229">
        <v>898</v>
      </c>
      <c r="J229">
        <v>40410</v>
      </c>
      <c r="K229">
        <v>51</v>
      </c>
      <c r="L229">
        <v>751.43</v>
      </c>
    </row>
    <row r="230" spans="1:12" x14ac:dyDescent="0.2">
      <c r="A230">
        <v>20</v>
      </c>
      <c r="B230" s="1">
        <v>45062</v>
      </c>
      <c r="C230" t="s">
        <v>25</v>
      </c>
      <c r="D230" t="s">
        <v>28</v>
      </c>
      <c r="E230" t="s">
        <v>29</v>
      </c>
      <c r="F230" t="s">
        <v>26</v>
      </c>
      <c r="G230" t="s">
        <v>15</v>
      </c>
      <c r="H230">
        <v>9</v>
      </c>
      <c r="I230">
        <v>687</v>
      </c>
      <c r="J230">
        <v>6183</v>
      </c>
      <c r="K230">
        <v>11</v>
      </c>
      <c r="L230">
        <v>503.94</v>
      </c>
    </row>
    <row r="231" spans="1:12" x14ac:dyDescent="0.2">
      <c r="A231">
        <v>493</v>
      </c>
      <c r="B231" s="1">
        <v>45062</v>
      </c>
      <c r="C231" t="s">
        <v>27</v>
      </c>
      <c r="D231" t="s">
        <v>12</v>
      </c>
      <c r="E231" t="s">
        <v>13</v>
      </c>
      <c r="F231" t="s">
        <v>18</v>
      </c>
      <c r="G231" t="s">
        <v>23</v>
      </c>
      <c r="H231">
        <v>11</v>
      </c>
      <c r="I231">
        <v>475</v>
      </c>
      <c r="J231">
        <v>5225</v>
      </c>
      <c r="K231">
        <v>13</v>
      </c>
      <c r="L231">
        <v>349.49</v>
      </c>
    </row>
    <row r="232" spans="1:12" x14ac:dyDescent="0.2">
      <c r="A232">
        <v>36</v>
      </c>
      <c r="B232" s="1">
        <v>45062</v>
      </c>
      <c r="C232" t="s">
        <v>27</v>
      </c>
      <c r="D232" t="s">
        <v>31</v>
      </c>
      <c r="E232" t="s">
        <v>29</v>
      </c>
      <c r="F232" t="s">
        <v>22</v>
      </c>
      <c r="G232" t="s">
        <v>23</v>
      </c>
      <c r="H232">
        <v>46</v>
      </c>
      <c r="I232">
        <v>552</v>
      </c>
      <c r="J232">
        <v>25392</v>
      </c>
      <c r="K232">
        <v>36</v>
      </c>
      <c r="L232">
        <v>393.05</v>
      </c>
    </row>
    <row r="233" spans="1:12" x14ac:dyDescent="0.2">
      <c r="A233">
        <v>7</v>
      </c>
      <c r="B233" s="1">
        <v>45062</v>
      </c>
      <c r="C233" t="s">
        <v>27</v>
      </c>
      <c r="D233" t="s">
        <v>24</v>
      </c>
      <c r="E233" t="s">
        <v>21</v>
      </c>
      <c r="F233" t="s">
        <v>18</v>
      </c>
      <c r="G233" t="s">
        <v>15</v>
      </c>
      <c r="H233">
        <v>33</v>
      </c>
      <c r="I233">
        <v>729</v>
      </c>
      <c r="J233">
        <v>24057</v>
      </c>
      <c r="K233">
        <v>33</v>
      </c>
      <c r="L233">
        <v>552.75</v>
      </c>
    </row>
    <row r="234" spans="1:12" x14ac:dyDescent="0.2">
      <c r="A234">
        <v>3</v>
      </c>
      <c r="B234" s="1">
        <v>45062</v>
      </c>
      <c r="C234" t="s">
        <v>11</v>
      </c>
      <c r="D234" t="s">
        <v>20</v>
      </c>
      <c r="E234" t="s">
        <v>21</v>
      </c>
      <c r="F234" t="s">
        <v>14</v>
      </c>
      <c r="G234" t="s">
        <v>23</v>
      </c>
      <c r="H234">
        <v>20</v>
      </c>
      <c r="I234">
        <v>732</v>
      </c>
      <c r="J234">
        <v>14640</v>
      </c>
      <c r="K234">
        <v>22</v>
      </c>
      <c r="L234">
        <v>513.94000000000005</v>
      </c>
    </row>
    <row r="235" spans="1:12" x14ac:dyDescent="0.2">
      <c r="A235">
        <v>254</v>
      </c>
      <c r="B235" s="1">
        <v>45063</v>
      </c>
      <c r="C235" t="s">
        <v>25</v>
      </c>
      <c r="D235" t="s">
        <v>31</v>
      </c>
      <c r="E235" t="s">
        <v>29</v>
      </c>
      <c r="F235" t="s">
        <v>22</v>
      </c>
      <c r="G235" t="s">
        <v>19</v>
      </c>
      <c r="H235">
        <v>47</v>
      </c>
      <c r="I235">
        <v>530</v>
      </c>
      <c r="J235">
        <v>24910</v>
      </c>
      <c r="K235">
        <v>47</v>
      </c>
      <c r="L235">
        <v>418.92</v>
      </c>
    </row>
    <row r="236" spans="1:12" x14ac:dyDescent="0.2">
      <c r="A236">
        <v>364</v>
      </c>
      <c r="B236" s="1">
        <v>45063</v>
      </c>
      <c r="C236" t="s">
        <v>27</v>
      </c>
      <c r="D236" t="s">
        <v>24</v>
      </c>
      <c r="E236" t="s">
        <v>21</v>
      </c>
      <c r="F236" t="s">
        <v>22</v>
      </c>
      <c r="G236" t="s">
        <v>15</v>
      </c>
      <c r="H236">
        <v>30</v>
      </c>
      <c r="I236">
        <v>321</v>
      </c>
      <c r="J236">
        <v>9630</v>
      </c>
      <c r="K236">
        <v>22</v>
      </c>
      <c r="L236">
        <v>261.01</v>
      </c>
    </row>
    <row r="237" spans="1:12" x14ac:dyDescent="0.2">
      <c r="A237">
        <v>247</v>
      </c>
      <c r="B237" s="1">
        <v>45063</v>
      </c>
      <c r="C237" t="s">
        <v>25</v>
      </c>
      <c r="D237" t="s">
        <v>24</v>
      </c>
      <c r="E237" t="s">
        <v>21</v>
      </c>
      <c r="F237" t="s">
        <v>26</v>
      </c>
      <c r="G237" t="s">
        <v>19</v>
      </c>
      <c r="H237">
        <v>20</v>
      </c>
      <c r="I237">
        <v>928</v>
      </c>
      <c r="J237">
        <v>18560</v>
      </c>
      <c r="K237">
        <v>24</v>
      </c>
      <c r="L237">
        <v>720.96</v>
      </c>
    </row>
    <row r="238" spans="1:12" x14ac:dyDescent="0.2">
      <c r="A238">
        <v>103</v>
      </c>
      <c r="B238" s="1">
        <v>45063</v>
      </c>
      <c r="C238" t="s">
        <v>11</v>
      </c>
      <c r="D238" t="s">
        <v>31</v>
      </c>
      <c r="E238" t="s">
        <v>29</v>
      </c>
      <c r="F238" t="s">
        <v>22</v>
      </c>
      <c r="G238" t="s">
        <v>23</v>
      </c>
      <c r="H238">
        <v>15</v>
      </c>
      <c r="I238">
        <v>679</v>
      </c>
      <c r="J238">
        <v>10185</v>
      </c>
      <c r="K238">
        <v>21</v>
      </c>
      <c r="L238">
        <v>414.76</v>
      </c>
    </row>
    <row r="239" spans="1:12" x14ac:dyDescent="0.2">
      <c r="A239">
        <v>120</v>
      </c>
      <c r="B239" s="1">
        <v>45063</v>
      </c>
      <c r="C239" t="s">
        <v>16</v>
      </c>
      <c r="D239" t="s">
        <v>31</v>
      </c>
      <c r="E239" t="s">
        <v>29</v>
      </c>
      <c r="F239" t="s">
        <v>18</v>
      </c>
      <c r="G239" t="s">
        <v>19</v>
      </c>
      <c r="H239">
        <v>26</v>
      </c>
      <c r="I239">
        <v>663</v>
      </c>
      <c r="J239">
        <v>17238</v>
      </c>
      <c r="K239">
        <v>22</v>
      </c>
      <c r="L239">
        <v>406.88</v>
      </c>
    </row>
    <row r="240" spans="1:12" x14ac:dyDescent="0.2">
      <c r="A240">
        <v>424</v>
      </c>
      <c r="B240" s="1">
        <v>45063</v>
      </c>
      <c r="C240" t="s">
        <v>16</v>
      </c>
      <c r="D240" t="s">
        <v>20</v>
      </c>
      <c r="E240" t="s">
        <v>21</v>
      </c>
      <c r="F240" t="s">
        <v>22</v>
      </c>
      <c r="G240" t="s">
        <v>15</v>
      </c>
      <c r="H240">
        <v>23</v>
      </c>
      <c r="I240">
        <v>520</v>
      </c>
      <c r="J240">
        <v>11960</v>
      </c>
      <c r="K240">
        <v>27</v>
      </c>
      <c r="L240">
        <v>344.76</v>
      </c>
    </row>
    <row r="241" spans="1:12" x14ac:dyDescent="0.2">
      <c r="A241">
        <v>225</v>
      </c>
      <c r="B241" s="1">
        <v>45063</v>
      </c>
      <c r="C241" t="s">
        <v>11</v>
      </c>
      <c r="D241" t="s">
        <v>12</v>
      </c>
      <c r="E241" t="s">
        <v>13</v>
      </c>
      <c r="F241" t="s">
        <v>14</v>
      </c>
      <c r="G241" t="s">
        <v>15</v>
      </c>
      <c r="H241">
        <v>16</v>
      </c>
      <c r="I241">
        <v>507</v>
      </c>
      <c r="J241">
        <v>8112</v>
      </c>
      <c r="K241">
        <v>16</v>
      </c>
      <c r="L241">
        <v>399.74</v>
      </c>
    </row>
    <row r="242" spans="1:12" x14ac:dyDescent="0.2">
      <c r="A242">
        <v>301</v>
      </c>
      <c r="B242" s="1">
        <v>45064</v>
      </c>
      <c r="C242" t="s">
        <v>27</v>
      </c>
      <c r="D242" t="s">
        <v>31</v>
      </c>
      <c r="E242" t="s">
        <v>29</v>
      </c>
      <c r="F242" t="s">
        <v>22</v>
      </c>
      <c r="G242" t="s">
        <v>23</v>
      </c>
      <c r="H242">
        <v>28</v>
      </c>
      <c r="I242">
        <v>448</v>
      </c>
      <c r="J242">
        <v>12544</v>
      </c>
      <c r="K242">
        <v>24</v>
      </c>
      <c r="L242">
        <v>269.3</v>
      </c>
    </row>
    <row r="243" spans="1:12" x14ac:dyDescent="0.2">
      <c r="A243">
        <v>430</v>
      </c>
      <c r="B243" s="1">
        <v>45066</v>
      </c>
      <c r="C243" t="s">
        <v>27</v>
      </c>
      <c r="D243" t="s">
        <v>20</v>
      </c>
      <c r="E243" t="s">
        <v>21</v>
      </c>
      <c r="F243" t="s">
        <v>14</v>
      </c>
      <c r="G243" t="s">
        <v>23</v>
      </c>
      <c r="H243">
        <v>46</v>
      </c>
      <c r="I243">
        <v>277</v>
      </c>
      <c r="J243">
        <v>12742</v>
      </c>
      <c r="K243">
        <v>56</v>
      </c>
      <c r="L243">
        <v>213.73</v>
      </c>
    </row>
    <row r="244" spans="1:12" x14ac:dyDescent="0.2">
      <c r="A244">
        <v>127</v>
      </c>
      <c r="B244" s="1">
        <v>45068</v>
      </c>
      <c r="C244" t="s">
        <v>11</v>
      </c>
      <c r="D244" t="s">
        <v>31</v>
      </c>
      <c r="E244" t="s">
        <v>29</v>
      </c>
      <c r="F244" t="s">
        <v>26</v>
      </c>
      <c r="G244" t="s">
        <v>15</v>
      </c>
      <c r="H244">
        <v>23</v>
      </c>
      <c r="I244">
        <v>794</v>
      </c>
      <c r="J244">
        <v>18262</v>
      </c>
      <c r="K244">
        <v>33</v>
      </c>
      <c r="L244">
        <v>666.61</v>
      </c>
    </row>
    <row r="245" spans="1:12" x14ac:dyDescent="0.2">
      <c r="A245">
        <v>472</v>
      </c>
      <c r="B245" s="1">
        <v>45069</v>
      </c>
      <c r="C245" t="s">
        <v>16</v>
      </c>
      <c r="D245" t="s">
        <v>28</v>
      </c>
      <c r="E245" t="s">
        <v>29</v>
      </c>
      <c r="F245" t="s">
        <v>14</v>
      </c>
      <c r="G245" t="s">
        <v>23</v>
      </c>
      <c r="H245">
        <v>7</v>
      </c>
      <c r="I245">
        <v>96</v>
      </c>
      <c r="J245">
        <v>672</v>
      </c>
      <c r="K245">
        <v>12</v>
      </c>
      <c r="L245">
        <v>79.13</v>
      </c>
    </row>
    <row r="246" spans="1:12" x14ac:dyDescent="0.2">
      <c r="A246">
        <v>122</v>
      </c>
      <c r="B246" s="1">
        <v>45069</v>
      </c>
      <c r="C246" t="s">
        <v>25</v>
      </c>
      <c r="D246" t="s">
        <v>12</v>
      </c>
      <c r="E246" t="s">
        <v>13</v>
      </c>
      <c r="F246" t="s">
        <v>26</v>
      </c>
      <c r="G246" t="s">
        <v>23</v>
      </c>
      <c r="H246">
        <v>36</v>
      </c>
      <c r="I246">
        <v>903</v>
      </c>
      <c r="J246">
        <v>32508</v>
      </c>
      <c r="K246">
        <v>37</v>
      </c>
      <c r="L246">
        <v>692.61</v>
      </c>
    </row>
    <row r="247" spans="1:12" x14ac:dyDescent="0.2">
      <c r="A247">
        <v>166</v>
      </c>
      <c r="B247" s="1">
        <v>45069</v>
      </c>
      <c r="C247" t="s">
        <v>11</v>
      </c>
      <c r="D247" t="s">
        <v>24</v>
      </c>
      <c r="E247" t="s">
        <v>21</v>
      </c>
      <c r="F247" t="s">
        <v>22</v>
      </c>
      <c r="G247" t="s">
        <v>19</v>
      </c>
      <c r="H247">
        <v>28</v>
      </c>
      <c r="I247">
        <v>666</v>
      </c>
      <c r="J247">
        <v>18648</v>
      </c>
      <c r="K247">
        <v>23</v>
      </c>
      <c r="L247">
        <v>565.28</v>
      </c>
    </row>
    <row r="248" spans="1:12" x14ac:dyDescent="0.2">
      <c r="A248">
        <v>187</v>
      </c>
      <c r="B248" s="1">
        <v>45069</v>
      </c>
      <c r="C248" t="s">
        <v>27</v>
      </c>
      <c r="D248" t="s">
        <v>20</v>
      </c>
      <c r="E248" t="s">
        <v>21</v>
      </c>
      <c r="F248" t="s">
        <v>22</v>
      </c>
      <c r="G248" t="s">
        <v>23</v>
      </c>
      <c r="H248">
        <v>41</v>
      </c>
      <c r="I248">
        <v>81</v>
      </c>
      <c r="J248">
        <v>3321</v>
      </c>
      <c r="K248">
        <v>51</v>
      </c>
      <c r="L248">
        <v>58.69</v>
      </c>
    </row>
    <row r="249" spans="1:12" x14ac:dyDescent="0.2">
      <c r="A249">
        <v>23</v>
      </c>
      <c r="B249" s="1">
        <v>45069</v>
      </c>
      <c r="C249" t="s">
        <v>25</v>
      </c>
      <c r="D249" t="s">
        <v>24</v>
      </c>
      <c r="E249" t="s">
        <v>21</v>
      </c>
      <c r="F249" t="s">
        <v>14</v>
      </c>
      <c r="G249" t="s">
        <v>19</v>
      </c>
      <c r="H249">
        <v>31</v>
      </c>
      <c r="I249">
        <v>69</v>
      </c>
      <c r="J249">
        <v>2139</v>
      </c>
      <c r="K249">
        <v>22</v>
      </c>
      <c r="L249">
        <v>54.32</v>
      </c>
    </row>
    <row r="250" spans="1:12" x14ac:dyDescent="0.2">
      <c r="A250">
        <v>5</v>
      </c>
      <c r="B250" s="1">
        <v>45071</v>
      </c>
      <c r="C250" t="s">
        <v>16</v>
      </c>
      <c r="D250" t="s">
        <v>31</v>
      </c>
      <c r="E250" t="s">
        <v>29</v>
      </c>
      <c r="F250" t="s">
        <v>22</v>
      </c>
      <c r="G250" t="s">
        <v>23</v>
      </c>
      <c r="H250">
        <v>1</v>
      </c>
      <c r="I250">
        <v>361</v>
      </c>
      <c r="J250">
        <v>361</v>
      </c>
      <c r="K250">
        <v>4</v>
      </c>
      <c r="L250">
        <v>242.49</v>
      </c>
    </row>
    <row r="251" spans="1:12" x14ac:dyDescent="0.2">
      <c r="A251">
        <v>408</v>
      </c>
      <c r="B251" s="1">
        <v>45071</v>
      </c>
      <c r="C251" t="s">
        <v>25</v>
      </c>
      <c r="D251" t="s">
        <v>31</v>
      </c>
      <c r="E251" t="s">
        <v>29</v>
      </c>
      <c r="F251" t="s">
        <v>14</v>
      </c>
      <c r="G251" t="s">
        <v>15</v>
      </c>
      <c r="H251">
        <v>34</v>
      </c>
      <c r="I251">
        <v>519</v>
      </c>
      <c r="J251">
        <v>17646</v>
      </c>
      <c r="K251">
        <v>24</v>
      </c>
      <c r="L251">
        <v>430.4</v>
      </c>
    </row>
    <row r="252" spans="1:12" x14ac:dyDescent="0.2">
      <c r="A252">
        <v>164</v>
      </c>
      <c r="B252" s="1">
        <v>45072</v>
      </c>
      <c r="C252" t="s">
        <v>11</v>
      </c>
      <c r="D252" t="s">
        <v>24</v>
      </c>
      <c r="E252" t="s">
        <v>21</v>
      </c>
      <c r="F252" t="s">
        <v>14</v>
      </c>
      <c r="G252" t="s">
        <v>15</v>
      </c>
      <c r="H252">
        <v>8</v>
      </c>
      <c r="I252">
        <v>868</v>
      </c>
      <c r="J252">
        <v>6944</v>
      </c>
      <c r="K252">
        <v>10</v>
      </c>
      <c r="L252">
        <v>600.66</v>
      </c>
    </row>
    <row r="253" spans="1:12" x14ac:dyDescent="0.2">
      <c r="A253">
        <v>179</v>
      </c>
      <c r="B253" s="1">
        <v>45077</v>
      </c>
      <c r="C253" t="s">
        <v>16</v>
      </c>
      <c r="D253" t="s">
        <v>28</v>
      </c>
      <c r="E253" t="s">
        <v>29</v>
      </c>
      <c r="F253" t="s">
        <v>22</v>
      </c>
      <c r="G253" t="s">
        <v>23</v>
      </c>
      <c r="H253">
        <v>9</v>
      </c>
      <c r="I253">
        <v>676</v>
      </c>
      <c r="J253">
        <v>6084</v>
      </c>
      <c r="K253">
        <v>1</v>
      </c>
      <c r="L253">
        <v>555.04</v>
      </c>
    </row>
    <row r="254" spans="1:12" x14ac:dyDescent="0.2">
      <c r="A254">
        <v>138</v>
      </c>
      <c r="B254" s="1">
        <v>45077</v>
      </c>
      <c r="C254" t="s">
        <v>27</v>
      </c>
      <c r="D254" t="s">
        <v>28</v>
      </c>
      <c r="E254" t="s">
        <v>29</v>
      </c>
      <c r="F254" t="s">
        <v>14</v>
      </c>
      <c r="G254" t="s">
        <v>19</v>
      </c>
      <c r="H254">
        <v>38</v>
      </c>
      <c r="I254">
        <v>729</v>
      </c>
      <c r="J254">
        <v>27702</v>
      </c>
      <c r="K254">
        <v>39</v>
      </c>
      <c r="L254">
        <v>463.18</v>
      </c>
    </row>
    <row r="255" spans="1:12" x14ac:dyDescent="0.2">
      <c r="A255">
        <v>221</v>
      </c>
      <c r="B255" s="1">
        <v>45079</v>
      </c>
      <c r="C255" t="s">
        <v>25</v>
      </c>
      <c r="D255" t="s">
        <v>30</v>
      </c>
      <c r="E255" t="s">
        <v>29</v>
      </c>
      <c r="F255" t="s">
        <v>26</v>
      </c>
      <c r="G255" t="s">
        <v>23</v>
      </c>
      <c r="H255">
        <v>30</v>
      </c>
      <c r="I255">
        <v>329</v>
      </c>
      <c r="J255">
        <v>9870</v>
      </c>
      <c r="K255">
        <v>23</v>
      </c>
      <c r="L255">
        <v>213.26</v>
      </c>
    </row>
    <row r="256" spans="1:12" x14ac:dyDescent="0.2">
      <c r="A256">
        <v>236</v>
      </c>
      <c r="B256" s="1">
        <v>45080</v>
      </c>
      <c r="C256" t="s">
        <v>11</v>
      </c>
      <c r="D256" t="s">
        <v>17</v>
      </c>
      <c r="E256" t="s">
        <v>13</v>
      </c>
      <c r="F256" t="s">
        <v>22</v>
      </c>
      <c r="G256" t="s">
        <v>19</v>
      </c>
      <c r="H256">
        <v>19</v>
      </c>
      <c r="I256">
        <v>468</v>
      </c>
      <c r="J256">
        <v>8892</v>
      </c>
      <c r="K256">
        <v>13</v>
      </c>
      <c r="L256">
        <v>301.86</v>
      </c>
    </row>
    <row r="257" spans="1:12" x14ac:dyDescent="0.2">
      <c r="A257">
        <v>110</v>
      </c>
      <c r="B257" s="1">
        <v>45084</v>
      </c>
      <c r="C257" t="s">
        <v>11</v>
      </c>
      <c r="D257" t="s">
        <v>12</v>
      </c>
      <c r="E257" t="s">
        <v>13</v>
      </c>
      <c r="F257" t="s">
        <v>14</v>
      </c>
      <c r="G257" t="s">
        <v>23</v>
      </c>
      <c r="H257">
        <v>8</v>
      </c>
      <c r="I257">
        <v>470</v>
      </c>
      <c r="J257">
        <v>3760</v>
      </c>
      <c r="K257">
        <v>11</v>
      </c>
      <c r="L257">
        <v>323.55</v>
      </c>
    </row>
    <row r="258" spans="1:12" x14ac:dyDescent="0.2">
      <c r="A258">
        <v>105</v>
      </c>
      <c r="B258" s="1">
        <v>45087</v>
      </c>
      <c r="C258" t="s">
        <v>11</v>
      </c>
      <c r="D258" t="s">
        <v>30</v>
      </c>
      <c r="E258" t="s">
        <v>29</v>
      </c>
      <c r="F258" t="s">
        <v>18</v>
      </c>
      <c r="G258" t="s">
        <v>15</v>
      </c>
      <c r="H258">
        <v>39</v>
      </c>
      <c r="I258">
        <v>201</v>
      </c>
      <c r="J258">
        <v>7839</v>
      </c>
      <c r="K258">
        <v>37</v>
      </c>
      <c r="L258">
        <v>123.9</v>
      </c>
    </row>
    <row r="259" spans="1:12" x14ac:dyDescent="0.2">
      <c r="A259">
        <v>486</v>
      </c>
      <c r="B259" s="1">
        <v>45087</v>
      </c>
      <c r="C259" t="s">
        <v>27</v>
      </c>
      <c r="D259" t="s">
        <v>24</v>
      </c>
      <c r="E259" t="s">
        <v>21</v>
      </c>
      <c r="F259" t="s">
        <v>22</v>
      </c>
      <c r="G259" t="s">
        <v>19</v>
      </c>
      <c r="H259">
        <v>33</v>
      </c>
      <c r="I259">
        <v>853</v>
      </c>
      <c r="J259">
        <v>28149</v>
      </c>
      <c r="K259">
        <v>32</v>
      </c>
      <c r="L259">
        <v>681.72</v>
      </c>
    </row>
    <row r="260" spans="1:12" x14ac:dyDescent="0.2">
      <c r="A260">
        <v>406</v>
      </c>
      <c r="B260" s="1">
        <v>45088</v>
      </c>
      <c r="C260" t="s">
        <v>27</v>
      </c>
      <c r="D260" t="s">
        <v>12</v>
      </c>
      <c r="E260" t="s">
        <v>13</v>
      </c>
      <c r="F260" t="s">
        <v>26</v>
      </c>
      <c r="G260" t="s">
        <v>19</v>
      </c>
      <c r="H260">
        <v>28</v>
      </c>
      <c r="I260">
        <v>130</v>
      </c>
      <c r="J260">
        <v>3640</v>
      </c>
      <c r="K260">
        <v>31</v>
      </c>
      <c r="L260">
        <v>110.12</v>
      </c>
    </row>
    <row r="261" spans="1:12" x14ac:dyDescent="0.2">
      <c r="A261">
        <v>231</v>
      </c>
      <c r="B261" s="1">
        <v>45088</v>
      </c>
      <c r="C261" t="s">
        <v>16</v>
      </c>
      <c r="D261" t="s">
        <v>30</v>
      </c>
      <c r="E261" t="s">
        <v>29</v>
      </c>
      <c r="F261" t="s">
        <v>18</v>
      </c>
      <c r="G261" t="s">
        <v>23</v>
      </c>
      <c r="H261">
        <v>8</v>
      </c>
      <c r="I261">
        <v>113</v>
      </c>
      <c r="J261">
        <v>904</v>
      </c>
      <c r="K261">
        <v>14</v>
      </c>
      <c r="L261">
        <v>91.21</v>
      </c>
    </row>
    <row r="262" spans="1:12" x14ac:dyDescent="0.2">
      <c r="A262">
        <v>371</v>
      </c>
      <c r="B262" s="1">
        <v>45092</v>
      </c>
      <c r="C262" t="s">
        <v>25</v>
      </c>
      <c r="D262" t="s">
        <v>31</v>
      </c>
      <c r="E262" t="s">
        <v>29</v>
      </c>
      <c r="F262" t="s">
        <v>22</v>
      </c>
      <c r="G262" t="s">
        <v>15</v>
      </c>
      <c r="H262">
        <v>2</v>
      </c>
      <c r="I262">
        <v>441</v>
      </c>
      <c r="J262">
        <v>882</v>
      </c>
      <c r="K262">
        <v>-3</v>
      </c>
      <c r="L262">
        <v>339.92</v>
      </c>
    </row>
    <row r="263" spans="1:12" x14ac:dyDescent="0.2">
      <c r="A263">
        <v>55</v>
      </c>
      <c r="B263" s="1">
        <v>45095</v>
      </c>
      <c r="C263" t="s">
        <v>11</v>
      </c>
      <c r="D263" t="s">
        <v>28</v>
      </c>
      <c r="E263" t="s">
        <v>29</v>
      </c>
      <c r="F263" t="s">
        <v>18</v>
      </c>
      <c r="G263" t="s">
        <v>19</v>
      </c>
      <c r="H263">
        <v>44</v>
      </c>
      <c r="I263">
        <v>906</v>
      </c>
      <c r="J263">
        <v>39864</v>
      </c>
      <c r="K263">
        <v>52</v>
      </c>
      <c r="L263">
        <v>738.51</v>
      </c>
    </row>
    <row r="264" spans="1:12" x14ac:dyDescent="0.2">
      <c r="A264">
        <v>39</v>
      </c>
      <c r="B264" s="1">
        <v>45095</v>
      </c>
      <c r="C264" t="s">
        <v>16</v>
      </c>
      <c r="D264" t="s">
        <v>28</v>
      </c>
      <c r="E264" t="s">
        <v>29</v>
      </c>
      <c r="F264" t="s">
        <v>26</v>
      </c>
      <c r="G264" t="s">
        <v>19</v>
      </c>
      <c r="H264">
        <v>47</v>
      </c>
      <c r="I264">
        <v>247</v>
      </c>
      <c r="J264">
        <v>11609</v>
      </c>
      <c r="K264">
        <v>54</v>
      </c>
      <c r="L264">
        <v>167.69</v>
      </c>
    </row>
    <row r="265" spans="1:12" x14ac:dyDescent="0.2">
      <c r="A265">
        <v>440</v>
      </c>
      <c r="B265" s="1">
        <v>45095</v>
      </c>
      <c r="C265" t="s">
        <v>25</v>
      </c>
      <c r="D265" t="s">
        <v>30</v>
      </c>
      <c r="E265" t="s">
        <v>29</v>
      </c>
      <c r="F265" t="s">
        <v>22</v>
      </c>
      <c r="G265" t="s">
        <v>19</v>
      </c>
      <c r="H265">
        <v>3</v>
      </c>
      <c r="I265">
        <v>596</v>
      </c>
      <c r="J265">
        <v>1788</v>
      </c>
      <c r="K265">
        <v>4</v>
      </c>
      <c r="L265">
        <v>387.31</v>
      </c>
    </row>
    <row r="266" spans="1:12" x14ac:dyDescent="0.2">
      <c r="A266">
        <v>494</v>
      </c>
      <c r="B266" s="1">
        <v>45095</v>
      </c>
      <c r="C266" t="s">
        <v>27</v>
      </c>
      <c r="D266" t="s">
        <v>28</v>
      </c>
      <c r="E266" t="s">
        <v>29</v>
      </c>
      <c r="F266" t="s">
        <v>26</v>
      </c>
      <c r="G266" t="s">
        <v>23</v>
      </c>
      <c r="H266">
        <v>22</v>
      </c>
      <c r="I266">
        <v>389</v>
      </c>
      <c r="J266">
        <v>8558</v>
      </c>
      <c r="K266">
        <v>18</v>
      </c>
      <c r="L266">
        <v>268.49</v>
      </c>
    </row>
    <row r="267" spans="1:12" x14ac:dyDescent="0.2">
      <c r="A267">
        <v>144</v>
      </c>
      <c r="B267" s="1">
        <v>45096</v>
      </c>
      <c r="C267" t="s">
        <v>27</v>
      </c>
      <c r="D267" t="s">
        <v>24</v>
      </c>
      <c r="E267" t="s">
        <v>21</v>
      </c>
      <c r="F267" t="s">
        <v>22</v>
      </c>
      <c r="G267" t="s">
        <v>19</v>
      </c>
      <c r="H267">
        <v>27</v>
      </c>
      <c r="I267">
        <v>423</v>
      </c>
      <c r="J267">
        <v>11421</v>
      </c>
      <c r="K267">
        <v>24</v>
      </c>
      <c r="L267">
        <v>325.33</v>
      </c>
    </row>
    <row r="268" spans="1:12" x14ac:dyDescent="0.2">
      <c r="A268">
        <v>452</v>
      </c>
      <c r="B268" s="1">
        <v>45097</v>
      </c>
      <c r="C268" t="s">
        <v>27</v>
      </c>
      <c r="D268" t="s">
        <v>30</v>
      </c>
      <c r="E268" t="s">
        <v>29</v>
      </c>
      <c r="F268" t="s">
        <v>22</v>
      </c>
      <c r="G268" t="s">
        <v>15</v>
      </c>
      <c r="H268">
        <v>16</v>
      </c>
      <c r="I268">
        <v>52</v>
      </c>
      <c r="J268">
        <v>832</v>
      </c>
      <c r="K268">
        <v>8</v>
      </c>
      <c r="L268">
        <v>31.37</v>
      </c>
    </row>
    <row r="269" spans="1:12" x14ac:dyDescent="0.2">
      <c r="A269">
        <v>126</v>
      </c>
      <c r="B269" s="1">
        <v>45099</v>
      </c>
      <c r="C269" t="s">
        <v>11</v>
      </c>
      <c r="D269" t="s">
        <v>30</v>
      </c>
      <c r="E269" t="s">
        <v>29</v>
      </c>
      <c r="F269" t="s">
        <v>22</v>
      </c>
      <c r="G269" t="s">
        <v>15</v>
      </c>
      <c r="H269">
        <v>48</v>
      </c>
      <c r="I269">
        <v>397</v>
      </c>
      <c r="J269">
        <v>19056</v>
      </c>
      <c r="K269">
        <v>43</v>
      </c>
      <c r="L269">
        <v>260.19</v>
      </c>
    </row>
    <row r="270" spans="1:12" x14ac:dyDescent="0.2">
      <c r="A270">
        <v>14</v>
      </c>
      <c r="B270" s="1">
        <v>45099</v>
      </c>
      <c r="C270" t="s">
        <v>27</v>
      </c>
      <c r="D270" t="s">
        <v>28</v>
      </c>
      <c r="E270" t="s">
        <v>29</v>
      </c>
      <c r="F270" t="s">
        <v>14</v>
      </c>
      <c r="G270" t="s">
        <v>23</v>
      </c>
      <c r="H270">
        <v>32</v>
      </c>
      <c r="I270">
        <v>691</v>
      </c>
      <c r="J270">
        <v>22112</v>
      </c>
      <c r="K270">
        <v>36</v>
      </c>
      <c r="L270">
        <v>455.93</v>
      </c>
    </row>
    <row r="271" spans="1:12" x14ac:dyDescent="0.2">
      <c r="A271">
        <v>492</v>
      </c>
      <c r="B271" s="1">
        <v>45100</v>
      </c>
      <c r="C271" t="s">
        <v>11</v>
      </c>
      <c r="D271" t="s">
        <v>28</v>
      </c>
      <c r="E271" t="s">
        <v>29</v>
      </c>
      <c r="F271" t="s">
        <v>14</v>
      </c>
      <c r="G271" t="s">
        <v>15</v>
      </c>
      <c r="H271">
        <v>37</v>
      </c>
      <c r="I271">
        <v>613</v>
      </c>
      <c r="J271">
        <v>22681</v>
      </c>
      <c r="K271">
        <v>37</v>
      </c>
      <c r="L271">
        <v>422.68</v>
      </c>
    </row>
    <row r="272" spans="1:12" x14ac:dyDescent="0.2">
      <c r="A272">
        <v>230</v>
      </c>
      <c r="B272" s="1">
        <v>45100</v>
      </c>
      <c r="C272" t="s">
        <v>27</v>
      </c>
      <c r="D272" t="s">
        <v>20</v>
      </c>
      <c r="E272" t="s">
        <v>21</v>
      </c>
      <c r="F272" t="s">
        <v>26</v>
      </c>
      <c r="G272" t="s">
        <v>23</v>
      </c>
      <c r="H272">
        <v>49</v>
      </c>
      <c r="I272">
        <v>660</v>
      </c>
      <c r="J272">
        <v>32340</v>
      </c>
      <c r="K272">
        <v>41</v>
      </c>
      <c r="L272">
        <v>540.07000000000005</v>
      </c>
    </row>
    <row r="273" spans="1:12" x14ac:dyDescent="0.2">
      <c r="A273">
        <v>208</v>
      </c>
      <c r="B273" s="1">
        <v>45100</v>
      </c>
      <c r="C273" t="s">
        <v>11</v>
      </c>
      <c r="D273" t="s">
        <v>30</v>
      </c>
      <c r="E273" t="s">
        <v>29</v>
      </c>
      <c r="F273" t="s">
        <v>26</v>
      </c>
      <c r="G273" t="s">
        <v>23</v>
      </c>
      <c r="H273">
        <v>14</v>
      </c>
      <c r="I273">
        <v>624</v>
      </c>
      <c r="J273">
        <v>8736</v>
      </c>
      <c r="K273">
        <v>19</v>
      </c>
      <c r="L273">
        <v>425.11</v>
      </c>
    </row>
    <row r="274" spans="1:12" x14ac:dyDescent="0.2">
      <c r="A274">
        <v>29</v>
      </c>
      <c r="B274" s="1">
        <v>45101</v>
      </c>
      <c r="C274" t="s">
        <v>16</v>
      </c>
      <c r="D274" t="s">
        <v>20</v>
      </c>
      <c r="E274" t="s">
        <v>21</v>
      </c>
      <c r="F274" t="s">
        <v>18</v>
      </c>
      <c r="G274" t="s">
        <v>23</v>
      </c>
      <c r="H274">
        <v>3</v>
      </c>
      <c r="I274">
        <v>405</v>
      </c>
      <c r="J274">
        <v>1215</v>
      </c>
      <c r="K274">
        <v>4</v>
      </c>
      <c r="L274">
        <v>296.94</v>
      </c>
    </row>
    <row r="275" spans="1:12" x14ac:dyDescent="0.2">
      <c r="A275">
        <v>66</v>
      </c>
      <c r="B275" s="1">
        <v>45106</v>
      </c>
      <c r="C275" t="s">
        <v>27</v>
      </c>
      <c r="D275" t="s">
        <v>20</v>
      </c>
      <c r="E275" t="s">
        <v>21</v>
      </c>
      <c r="F275" t="s">
        <v>18</v>
      </c>
      <c r="G275" t="s">
        <v>15</v>
      </c>
      <c r="H275">
        <v>50</v>
      </c>
      <c r="I275">
        <v>858</v>
      </c>
      <c r="J275">
        <v>42900</v>
      </c>
      <c r="K275">
        <v>50</v>
      </c>
      <c r="L275">
        <v>698.07</v>
      </c>
    </row>
    <row r="276" spans="1:12" x14ac:dyDescent="0.2">
      <c r="A276">
        <v>308</v>
      </c>
      <c r="B276" s="1">
        <v>45108</v>
      </c>
      <c r="C276" t="s">
        <v>16</v>
      </c>
      <c r="D276" t="s">
        <v>17</v>
      </c>
      <c r="E276" t="s">
        <v>13</v>
      </c>
      <c r="F276" t="s">
        <v>18</v>
      </c>
      <c r="G276" t="s">
        <v>15</v>
      </c>
      <c r="H276">
        <v>9</v>
      </c>
      <c r="I276">
        <v>249</v>
      </c>
      <c r="J276">
        <v>2241</v>
      </c>
      <c r="K276">
        <v>16</v>
      </c>
      <c r="L276">
        <v>200.15</v>
      </c>
    </row>
    <row r="277" spans="1:12" x14ac:dyDescent="0.2">
      <c r="A277">
        <v>477</v>
      </c>
      <c r="B277" s="1">
        <v>45108</v>
      </c>
      <c r="C277" t="s">
        <v>27</v>
      </c>
      <c r="D277" t="s">
        <v>12</v>
      </c>
      <c r="E277" t="s">
        <v>13</v>
      </c>
      <c r="F277" t="s">
        <v>26</v>
      </c>
      <c r="G277" t="s">
        <v>19</v>
      </c>
      <c r="H277">
        <v>25</v>
      </c>
      <c r="I277">
        <v>723</v>
      </c>
      <c r="J277">
        <v>18075</v>
      </c>
      <c r="K277">
        <v>25</v>
      </c>
      <c r="L277">
        <v>542.35</v>
      </c>
    </row>
    <row r="278" spans="1:12" x14ac:dyDescent="0.2">
      <c r="A278">
        <v>373</v>
      </c>
      <c r="B278" s="1">
        <v>45110</v>
      </c>
      <c r="C278" t="s">
        <v>27</v>
      </c>
      <c r="D278" t="s">
        <v>31</v>
      </c>
      <c r="E278" t="s">
        <v>29</v>
      </c>
      <c r="F278" t="s">
        <v>14</v>
      </c>
      <c r="G278" t="s">
        <v>15</v>
      </c>
      <c r="H278">
        <v>27</v>
      </c>
      <c r="I278">
        <v>953</v>
      </c>
      <c r="J278">
        <v>25731</v>
      </c>
      <c r="K278">
        <v>18</v>
      </c>
      <c r="L278">
        <v>703</v>
      </c>
    </row>
    <row r="279" spans="1:12" x14ac:dyDescent="0.2">
      <c r="A279">
        <v>332</v>
      </c>
      <c r="B279" s="1">
        <v>45110</v>
      </c>
      <c r="C279" t="s">
        <v>27</v>
      </c>
      <c r="D279" t="s">
        <v>28</v>
      </c>
      <c r="E279" t="s">
        <v>29</v>
      </c>
      <c r="F279" t="s">
        <v>26</v>
      </c>
      <c r="G279" t="s">
        <v>15</v>
      </c>
      <c r="H279">
        <v>40</v>
      </c>
      <c r="I279">
        <v>753</v>
      </c>
      <c r="J279">
        <v>30120</v>
      </c>
      <c r="K279">
        <v>36</v>
      </c>
      <c r="L279">
        <v>535.08000000000004</v>
      </c>
    </row>
    <row r="280" spans="1:12" x14ac:dyDescent="0.2">
      <c r="A280">
        <v>454</v>
      </c>
      <c r="B280" s="1">
        <v>45110</v>
      </c>
      <c r="C280" t="s">
        <v>27</v>
      </c>
      <c r="D280" t="s">
        <v>28</v>
      </c>
      <c r="E280" t="s">
        <v>29</v>
      </c>
      <c r="F280" t="s">
        <v>22</v>
      </c>
      <c r="G280" t="s">
        <v>15</v>
      </c>
      <c r="H280">
        <v>17</v>
      </c>
      <c r="I280">
        <v>525</v>
      </c>
      <c r="J280">
        <v>8925</v>
      </c>
      <c r="K280">
        <v>12</v>
      </c>
      <c r="L280">
        <v>321.57</v>
      </c>
    </row>
    <row r="281" spans="1:12" x14ac:dyDescent="0.2">
      <c r="A281">
        <v>302</v>
      </c>
      <c r="B281" s="1">
        <v>45112</v>
      </c>
      <c r="C281" t="s">
        <v>11</v>
      </c>
      <c r="D281" t="s">
        <v>28</v>
      </c>
      <c r="E281" t="s">
        <v>29</v>
      </c>
      <c r="F281" t="s">
        <v>18</v>
      </c>
      <c r="G281" t="s">
        <v>23</v>
      </c>
      <c r="H281">
        <v>12</v>
      </c>
      <c r="I281">
        <v>424</v>
      </c>
      <c r="J281">
        <v>5088</v>
      </c>
      <c r="K281">
        <v>16</v>
      </c>
      <c r="L281">
        <v>288.95</v>
      </c>
    </row>
    <row r="282" spans="1:12" x14ac:dyDescent="0.2">
      <c r="A282">
        <v>374</v>
      </c>
      <c r="B282" s="1">
        <v>45112</v>
      </c>
      <c r="C282" t="s">
        <v>25</v>
      </c>
      <c r="D282" t="s">
        <v>28</v>
      </c>
      <c r="E282" t="s">
        <v>29</v>
      </c>
      <c r="F282" t="s">
        <v>26</v>
      </c>
      <c r="G282" t="s">
        <v>15</v>
      </c>
      <c r="H282">
        <v>13</v>
      </c>
      <c r="I282">
        <v>708</v>
      </c>
      <c r="J282">
        <v>9204</v>
      </c>
      <c r="K282">
        <v>19</v>
      </c>
      <c r="L282">
        <v>581.38</v>
      </c>
    </row>
    <row r="283" spans="1:12" x14ac:dyDescent="0.2">
      <c r="A283">
        <v>464</v>
      </c>
      <c r="B283" s="1">
        <v>45113</v>
      </c>
      <c r="C283" t="s">
        <v>11</v>
      </c>
      <c r="D283" t="s">
        <v>24</v>
      </c>
      <c r="E283" t="s">
        <v>21</v>
      </c>
      <c r="F283" t="s">
        <v>18</v>
      </c>
      <c r="G283" t="s">
        <v>23</v>
      </c>
      <c r="H283">
        <v>11</v>
      </c>
      <c r="I283">
        <v>567</v>
      </c>
      <c r="J283">
        <v>6237</v>
      </c>
      <c r="K283">
        <v>16</v>
      </c>
      <c r="L283">
        <v>460.52</v>
      </c>
    </row>
    <row r="284" spans="1:12" x14ac:dyDescent="0.2">
      <c r="A284">
        <v>200</v>
      </c>
      <c r="B284" s="1">
        <v>45116</v>
      </c>
      <c r="C284" t="s">
        <v>11</v>
      </c>
      <c r="D284" t="s">
        <v>17</v>
      </c>
      <c r="E284" t="s">
        <v>13</v>
      </c>
      <c r="F284" t="s">
        <v>26</v>
      </c>
      <c r="G284" t="s">
        <v>23</v>
      </c>
      <c r="H284">
        <v>22</v>
      </c>
      <c r="I284">
        <v>873</v>
      </c>
      <c r="J284">
        <v>19206</v>
      </c>
      <c r="K284">
        <v>26</v>
      </c>
      <c r="L284">
        <v>627.19000000000005</v>
      </c>
    </row>
    <row r="285" spans="1:12" x14ac:dyDescent="0.2">
      <c r="A285">
        <v>349</v>
      </c>
      <c r="B285" s="1">
        <v>45116</v>
      </c>
      <c r="C285" t="s">
        <v>27</v>
      </c>
      <c r="D285" t="s">
        <v>28</v>
      </c>
      <c r="E285" t="s">
        <v>29</v>
      </c>
      <c r="F285" t="s">
        <v>14</v>
      </c>
      <c r="G285" t="s">
        <v>19</v>
      </c>
      <c r="H285">
        <v>37</v>
      </c>
      <c r="I285">
        <v>740</v>
      </c>
      <c r="J285">
        <v>27380</v>
      </c>
      <c r="K285">
        <v>34</v>
      </c>
      <c r="L285">
        <v>577.71</v>
      </c>
    </row>
    <row r="286" spans="1:12" x14ac:dyDescent="0.2">
      <c r="A286">
        <v>415</v>
      </c>
      <c r="B286" s="1">
        <v>45116</v>
      </c>
      <c r="C286" t="s">
        <v>25</v>
      </c>
      <c r="D286" t="s">
        <v>20</v>
      </c>
      <c r="E286" t="s">
        <v>21</v>
      </c>
      <c r="F286" t="s">
        <v>18</v>
      </c>
      <c r="G286" t="s">
        <v>19</v>
      </c>
      <c r="H286">
        <v>29</v>
      </c>
      <c r="I286">
        <v>266</v>
      </c>
      <c r="J286">
        <v>7714</v>
      </c>
      <c r="K286">
        <v>32</v>
      </c>
      <c r="L286">
        <v>220.34</v>
      </c>
    </row>
    <row r="287" spans="1:12" x14ac:dyDescent="0.2">
      <c r="A287">
        <v>427</v>
      </c>
      <c r="B287" s="1">
        <v>45116</v>
      </c>
      <c r="C287" t="s">
        <v>16</v>
      </c>
      <c r="D287" t="s">
        <v>28</v>
      </c>
      <c r="E287" t="s">
        <v>29</v>
      </c>
      <c r="F287" t="s">
        <v>14</v>
      </c>
      <c r="G287" t="s">
        <v>23</v>
      </c>
      <c r="H287">
        <v>46</v>
      </c>
      <c r="I287">
        <v>963</v>
      </c>
      <c r="J287">
        <v>44298</v>
      </c>
      <c r="K287">
        <v>42</v>
      </c>
      <c r="L287">
        <v>734.64</v>
      </c>
    </row>
    <row r="288" spans="1:12" x14ac:dyDescent="0.2">
      <c r="A288">
        <v>449</v>
      </c>
      <c r="B288" s="1">
        <v>45118</v>
      </c>
      <c r="C288" t="s">
        <v>25</v>
      </c>
      <c r="D288" t="s">
        <v>28</v>
      </c>
      <c r="E288" t="s">
        <v>29</v>
      </c>
      <c r="F288" t="s">
        <v>18</v>
      </c>
      <c r="G288" t="s">
        <v>23</v>
      </c>
      <c r="H288">
        <v>34</v>
      </c>
      <c r="I288">
        <v>326</v>
      </c>
      <c r="J288">
        <v>11084</v>
      </c>
      <c r="K288">
        <v>28</v>
      </c>
      <c r="L288">
        <v>246.36</v>
      </c>
    </row>
    <row r="289" spans="1:12" x14ac:dyDescent="0.2">
      <c r="A289">
        <v>93</v>
      </c>
      <c r="B289" s="1">
        <v>45118</v>
      </c>
      <c r="C289" t="s">
        <v>27</v>
      </c>
      <c r="D289" t="s">
        <v>12</v>
      </c>
      <c r="E289" t="s">
        <v>13</v>
      </c>
      <c r="F289" t="s">
        <v>22</v>
      </c>
      <c r="G289" t="s">
        <v>15</v>
      </c>
      <c r="H289">
        <v>24</v>
      </c>
      <c r="I289">
        <v>736</v>
      </c>
      <c r="J289">
        <v>17664</v>
      </c>
      <c r="K289">
        <v>31</v>
      </c>
      <c r="L289">
        <v>616.29</v>
      </c>
    </row>
    <row r="290" spans="1:12" x14ac:dyDescent="0.2">
      <c r="A290">
        <v>467</v>
      </c>
      <c r="B290" s="1">
        <v>45120</v>
      </c>
      <c r="C290" t="s">
        <v>25</v>
      </c>
      <c r="D290" t="s">
        <v>17</v>
      </c>
      <c r="E290" t="s">
        <v>13</v>
      </c>
      <c r="F290" t="s">
        <v>22</v>
      </c>
      <c r="G290" t="s">
        <v>15</v>
      </c>
      <c r="H290">
        <v>8</v>
      </c>
      <c r="I290">
        <v>559</v>
      </c>
      <c r="J290">
        <v>4472</v>
      </c>
      <c r="K290">
        <v>-2</v>
      </c>
      <c r="L290">
        <v>439.55</v>
      </c>
    </row>
    <row r="291" spans="1:12" x14ac:dyDescent="0.2">
      <c r="A291">
        <v>329</v>
      </c>
      <c r="B291" s="1">
        <v>45120</v>
      </c>
      <c r="C291" t="s">
        <v>25</v>
      </c>
      <c r="D291" t="s">
        <v>12</v>
      </c>
      <c r="E291" t="s">
        <v>13</v>
      </c>
      <c r="F291" t="s">
        <v>18</v>
      </c>
      <c r="G291" t="s">
        <v>19</v>
      </c>
      <c r="H291">
        <v>25</v>
      </c>
      <c r="I291">
        <v>141</v>
      </c>
      <c r="J291">
        <v>3525</v>
      </c>
      <c r="K291">
        <v>18</v>
      </c>
      <c r="L291">
        <v>110.36</v>
      </c>
    </row>
    <row r="292" spans="1:12" x14ac:dyDescent="0.2">
      <c r="A292">
        <v>28</v>
      </c>
      <c r="B292" s="1">
        <v>45120</v>
      </c>
      <c r="C292" t="s">
        <v>25</v>
      </c>
      <c r="D292" t="s">
        <v>30</v>
      </c>
      <c r="E292" t="s">
        <v>29</v>
      </c>
      <c r="F292" t="s">
        <v>26</v>
      </c>
      <c r="G292" t="s">
        <v>19</v>
      </c>
      <c r="H292">
        <v>38</v>
      </c>
      <c r="I292">
        <v>757</v>
      </c>
      <c r="J292">
        <v>28766</v>
      </c>
      <c r="K292">
        <v>35</v>
      </c>
      <c r="L292">
        <v>611.39</v>
      </c>
    </row>
    <row r="293" spans="1:12" x14ac:dyDescent="0.2">
      <c r="A293">
        <v>312</v>
      </c>
      <c r="B293" s="1">
        <v>45120</v>
      </c>
      <c r="C293" t="s">
        <v>16</v>
      </c>
      <c r="D293" t="s">
        <v>31</v>
      </c>
      <c r="E293" t="s">
        <v>29</v>
      </c>
      <c r="F293" t="s">
        <v>18</v>
      </c>
      <c r="G293" t="s">
        <v>23</v>
      </c>
      <c r="H293">
        <v>29</v>
      </c>
      <c r="I293">
        <v>609</v>
      </c>
      <c r="J293">
        <v>17661</v>
      </c>
      <c r="K293">
        <v>32</v>
      </c>
      <c r="L293">
        <v>398.67</v>
      </c>
    </row>
    <row r="294" spans="1:12" x14ac:dyDescent="0.2">
      <c r="A294">
        <v>214</v>
      </c>
      <c r="B294" s="1">
        <v>45121</v>
      </c>
      <c r="C294" t="s">
        <v>25</v>
      </c>
      <c r="D294" t="s">
        <v>28</v>
      </c>
      <c r="E294" t="s">
        <v>29</v>
      </c>
      <c r="F294" t="s">
        <v>26</v>
      </c>
      <c r="G294" t="s">
        <v>19</v>
      </c>
      <c r="H294">
        <v>35</v>
      </c>
      <c r="I294">
        <v>327</v>
      </c>
      <c r="J294">
        <v>11445</v>
      </c>
      <c r="K294">
        <v>33</v>
      </c>
      <c r="L294">
        <v>272.47000000000003</v>
      </c>
    </row>
    <row r="295" spans="1:12" x14ac:dyDescent="0.2">
      <c r="A295">
        <v>15</v>
      </c>
      <c r="B295" s="1">
        <v>45121</v>
      </c>
      <c r="C295" t="s">
        <v>16</v>
      </c>
      <c r="D295" t="s">
        <v>20</v>
      </c>
      <c r="E295" t="s">
        <v>21</v>
      </c>
      <c r="F295" t="s">
        <v>26</v>
      </c>
      <c r="G295" t="s">
        <v>15</v>
      </c>
      <c r="H295">
        <v>22</v>
      </c>
      <c r="I295">
        <v>377</v>
      </c>
      <c r="J295">
        <v>8294</v>
      </c>
      <c r="K295">
        <v>14</v>
      </c>
      <c r="L295">
        <v>310.37</v>
      </c>
    </row>
    <row r="296" spans="1:12" x14ac:dyDescent="0.2">
      <c r="A296">
        <v>259</v>
      </c>
      <c r="B296" s="1">
        <v>45121</v>
      </c>
      <c r="C296" t="s">
        <v>11</v>
      </c>
      <c r="D296" t="s">
        <v>12</v>
      </c>
      <c r="E296" t="s">
        <v>13</v>
      </c>
      <c r="F296" t="s">
        <v>18</v>
      </c>
      <c r="G296" t="s">
        <v>19</v>
      </c>
      <c r="H296">
        <v>43</v>
      </c>
      <c r="I296">
        <v>99</v>
      </c>
      <c r="J296">
        <v>4257</v>
      </c>
      <c r="K296">
        <v>46</v>
      </c>
      <c r="L296">
        <v>78.319999999999993</v>
      </c>
    </row>
    <row r="297" spans="1:12" x14ac:dyDescent="0.2">
      <c r="A297">
        <v>419</v>
      </c>
      <c r="B297" s="1">
        <v>45121</v>
      </c>
      <c r="C297" t="s">
        <v>11</v>
      </c>
      <c r="D297" t="s">
        <v>17</v>
      </c>
      <c r="E297" t="s">
        <v>13</v>
      </c>
      <c r="F297" t="s">
        <v>26</v>
      </c>
      <c r="G297" t="s">
        <v>15</v>
      </c>
      <c r="H297">
        <v>32</v>
      </c>
      <c r="I297">
        <v>658</v>
      </c>
      <c r="J297">
        <v>21056</v>
      </c>
      <c r="K297">
        <v>37</v>
      </c>
      <c r="L297">
        <v>468.18</v>
      </c>
    </row>
    <row r="298" spans="1:12" x14ac:dyDescent="0.2">
      <c r="A298">
        <v>143</v>
      </c>
      <c r="B298" s="1">
        <v>45121</v>
      </c>
      <c r="C298" t="s">
        <v>11</v>
      </c>
      <c r="D298" t="s">
        <v>24</v>
      </c>
      <c r="E298" t="s">
        <v>21</v>
      </c>
      <c r="F298" t="s">
        <v>14</v>
      </c>
      <c r="G298" t="s">
        <v>23</v>
      </c>
      <c r="H298">
        <v>9</v>
      </c>
      <c r="I298">
        <v>661</v>
      </c>
      <c r="J298">
        <v>5949</v>
      </c>
      <c r="K298">
        <v>4</v>
      </c>
      <c r="L298">
        <v>458.85</v>
      </c>
    </row>
    <row r="299" spans="1:12" x14ac:dyDescent="0.2">
      <c r="A299">
        <v>56</v>
      </c>
      <c r="B299" s="1">
        <v>45121</v>
      </c>
      <c r="C299" t="s">
        <v>16</v>
      </c>
      <c r="D299" t="s">
        <v>17</v>
      </c>
      <c r="E299" t="s">
        <v>13</v>
      </c>
      <c r="F299" t="s">
        <v>18</v>
      </c>
      <c r="G299" t="s">
        <v>19</v>
      </c>
      <c r="H299">
        <v>31</v>
      </c>
      <c r="I299">
        <v>581</v>
      </c>
      <c r="J299">
        <v>18011</v>
      </c>
      <c r="K299">
        <v>29</v>
      </c>
      <c r="L299">
        <v>443.23</v>
      </c>
    </row>
    <row r="300" spans="1:12" x14ac:dyDescent="0.2">
      <c r="A300">
        <v>339</v>
      </c>
      <c r="B300" s="1">
        <v>45122</v>
      </c>
      <c r="C300" t="s">
        <v>11</v>
      </c>
      <c r="D300" t="s">
        <v>30</v>
      </c>
      <c r="E300" t="s">
        <v>29</v>
      </c>
      <c r="F300" t="s">
        <v>18</v>
      </c>
      <c r="G300" t="s">
        <v>23</v>
      </c>
      <c r="H300">
        <v>5</v>
      </c>
      <c r="I300">
        <v>64</v>
      </c>
      <c r="J300">
        <v>320</v>
      </c>
      <c r="K300">
        <v>-4</v>
      </c>
      <c r="L300">
        <v>42.59</v>
      </c>
    </row>
    <row r="301" spans="1:12" x14ac:dyDescent="0.2">
      <c r="A301">
        <v>22</v>
      </c>
      <c r="B301" s="1">
        <v>45124</v>
      </c>
      <c r="C301" t="s">
        <v>25</v>
      </c>
      <c r="D301" t="s">
        <v>28</v>
      </c>
      <c r="E301" t="s">
        <v>29</v>
      </c>
      <c r="F301" t="s">
        <v>14</v>
      </c>
      <c r="G301" t="s">
        <v>19</v>
      </c>
      <c r="H301">
        <v>30</v>
      </c>
      <c r="I301">
        <v>384</v>
      </c>
      <c r="J301">
        <v>11520</v>
      </c>
      <c r="K301">
        <v>32</v>
      </c>
      <c r="L301">
        <v>262.8</v>
      </c>
    </row>
    <row r="302" spans="1:12" x14ac:dyDescent="0.2">
      <c r="A302">
        <v>304</v>
      </c>
      <c r="B302" s="1">
        <v>45126</v>
      </c>
      <c r="C302" t="s">
        <v>25</v>
      </c>
      <c r="D302" t="s">
        <v>28</v>
      </c>
      <c r="E302" t="s">
        <v>29</v>
      </c>
      <c r="F302" t="s">
        <v>26</v>
      </c>
      <c r="G302" t="s">
        <v>23</v>
      </c>
      <c r="H302">
        <v>46</v>
      </c>
      <c r="I302">
        <v>869</v>
      </c>
      <c r="J302">
        <v>39974</v>
      </c>
      <c r="K302">
        <v>55</v>
      </c>
      <c r="L302">
        <v>586.02</v>
      </c>
    </row>
    <row r="303" spans="1:12" x14ac:dyDescent="0.2">
      <c r="A303">
        <v>388</v>
      </c>
      <c r="B303" s="1">
        <v>45129</v>
      </c>
      <c r="C303" t="s">
        <v>11</v>
      </c>
      <c r="D303" t="s">
        <v>24</v>
      </c>
      <c r="E303" t="s">
        <v>21</v>
      </c>
      <c r="F303" t="s">
        <v>26</v>
      </c>
      <c r="G303" t="s">
        <v>23</v>
      </c>
      <c r="H303">
        <v>21</v>
      </c>
      <c r="I303">
        <v>993</v>
      </c>
      <c r="J303">
        <v>20853</v>
      </c>
      <c r="K303">
        <v>30</v>
      </c>
      <c r="L303">
        <v>796.59</v>
      </c>
    </row>
    <row r="304" spans="1:12" x14ac:dyDescent="0.2">
      <c r="A304">
        <v>468</v>
      </c>
      <c r="B304" s="1">
        <v>45131</v>
      </c>
      <c r="C304" t="s">
        <v>25</v>
      </c>
      <c r="D304" t="s">
        <v>30</v>
      </c>
      <c r="E304" t="s">
        <v>29</v>
      </c>
      <c r="F304" t="s">
        <v>18</v>
      </c>
      <c r="G304" t="s">
        <v>23</v>
      </c>
      <c r="H304">
        <v>36</v>
      </c>
      <c r="I304">
        <v>50</v>
      </c>
      <c r="J304">
        <v>1800</v>
      </c>
      <c r="K304">
        <v>45</v>
      </c>
      <c r="L304">
        <v>40.32</v>
      </c>
    </row>
    <row r="305" spans="1:12" x14ac:dyDescent="0.2">
      <c r="A305">
        <v>25</v>
      </c>
      <c r="B305" s="1">
        <v>45131</v>
      </c>
      <c r="C305" t="s">
        <v>11</v>
      </c>
      <c r="D305" t="s">
        <v>24</v>
      </c>
      <c r="E305" t="s">
        <v>21</v>
      </c>
      <c r="F305" t="s">
        <v>26</v>
      </c>
      <c r="G305" t="s">
        <v>19</v>
      </c>
      <c r="H305">
        <v>9</v>
      </c>
      <c r="I305">
        <v>534</v>
      </c>
      <c r="J305">
        <v>4806</v>
      </c>
      <c r="K305">
        <v>17</v>
      </c>
      <c r="L305">
        <v>409.77</v>
      </c>
    </row>
    <row r="306" spans="1:12" x14ac:dyDescent="0.2">
      <c r="A306">
        <v>96</v>
      </c>
      <c r="B306" s="1">
        <v>45131</v>
      </c>
      <c r="C306" t="s">
        <v>16</v>
      </c>
      <c r="D306" t="s">
        <v>20</v>
      </c>
      <c r="E306" t="s">
        <v>21</v>
      </c>
      <c r="F306" t="s">
        <v>14</v>
      </c>
      <c r="G306" t="s">
        <v>19</v>
      </c>
      <c r="H306">
        <v>26</v>
      </c>
      <c r="I306">
        <v>332</v>
      </c>
      <c r="J306">
        <v>8632</v>
      </c>
      <c r="K306">
        <v>19</v>
      </c>
      <c r="L306">
        <v>214.95</v>
      </c>
    </row>
    <row r="307" spans="1:12" x14ac:dyDescent="0.2">
      <c r="A307">
        <v>363</v>
      </c>
      <c r="B307" s="1">
        <v>45131</v>
      </c>
      <c r="C307" t="s">
        <v>27</v>
      </c>
      <c r="D307" t="s">
        <v>17</v>
      </c>
      <c r="E307" t="s">
        <v>13</v>
      </c>
      <c r="F307" t="s">
        <v>22</v>
      </c>
      <c r="G307" t="s">
        <v>15</v>
      </c>
      <c r="H307">
        <v>21</v>
      </c>
      <c r="I307">
        <v>466</v>
      </c>
      <c r="J307">
        <v>9786</v>
      </c>
      <c r="K307">
        <v>22</v>
      </c>
      <c r="L307">
        <v>293.67</v>
      </c>
    </row>
    <row r="308" spans="1:12" x14ac:dyDescent="0.2">
      <c r="A308">
        <v>47</v>
      </c>
      <c r="B308" s="1">
        <v>45131</v>
      </c>
      <c r="C308" t="s">
        <v>25</v>
      </c>
      <c r="D308" t="s">
        <v>31</v>
      </c>
      <c r="E308" t="s">
        <v>29</v>
      </c>
      <c r="F308" t="s">
        <v>14</v>
      </c>
      <c r="G308" t="s">
        <v>23</v>
      </c>
      <c r="H308">
        <v>40</v>
      </c>
      <c r="I308">
        <v>111</v>
      </c>
      <c r="J308">
        <v>4440</v>
      </c>
      <c r="K308">
        <v>33</v>
      </c>
      <c r="L308">
        <v>83.52</v>
      </c>
    </row>
    <row r="309" spans="1:12" x14ac:dyDescent="0.2">
      <c r="A309">
        <v>475</v>
      </c>
      <c r="B309" s="1">
        <v>45131</v>
      </c>
      <c r="C309" t="s">
        <v>11</v>
      </c>
      <c r="D309" t="s">
        <v>20</v>
      </c>
      <c r="E309" t="s">
        <v>21</v>
      </c>
      <c r="F309" t="s">
        <v>22</v>
      </c>
      <c r="G309" t="s">
        <v>15</v>
      </c>
      <c r="H309">
        <v>43</v>
      </c>
      <c r="I309">
        <v>653</v>
      </c>
      <c r="J309">
        <v>28079</v>
      </c>
      <c r="K309">
        <v>37</v>
      </c>
      <c r="L309">
        <v>547.9</v>
      </c>
    </row>
    <row r="310" spans="1:12" x14ac:dyDescent="0.2">
      <c r="A310">
        <v>248</v>
      </c>
      <c r="B310" s="1">
        <v>45132</v>
      </c>
      <c r="C310" t="s">
        <v>25</v>
      </c>
      <c r="D310" t="s">
        <v>17</v>
      </c>
      <c r="E310" t="s">
        <v>13</v>
      </c>
      <c r="F310" t="s">
        <v>22</v>
      </c>
      <c r="G310" t="s">
        <v>23</v>
      </c>
      <c r="H310">
        <v>34</v>
      </c>
      <c r="I310">
        <v>187</v>
      </c>
      <c r="J310">
        <v>6358</v>
      </c>
      <c r="K310">
        <v>32</v>
      </c>
      <c r="L310">
        <v>130.36000000000001</v>
      </c>
    </row>
    <row r="311" spans="1:12" x14ac:dyDescent="0.2">
      <c r="A311">
        <v>434</v>
      </c>
      <c r="B311" s="1">
        <v>45132</v>
      </c>
      <c r="C311" t="s">
        <v>16</v>
      </c>
      <c r="D311" t="s">
        <v>28</v>
      </c>
      <c r="E311" t="s">
        <v>29</v>
      </c>
      <c r="F311" t="s">
        <v>22</v>
      </c>
      <c r="G311" t="s">
        <v>19</v>
      </c>
      <c r="H311">
        <v>31</v>
      </c>
      <c r="I311">
        <v>104</v>
      </c>
      <c r="J311">
        <v>3224</v>
      </c>
      <c r="K311">
        <v>39</v>
      </c>
      <c r="L311">
        <v>84.93</v>
      </c>
    </row>
    <row r="312" spans="1:12" x14ac:dyDescent="0.2">
      <c r="A312">
        <v>65</v>
      </c>
      <c r="B312" s="1">
        <v>45137</v>
      </c>
      <c r="C312" t="s">
        <v>25</v>
      </c>
      <c r="D312" t="s">
        <v>30</v>
      </c>
      <c r="E312" t="s">
        <v>29</v>
      </c>
      <c r="F312" t="s">
        <v>26</v>
      </c>
      <c r="G312" t="s">
        <v>15</v>
      </c>
      <c r="H312">
        <v>36</v>
      </c>
      <c r="I312">
        <v>198</v>
      </c>
      <c r="J312">
        <v>7128</v>
      </c>
      <c r="K312">
        <v>45</v>
      </c>
      <c r="L312">
        <v>137.79</v>
      </c>
    </row>
    <row r="313" spans="1:12" x14ac:dyDescent="0.2">
      <c r="A313">
        <v>79</v>
      </c>
      <c r="B313" s="1">
        <v>45138</v>
      </c>
      <c r="C313" t="s">
        <v>25</v>
      </c>
      <c r="D313" t="s">
        <v>12</v>
      </c>
      <c r="E313" t="s">
        <v>13</v>
      </c>
      <c r="F313" t="s">
        <v>14</v>
      </c>
      <c r="G313" t="s">
        <v>15</v>
      </c>
      <c r="H313">
        <v>17</v>
      </c>
      <c r="I313">
        <v>732</v>
      </c>
      <c r="J313">
        <v>12444</v>
      </c>
      <c r="K313">
        <v>21</v>
      </c>
      <c r="L313">
        <v>440.92</v>
      </c>
    </row>
    <row r="314" spans="1:12" x14ac:dyDescent="0.2">
      <c r="A314">
        <v>249</v>
      </c>
      <c r="B314" s="1">
        <v>45141</v>
      </c>
      <c r="C314" t="s">
        <v>11</v>
      </c>
      <c r="D314" t="s">
        <v>28</v>
      </c>
      <c r="E314" t="s">
        <v>29</v>
      </c>
      <c r="F314" t="s">
        <v>22</v>
      </c>
      <c r="G314" t="s">
        <v>15</v>
      </c>
      <c r="H314">
        <v>6</v>
      </c>
      <c r="I314">
        <v>598</v>
      </c>
      <c r="J314">
        <v>3588</v>
      </c>
      <c r="K314">
        <v>2</v>
      </c>
      <c r="L314">
        <v>467.13</v>
      </c>
    </row>
    <row r="315" spans="1:12" x14ac:dyDescent="0.2">
      <c r="A315">
        <v>117</v>
      </c>
      <c r="B315" s="1">
        <v>45141</v>
      </c>
      <c r="C315" t="s">
        <v>16</v>
      </c>
      <c r="D315" t="s">
        <v>20</v>
      </c>
      <c r="E315" t="s">
        <v>21</v>
      </c>
      <c r="F315" t="s">
        <v>18</v>
      </c>
      <c r="G315" t="s">
        <v>19</v>
      </c>
      <c r="H315">
        <v>10</v>
      </c>
      <c r="I315">
        <v>211</v>
      </c>
      <c r="J315">
        <v>2110</v>
      </c>
      <c r="K315">
        <v>1</v>
      </c>
      <c r="L315">
        <v>166.4</v>
      </c>
    </row>
    <row r="316" spans="1:12" x14ac:dyDescent="0.2">
      <c r="A316">
        <v>465</v>
      </c>
      <c r="B316" s="1">
        <v>45143</v>
      </c>
      <c r="C316" t="s">
        <v>11</v>
      </c>
      <c r="D316" t="s">
        <v>12</v>
      </c>
      <c r="E316" t="s">
        <v>13</v>
      </c>
      <c r="F316" t="s">
        <v>22</v>
      </c>
      <c r="G316" t="s">
        <v>15</v>
      </c>
      <c r="H316">
        <v>16</v>
      </c>
      <c r="I316">
        <v>388</v>
      </c>
      <c r="J316">
        <v>6208</v>
      </c>
      <c r="K316">
        <v>7</v>
      </c>
      <c r="L316">
        <v>326.89999999999998</v>
      </c>
    </row>
    <row r="317" spans="1:12" x14ac:dyDescent="0.2">
      <c r="A317">
        <v>58</v>
      </c>
      <c r="B317" s="1">
        <v>45143</v>
      </c>
      <c r="C317" t="s">
        <v>27</v>
      </c>
      <c r="D317" t="s">
        <v>17</v>
      </c>
      <c r="E317" t="s">
        <v>13</v>
      </c>
      <c r="F317" t="s">
        <v>14</v>
      </c>
      <c r="G317" t="s">
        <v>15</v>
      </c>
      <c r="H317">
        <v>45</v>
      </c>
      <c r="I317">
        <v>557</v>
      </c>
      <c r="J317">
        <v>25065</v>
      </c>
      <c r="K317">
        <v>47</v>
      </c>
      <c r="L317">
        <v>374.33</v>
      </c>
    </row>
    <row r="318" spans="1:12" x14ac:dyDescent="0.2">
      <c r="A318">
        <v>278</v>
      </c>
      <c r="B318" s="1">
        <v>45143</v>
      </c>
      <c r="C318" t="s">
        <v>25</v>
      </c>
      <c r="D318" t="s">
        <v>31</v>
      </c>
      <c r="E318" t="s">
        <v>29</v>
      </c>
      <c r="F318" t="s">
        <v>18</v>
      </c>
      <c r="G318" t="s">
        <v>19</v>
      </c>
      <c r="H318">
        <v>6</v>
      </c>
      <c r="I318">
        <v>412</v>
      </c>
      <c r="J318">
        <v>2472</v>
      </c>
      <c r="K318">
        <v>15</v>
      </c>
      <c r="L318">
        <v>304.27999999999997</v>
      </c>
    </row>
    <row r="319" spans="1:12" x14ac:dyDescent="0.2">
      <c r="A319">
        <v>157</v>
      </c>
      <c r="B319" s="1">
        <v>45143</v>
      </c>
      <c r="C319" t="s">
        <v>27</v>
      </c>
      <c r="D319" t="s">
        <v>30</v>
      </c>
      <c r="E319" t="s">
        <v>29</v>
      </c>
      <c r="F319" t="s">
        <v>18</v>
      </c>
      <c r="G319" t="s">
        <v>23</v>
      </c>
      <c r="H319">
        <v>24</v>
      </c>
      <c r="I319">
        <v>119</v>
      </c>
      <c r="J319">
        <v>2856</v>
      </c>
      <c r="K319">
        <v>31</v>
      </c>
      <c r="L319">
        <v>99.76</v>
      </c>
    </row>
    <row r="320" spans="1:12" x14ac:dyDescent="0.2">
      <c r="A320">
        <v>142</v>
      </c>
      <c r="B320" s="1">
        <v>45143</v>
      </c>
      <c r="C320" t="s">
        <v>25</v>
      </c>
      <c r="D320" t="s">
        <v>24</v>
      </c>
      <c r="E320" t="s">
        <v>21</v>
      </c>
      <c r="F320" t="s">
        <v>26</v>
      </c>
      <c r="G320" t="s">
        <v>19</v>
      </c>
      <c r="H320">
        <v>9</v>
      </c>
      <c r="I320">
        <v>208</v>
      </c>
      <c r="J320">
        <v>1872</v>
      </c>
      <c r="K320">
        <v>2</v>
      </c>
      <c r="L320">
        <v>128.81</v>
      </c>
    </row>
    <row r="321" spans="1:12" x14ac:dyDescent="0.2">
      <c r="A321">
        <v>118</v>
      </c>
      <c r="B321" s="1">
        <v>45143</v>
      </c>
      <c r="C321" t="s">
        <v>16</v>
      </c>
      <c r="D321" t="s">
        <v>17</v>
      </c>
      <c r="E321" t="s">
        <v>13</v>
      </c>
      <c r="F321" t="s">
        <v>22</v>
      </c>
      <c r="G321" t="s">
        <v>23</v>
      </c>
      <c r="H321">
        <v>28</v>
      </c>
      <c r="I321">
        <v>547</v>
      </c>
      <c r="J321">
        <v>15316</v>
      </c>
      <c r="K321">
        <v>31</v>
      </c>
      <c r="L321">
        <v>411.22</v>
      </c>
    </row>
    <row r="322" spans="1:12" x14ac:dyDescent="0.2">
      <c r="A322">
        <v>90</v>
      </c>
      <c r="B322" s="1">
        <v>45143</v>
      </c>
      <c r="C322" t="s">
        <v>16</v>
      </c>
      <c r="D322" t="s">
        <v>20</v>
      </c>
      <c r="E322" t="s">
        <v>21</v>
      </c>
      <c r="F322" t="s">
        <v>22</v>
      </c>
      <c r="G322" t="s">
        <v>23</v>
      </c>
      <c r="H322">
        <v>24</v>
      </c>
      <c r="I322">
        <v>160</v>
      </c>
      <c r="J322">
        <v>3840</v>
      </c>
      <c r="K322">
        <v>29</v>
      </c>
      <c r="L322">
        <v>122.99</v>
      </c>
    </row>
    <row r="323" spans="1:12" x14ac:dyDescent="0.2">
      <c r="A323">
        <v>235</v>
      </c>
      <c r="B323" s="1">
        <v>45143</v>
      </c>
      <c r="C323" t="s">
        <v>11</v>
      </c>
      <c r="D323" t="s">
        <v>28</v>
      </c>
      <c r="E323" t="s">
        <v>29</v>
      </c>
      <c r="F323" t="s">
        <v>26</v>
      </c>
      <c r="G323" t="s">
        <v>23</v>
      </c>
      <c r="H323">
        <v>5</v>
      </c>
      <c r="I323">
        <v>96</v>
      </c>
      <c r="J323">
        <v>480</v>
      </c>
      <c r="K323">
        <v>-3</v>
      </c>
      <c r="L323">
        <v>67.77</v>
      </c>
    </row>
    <row r="324" spans="1:12" x14ac:dyDescent="0.2">
      <c r="A324">
        <v>474</v>
      </c>
      <c r="B324" s="1">
        <v>45145</v>
      </c>
      <c r="C324" t="s">
        <v>27</v>
      </c>
      <c r="D324" t="s">
        <v>30</v>
      </c>
      <c r="E324" t="s">
        <v>29</v>
      </c>
      <c r="F324" t="s">
        <v>14</v>
      </c>
      <c r="G324" t="s">
        <v>19</v>
      </c>
      <c r="H324">
        <v>49</v>
      </c>
      <c r="I324">
        <v>474</v>
      </c>
      <c r="J324">
        <v>23226</v>
      </c>
      <c r="K324">
        <v>59</v>
      </c>
      <c r="L324">
        <v>289.91000000000003</v>
      </c>
    </row>
    <row r="325" spans="1:12" x14ac:dyDescent="0.2">
      <c r="A325">
        <v>380</v>
      </c>
      <c r="B325" s="1">
        <v>45145</v>
      </c>
      <c r="C325" t="s">
        <v>11</v>
      </c>
      <c r="D325" t="s">
        <v>31</v>
      </c>
      <c r="E325" t="s">
        <v>29</v>
      </c>
      <c r="F325" t="s">
        <v>14</v>
      </c>
      <c r="G325" t="s">
        <v>23</v>
      </c>
      <c r="H325">
        <v>37</v>
      </c>
      <c r="I325">
        <v>195</v>
      </c>
      <c r="J325">
        <v>7215</v>
      </c>
      <c r="K325">
        <v>33</v>
      </c>
      <c r="L325">
        <v>144.44999999999999</v>
      </c>
    </row>
    <row r="326" spans="1:12" x14ac:dyDescent="0.2">
      <c r="A326">
        <v>163</v>
      </c>
      <c r="B326" s="1">
        <v>45147</v>
      </c>
      <c r="C326" t="s">
        <v>25</v>
      </c>
      <c r="D326" t="s">
        <v>24</v>
      </c>
      <c r="E326" t="s">
        <v>21</v>
      </c>
      <c r="F326" t="s">
        <v>14</v>
      </c>
      <c r="G326" t="s">
        <v>19</v>
      </c>
      <c r="H326">
        <v>49</v>
      </c>
      <c r="I326">
        <v>712</v>
      </c>
      <c r="J326">
        <v>34888</v>
      </c>
      <c r="K326">
        <v>50</v>
      </c>
      <c r="L326">
        <v>461.22</v>
      </c>
    </row>
    <row r="327" spans="1:12" x14ac:dyDescent="0.2">
      <c r="A327">
        <v>62</v>
      </c>
      <c r="B327" s="1">
        <v>45149</v>
      </c>
      <c r="C327" t="s">
        <v>25</v>
      </c>
      <c r="D327" t="s">
        <v>20</v>
      </c>
      <c r="E327" t="s">
        <v>21</v>
      </c>
      <c r="F327" t="s">
        <v>18</v>
      </c>
      <c r="G327" t="s">
        <v>19</v>
      </c>
      <c r="H327">
        <v>41</v>
      </c>
      <c r="I327">
        <v>673</v>
      </c>
      <c r="J327">
        <v>27593</v>
      </c>
      <c r="K327">
        <v>36</v>
      </c>
      <c r="L327">
        <v>538.28</v>
      </c>
    </row>
    <row r="328" spans="1:12" x14ac:dyDescent="0.2">
      <c r="A328">
        <v>116</v>
      </c>
      <c r="B328" s="1">
        <v>45149</v>
      </c>
      <c r="C328" t="s">
        <v>11</v>
      </c>
      <c r="D328" t="s">
        <v>17</v>
      </c>
      <c r="E328" t="s">
        <v>13</v>
      </c>
      <c r="F328" t="s">
        <v>26</v>
      </c>
      <c r="G328" t="s">
        <v>15</v>
      </c>
      <c r="H328">
        <v>27</v>
      </c>
      <c r="I328">
        <v>514</v>
      </c>
      <c r="J328">
        <v>13878</v>
      </c>
      <c r="K328">
        <v>28</v>
      </c>
      <c r="L328">
        <v>352.21</v>
      </c>
    </row>
    <row r="329" spans="1:12" x14ac:dyDescent="0.2">
      <c r="A329">
        <v>251</v>
      </c>
      <c r="B329" s="1">
        <v>45151</v>
      </c>
      <c r="C329" t="s">
        <v>27</v>
      </c>
      <c r="D329" t="s">
        <v>30</v>
      </c>
      <c r="E329" t="s">
        <v>29</v>
      </c>
      <c r="F329" t="s">
        <v>14</v>
      </c>
      <c r="G329" t="s">
        <v>15</v>
      </c>
      <c r="H329">
        <v>1</v>
      </c>
      <c r="I329">
        <v>266</v>
      </c>
      <c r="J329">
        <v>266</v>
      </c>
      <c r="K329">
        <v>-6</v>
      </c>
      <c r="L329">
        <v>221.92</v>
      </c>
    </row>
    <row r="330" spans="1:12" x14ac:dyDescent="0.2">
      <c r="A330">
        <v>32</v>
      </c>
      <c r="B330" s="1">
        <v>45153</v>
      </c>
      <c r="C330" t="s">
        <v>25</v>
      </c>
      <c r="D330" t="s">
        <v>31</v>
      </c>
      <c r="E330" t="s">
        <v>29</v>
      </c>
      <c r="F330" t="s">
        <v>22</v>
      </c>
      <c r="G330" t="s">
        <v>15</v>
      </c>
      <c r="H330">
        <v>47</v>
      </c>
      <c r="I330">
        <v>656</v>
      </c>
      <c r="J330">
        <v>30832</v>
      </c>
      <c r="K330">
        <v>44</v>
      </c>
      <c r="L330">
        <v>437.62</v>
      </c>
    </row>
    <row r="331" spans="1:12" x14ac:dyDescent="0.2">
      <c r="A331">
        <v>288</v>
      </c>
      <c r="B331" s="1">
        <v>45153</v>
      </c>
      <c r="C331" t="s">
        <v>27</v>
      </c>
      <c r="D331" t="s">
        <v>31</v>
      </c>
      <c r="E331" t="s">
        <v>29</v>
      </c>
      <c r="F331" t="s">
        <v>18</v>
      </c>
      <c r="G331" t="s">
        <v>23</v>
      </c>
      <c r="H331">
        <v>30</v>
      </c>
      <c r="I331">
        <v>775</v>
      </c>
      <c r="J331">
        <v>23250</v>
      </c>
      <c r="K331">
        <v>29</v>
      </c>
      <c r="L331">
        <v>505.62</v>
      </c>
    </row>
    <row r="332" spans="1:12" x14ac:dyDescent="0.2">
      <c r="A332">
        <v>446</v>
      </c>
      <c r="B332" s="1">
        <v>45159</v>
      </c>
      <c r="C332" t="s">
        <v>11</v>
      </c>
      <c r="D332" t="s">
        <v>28</v>
      </c>
      <c r="E332" t="s">
        <v>29</v>
      </c>
      <c r="F332" t="s">
        <v>22</v>
      </c>
      <c r="G332" t="s">
        <v>23</v>
      </c>
      <c r="H332">
        <v>17</v>
      </c>
      <c r="I332">
        <v>839</v>
      </c>
      <c r="J332">
        <v>14263</v>
      </c>
      <c r="K332">
        <v>8</v>
      </c>
      <c r="L332">
        <v>615.55999999999995</v>
      </c>
    </row>
    <row r="333" spans="1:12" x14ac:dyDescent="0.2">
      <c r="A333">
        <v>333</v>
      </c>
      <c r="B333" s="1">
        <v>45159</v>
      </c>
      <c r="C333" t="s">
        <v>27</v>
      </c>
      <c r="D333" t="s">
        <v>17</v>
      </c>
      <c r="E333" t="s">
        <v>13</v>
      </c>
      <c r="F333" t="s">
        <v>18</v>
      </c>
      <c r="G333" t="s">
        <v>23</v>
      </c>
      <c r="H333">
        <v>47</v>
      </c>
      <c r="I333">
        <v>443</v>
      </c>
      <c r="J333">
        <v>20821</v>
      </c>
      <c r="K333">
        <v>50</v>
      </c>
      <c r="L333">
        <v>304.73</v>
      </c>
    </row>
    <row r="334" spans="1:12" x14ac:dyDescent="0.2">
      <c r="A334">
        <v>12</v>
      </c>
      <c r="B334" s="1">
        <v>45159</v>
      </c>
      <c r="C334" t="s">
        <v>11</v>
      </c>
      <c r="D334" t="s">
        <v>24</v>
      </c>
      <c r="E334" t="s">
        <v>21</v>
      </c>
      <c r="F334" t="s">
        <v>22</v>
      </c>
      <c r="G334" t="s">
        <v>19</v>
      </c>
      <c r="H334">
        <v>30</v>
      </c>
      <c r="I334">
        <v>733</v>
      </c>
      <c r="J334">
        <v>21990</v>
      </c>
      <c r="K334">
        <v>37</v>
      </c>
      <c r="L334">
        <v>537.13</v>
      </c>
    </row>
    <row r="335" spans="1:12" x14ac:dyDescent="0.2">
      <c r="A335">
        <v>470</v>
      </c>
      <c r="B335" s="1">
        <v>45161</v>
      </c>
      <c r="C335" t="s">
        <v>27</v>
      </c>
      <c r="D335" t="s">
        <v>17</v>
      </c>
      <c r="E335" t="s">
        <v>13</v>
      </c>
      <c r="F335" t="s">
        <v>22</v>
      </c>
      <c r="G335" t="s">
        <v>15</v>
      </c>
      <c r="H335">
        <v>36</v>
      </c>
      <c r="I335">
        <v>835</v>
      </c>
      <c r="J335">
        <v>30060</v>
      </c>
      <c r="K335">
        <v>41</v>
      </c>
      <c r="L335">
        <v>630.37</v>
      </c>
    </row>
    <row r="336" spans="1:12" x14ac:dyDescent="0.2">
      <c r="A336">
        <v>441</v>
      </c>
      <c r="B336" s="1">
        <v>45161</v>
      </c>
      <c r="C336" t="s">
        <v>16</v>
      </c>
      <c r="D336" t="s">
        <v>17</v>
      </c>
      <c r="E336" t="s">
        <v>13</v>
      </c>
      <c r="F336" t="s">
        <v>26</v>
      </c>
      <c r="G336" t="s">
        <v>19</v>
      </c>
      <c r="H336">
        <v>44</v>
      </c>
      <c r="I336">
        <v>54</v>
      </c>
      <c r="J336">
        <v>2376</v>
      </c>
      <c r="K336">
        <v>41</v>
      </c>
      <c r="L336">
        <v>40.86</v>
      </c>
    </row>
    <row r="337" spans="1:12" x14ac:dyDescent="0.2">
      <c r="A337">
        <v>327</v>
      </c>
      <c r="B337" s="1">
        <v>45161</v>
      </c>
      <c r="C337" t="s">
        <v>11</v>
      </c>
      <c r="D337" t="s">
        <v>20</v>
      </c>
      <c r="E337" t="s">
        <v>21</v>
      </c>
      <c r="F337" t="s">
        <v>18</v>
      </c>
      <c r="G337" t="s">
        <v>19</v>
      </c>
      <c r="H337">
        <v>14</v>
      </c>
      <c r="I337">
        <v>538</v>
      </c>
      <c r="J337">
        <v>7532</v>
      </c>
      <c r="K337">
        <v>22</v>
      </c>
      <c r="L337">
        <v>333.28</v>
      </c>
    </row>
    <row r="338" spans="1:12" x14ac:dyDescent="0.2">
      <c r="A338">
        <v>431</v>
      </c>
      <c r="B338" s="1">
        <v>45162</v>
      </c>
      <c r="C338" t="s">
        <v>16</v>
      </c>
      <c r="D338" t="s">
        <v>30</v>
      </c>
      <c r="E338" t="s">
        <v>29</v>
      </c>
      <c r="F338" t="s">
        <v>14</v>
      </c>
      <c r="G338" t="s">
        <v>19</v>
      </c>
      <c r="H338">
        <v>43</v>
      </c>
      <c r="I338">
        <v>947</v>
      </c>
      <c r="J338">
        <v>40721</v>
      </c>
      <c r="K338">
        <v>42</v>
      </c>
      <c r="L338">
        <v>700.37</v>
      </c>
    </row>
    <row r="339" spans="1:12" x14ac:dyDescent="0.2">
      <c r="A339">
        <v>92</v>
      </c>
      <c r="B339" s="1">
        <v>45162</v>
      </c>
      <c r="C339" t="s">
        <v>11</v>
      </c>
      <c r="D339" t="s">
        <v>30</v>
      </c>
      <c r="E339" t="s">
        <v>29</v>
      </c>
      <c r="F339" t="s">
        <v>26</v>
      </c>
      <c r="G339" t="s">
        <v>19</v>
      </c>
      <c r="H339">
        <v>3</v>
      </c>
      <c r="I339">
        <v>361</v>
      </c>
      <c r="J339">
        <v>1083</v>
      </c>
      <c r="K339">
        <v>-4</v>
      </c>
      <c r="L339">
        <v>306.48</v>
      </c>
    </row>
    <row r="340" spans="1:12" x14ac:dyDescent="0.2">
      <c r="A340">
        <v>451</v>
      </c>
      <c r="B340" s="1">
        <v>45163</v>
      </c>
      <c r="C340" t="s">
        <v>16</v>
      </c>
      <c r="D340" t="s">
        <v>12</v>
      </c>
      <c r="E340" t="s">
        <v>13</v>
      </c>
      <c r="F340" t="s">
        <v>26</v>
      </c>
      <c r="G340" t="s">
        <v>15</v>
      </c>
      <c r="H340">
        <v>46</v>
      </c>
      <c r="I340">
        <v>469</v>
      </c>
      <c r="J340">
        <v>21574</v>
      </c>
      <c r="K340">
        <v>37</v>
      </c>
      <c r="L340">
        <v>316.02999999999997</v>
      </c>
    </row>
    <row r="341" spans="1:12" x14ac:dyDescent="0.2">
      <c r="A341">
        <v>420</v>
      </c>
      <c r="B341" s="1">
        <v>45166</v>
      </c>
      <c r="C341" t="s">
        <v>16</v>
      </c>
      <c r="D341" t="s">
        <v>31</v>
      </c>
      <c r="E341" t="s">
        <v>29</v>
      </c>
      <c r="F341" t="s">
        <v>14</v>
      </c>
      <c r="G341" t="s">
        <v>19</v>
      </c>
      <c r="H341">
        <v>17</v>
      </c>
      <c r="I341">
        <v>816</v>
      </c>
      <c r="J341">
        <v>13872</v>
      </c>
      <c r="K341">
        <v>9</v>
      </c>
      <c r="L341">
        <v>659.1</v>
      </c>
    </row>
    <row r="342" spans="1:12" x14ac:dyDescent="0.2">
      <c r="A342">
        <v>220</v>
      </c>
      <c r="B342" s="1">
        <v>45166</v>
      </c>
      <c r="C342" t="s">
        <v>11</v>
      </c>
      <c r="D342" t="s">
        <v>17</v>
      </c>
      <c r="E342" t="s">
        <v>13</v>
      </c>
      <c r="F342" t="s">
        <v>14</v>
      </c>
      <c r="G342" t="s">
        <v>23</v>
      </c>
      <c r="H342">
        <v>39</v>
      </c>
      <c r="I342">
        <v>159</v>
      </c>
      <c r="J342">
        <v>6201</v>
      </c>
      <c r="K342">
        <v>39</v>
      </c>
      <c r="L342">
        <v>132.31</v>
      </c>
    </row>
    <row r="343" spans="1:12" x14ac:dyDescent="0.2">
      <c r="A343">
        <v>137</v>
      </c>
      <c r="B343" s="1">
        <v>45166</v>
      </c>
      <c r="C343" t="s">
        <v>11</v>
      </c>
      <c r="D343" t="s">
        <v>31</v>
      </c>
      <c r="E343" t="s">
        <v>29</v>
      </c>
      <c r="F343" t="s">
        <v>14</v>
      </c>
      <c r="G343" t="s">
        <v>19</v>
      </c>
      <c r="H343">
        <v>22</v>
      </c>
      <c r="I343">
        <v>146</v>
      </c>
      <c r="J343">
        <v>3212</v>
      </c>
      <c r="K343">
        <v>24</v>
      </c>
      <c r="L343">
        <v>107.97</v>
      </c>
    </row>
    <row r="344" spans="1:12" x14ac:dyDescent="0.2">
      <c r="A344">
        <v>293</v>
      </c>
      <c r="B344" s="1">
        <v>45166</v>
      </c>
      <c r="C344" t="s">
        <v>25</v>
      </c>
      <c r="D344" t="s">
        <v>31</v>
      </c>
      <c r="E344" t="s">
        <v>29</v>
      </c>
      <c r="F344" t="s">
        <v>14</v>
      </c>
      <c r="G344" t="s">
        <v>15</v>
      </c>
      <c r="H344">
        <v>7</v>
      </c>
      <c r="I344">
        <v>60</v>
      </c>
      <c r="J344">
        <v>420</v>
      </c>
      <c r="K344">
        <v>4</v>
      </c>
      <c r="L344">
        <v>37.479999999999997</v>
      </c>
    </row>
    <row r="345" spans="1:12" x14ac:dyDescent="0.2">
      <c r="A345">
        <v>273</v>
      </c>
      <c r="B345" s="1">
        <v>45169</v>
      </c>
      <c r="C345" t="s">
        <v>25</v>
      </c>
      <c r="D345" t="s">
        <v>24</v>
      </c>
      <c r="E345" t="s">
        <v>21</v>
      </c>
      <c r="F345" t="s">
        <v>14</v>
      </c>
      <c r="G345" t="s">
        <v>19</v>
      </c>
      <c r="H345">
        <v>41</v>
      </c>
      <c r="I345">
        <v>329</v>
      </c>
      <c r="J345">
        <v>13489</v>
      </c>
      <c r="K345">
        <v>45</v>
      </c>
      <c r="L345">
        <v>261.85000000000002</v>
      </c>
    </row>
    <row r="346" spans="1:12" x14ac:dyDescent="0.2">
      <c r="A346">
        <v>119</v>
      </c>
      <c r="B346" s="1">
        <v>45169</v>
      </c>
      <c r="C346" t="s">
        <v>11</v>
      </c>
      <c r="D346" t="s">
        <v>12</v>
      </c>
      <c r="E346" t="s">
        <v>13</v>
      </c>
      <c r="F346" t="s">
        <v>14</v>
      </c>
      <c r="G346" t="s">
        <v>15</v>
      </c>
      <c r="H346">
        <v>8</v>
      </c>
      <c r="I346">
        <v>340</v>
      </c>
      <c r="J346">
        <v>2720</v>
      </c>
      <c r="K346">
        <v>16</v>
      </c>
      <c r="L346">
        <v>261.64999999999998</v>
      </c>
    </row>
    <row r="347" spans="1:12" x14ac:dyDescent="0.2">
      <c r="A347">
        <v>306</v>
      </c>
      <c r="B347" s="1">
        <v>45169</v>
      </c>
      <c r="C347" t="s">
        <v>25</v>
      </c>
      <c r="D347" t="s">
        <v>12</v>
      </c>
      <c r="E347" t="s">
        <v>13</v>
      </c>
      <c r="F347" t="s">
        <v>22</v>
      </c>
      <c r="G347" t="s">
        <v>23</v>
      </c>
      <c r="H347">
        <v>9</v>
      </c>
      <c r="I347">
        <v>638</v>
      </c>
      <c r="J347">
        <v>5742</v>
      </c>
      <c r="K347">
        <v>4</v>
      </c>
      <c r="L347">
        <v>444</v>
      </c>
    </row>
    <row r="348" spans="1:12" x14ac:dyDescent="0.2">
      <c r="A348">
        <v>19</v>
      </c>
      <c r="B348" s="1">
        <v>45170</v>
      </c>
      <c r="C348" t="s">
        <v>25</v>
      </c>
      <c r="D348" t="s">
        <v>24</v>
      </c>
      <c r="E348" t="s">
        <v>21</v>
      </c>
      <c r="F348" t="s">
        <v>26</v>
      </c>
      <c r="G348" t="s">
        <v>15</v>
      </c>
      <c r="H348">
        <v>15</v>
      </c>
      <c r="I348">
        <v>329</v>
      </c>
      <c r="J348">
        <v>4935</v>
      </c>
      <c r="K348">
        <v>5</v>
      </c>
      <c r="L348">
        <v>233.25</v>
      </c>
    </row>
    <row r="349" spans="1:12" x14ac:dyDescent="0.2">
      <c r="A349">
        <v>437</v>
      </c>
      <c r="B349" s="1">
        <v>45171</v>
      </c>
      <c r="C349" t="s">
        <v>27</v>
      </c>
      <c r="D349" t="s">
        <v>30</v>
      </c>
      <c r="E349" t="s">
        <v>29</v>
      </c>
      <c r="F349" t="s">
        <v>14</v>
      </c>
      <c r="G349" t="s">
        <v>23</v>
      </c>
      <c r="H349">
        <v>12</v>
      </c>
      <c r="I349">
        <v>847</v>
      </c>
      <c r="J349">
        <v>10164</v>
      </c>
      <c r="K349">
        <v>12</v>
      </c>
      <c r="L349">
        <v>525.30999999999995</v>
      </c>
    </row>
    <row r="350" spans="1:12" x14ac:dyDescent="0.2">
      <c r="A350">
        <v>314</v>
      </c>
      <c r="B350" s="1">
        <v>45171</v>
      </c>
      <c r="C350" t="s">
        <v>11</v>
      </c>
      <c r="D350" t="s">
        <v>24</v>
      </c>
      <c r="E350" t="s">
        <v>21</v>
      </c>
      <c r="F350" t="s">
        <v>26</v>
      </c>
      <c r="G350" t="s">
        <v>19</v>
      </c>
      <c r="H350">
        <v>48</v>
      </c>
      <c r="I350">
        <v>652</v>
      </c>
      <c r="J350">
        <v>31296</v>
      </c>
      <c r="K350">
        <v>57</v>
      </c>
      <c r="L350">
        <v>503.53</v>
      </c>
    </row>
    <row r="351" spans="1:12" x14ac:dyDescent="0.2">
      <c r="A351">
        <v>204</v>
      </c>
      <c r="B351" s="1">
        <v>45173</v>
      </c>
      <c r="C351" t="s">
        <v>11</v>
      </c>
      <c r="D351" t="s">
        <v>24</v>
      </c>
      <c r="E351" t="s">
        <v>21</v>
      </c>
      <c r="F351" t="s">
        <v>22</v>
      </c>
      <c r="G351" t="s">
        <v>15</v>
      </c>
      <c r="H351">
        <v>42</v>
      </c>
      <c r="I351">
        <v>851</v>
      </c>
      <c r="J351">
        <v>35742</v>
      </c>
      <c r="K351">
        <v>50</v>
      </c>
      <c r="L351">
        <v>717.41</v>
      </c>
    </row>
    <row r="352" spans="1:12" x14ac:dyDescent="0.2">
      <c r="A352">
        <v>438</v>
      </c>
      <c r="B352" s="1">
        <v>45173</v>
      </c>
      <c r="C352" t="s">
        <v>16</v>
      </c>
      <c r="D352" t="s">
        <v>12</v>
      </c>
      <c r="E352" t="s">
        <v>13</v>
      </c>
      <c r="F352" t="s">
        <v>18</v>
      </c>
      <c r="G352" t="s">
        <v>19</v>
      </c>
      <c r="H352">
        <v>29</v>
      </c>
      <c r="I352">
        <v>330</v>
      </c>
      <c r="J352">
        <v>9570</v>
      </c>
      <c r="K352">
        <v>24</v>
      </c>
      <c r="L352">
        <v>215.27</v>
      </c>
    </row>
    <row r="353" spans="1:12" x14ac:dyDescent="0.2">
      <c r="A353">
        <v>68</v>
      </c>
      <c r="B353" s="1">
        <v>45175</v>
      </c>
      <c r="C353" t="s">
        <v>27</v>
      </c>
      <c r="D353" t="s">
        <v>30</v>
      </c>
      <c r="E353" t="s">
        <v>29</v>
      </c>
      <c r="F353" t="s">
        <v>22</v>
      </c>
      <c r="G353" t="s">
        <v>23</v>
      </c>
      <c r="H353">
        <v>31</v>
      </c>
      <c r="I353">
        <v>403</v>
      </c>
      <c r="J353">
        <v>12493</v>
      </c>
      <c r="K353">
        <v>38</v>
      </c>
      <c r="L353">
        <v>275.29000000000002</v>
      </c>
    </row>
    <row r="354" spans="1:12" x14ac:dyDescent="0.2">
      <c r="A354">
        <v>123</v>
      </c>
      <c r="B354" s="1">
        <v>45175</v>
      </c>
      <c r="C354" t="s">
        <v>11</v>
      </c>
      <c r="D354" t="s">
        <v>30</v>
      </c>
      <c r="E354" t="s">
        <v>29</v>
      </c>
      <c r="F354" t="s">
        <v>22</v>
      </c>
      <c r="G354" t="s">
        <v>19</v>
      </c>
      <c r="H354">
        <v>30</v>
      </c>
      <c r="I354">
        <v>993</v>
      </c>
      <c r="J354">
        <v>29790</v>
      </c>
      <c r="K354">
        <v>30</v>
      </c>
      <c r="L354">
        <v>615.13</v>
      </c>
    </row>
    <row r="355" spans="1:12" x14ac:dyDescent="0.2">
      <c r="A355">
        <v>8</v>
      </c>
      <c r="B355" s="1">
        <v>45175</v>
      </c>
      <c r="C355" t="s">
        <v>27</v>
      </c>
      <c r="D355" t="s">
        <v>24</v>
      </c>
      <c r="E355" t="s">
        <v>21</v>
      </c>
      <c r="F355" t="s">
        <v>14</v>
      </c>
      <c r="G355" t="s">
        <v>19</v>
      </c>
      <c r="H355">
        <v>13</v>
      </c>
      <c r="I355">
        <v>200</v>
      </c>
      <c r="J355">
        <v>2600</v>
      </c>
      <c r="K355">
        <v>10</v>
      </c>
      <c r="L355">
        <v>121.22</v>
      </c>
    </row>
    <row r="356" spans="1:12" x14ac:dyDescent="0.2">
      <c r="A356">
        <v>87</v>
      </c>
      <c r="B356" s="1">
        <v>45177</v>
      </c>
      <c r="C356" t="s">
        <v>16</v>
      </c>
      <c r="D356" t="s">
        <v>31</v>
      </c>
      <c r="E356" t="s">
        <v>29</v>
      </c>
      <c r="F356" t="s">
        <v>26</v>
      </c>
      <c r="G356" t="s">
        <v>15</v>
      </c>
      <c r="H356">
        <v>31</v>
      </c>
      <c r="I356">
        <v>875</v>
      </c>
      <c r="J356">
        <v>27125</v>
      </c>
      <c r="K356">
        <v>31</v>
      </c>
      <c r="L356">
        <v>589.55999999999995</v>
      </c>
    </row>
    <row r="357" spans="1:12" x14ac:dyDescent="0.2">
      <c r="A357">
        <v>209</v>
      </c>
      <c r="B357" s="1">
        <v>45177</v>
      </c>
      <c r="C357" t="s">
        <v>16</v>
      </c>
      <c r="D357" t="s">
        <v>30</v>
      </c>
      <c r="E357" t="s">
        <v>29</v>
      </c>
      <c r="F357" t="s">
        <v>26</v>
      </c>
      <c r="G357" t="s">
        <v>15</v>
      </c>
      <c r="H357">
        <v>35</v>
      </c>
      <c r="I357">
        <v>400</v>
      </c>
      <c r="J357">
        <v>14000</v>
      </c>
      <c r="K357">
        <v>45</v>
      </c>
      <c r="L357">
        <v>294.63</v>
      </c>
    </row>
    <row r="358" spans="1:12" x14ac:dyDescent="0.2">
      <c r="A358">
        <v>83</v>
      </c>
      <c r="B358" s="1">
        <v>45182</v>
      </c>
      <c r="C358" t="s">
        <v>11</v>
      </c>
      <c r="D358" t="s">
        <v>17</v>
      </c>
      <c r="E358" t="s">
        <v>13</v>
      </c>
      <c r="F358" t="s">
        <v>22</v>
      </c>
      <c r="G358" t="s">
        <v>15</v>
      </c>
      <c r="H358">
        <v>50</v>
      </c>
      <c r="I358">
        <v>868</v>
      </c>
      <c r="J358">
        <v>43400</v>
      </c>
      <c r="K358">
        <v>51</v>
      </c>
      <c r="L358">
        <v>570.74</v>
      </c>
    </row>
    <row r="359" spans="1:12" x14ac:dyDescent="0.2">
      <c r="A359">
        <v>351</v>
      </c>
      <c r="B359" s="1">
        <v>45183</v>
      </c>
      <c r="C359" t="s">
        <v>27</v>
      </c>
      <c r="D359" t="s">
        <v>12</v>
      </c>
      <c r="E359" t="s">
        <v>13</v>
      </c>
      <c r="F359" t="s">
        <v>18</v>
      </c>
      <c r="G359" t="s">
        <v>23</v>
      </c>
      <c r="H359">
        <v>46</v>
      </c>
      <c r="I359">
        <v>808</v>
      </c>
      <c r="J359">
        <v>37168</v>
      </c>
      <c r="K359">
        <v>43</v>
      </c>
      <c r="L359">
        <v>617.25</v>
      </c>
    </row>
    <row r="360" spans="1:12" x14ac:dyDescent="0.2">
      <c r="A360">
        <v>217</v>
      </c>
      <c r="B360" s="1">
        <v>45183</v>
      </c>
      <c r="C360" t="s">
        <v>27</v>
      </c>
      <c r="D360" t="s">
        <v>31</v>
      </c>
      <c r="E360" t="s">
        <v>29</v>
      </c>
      <c r="F360" t="s">
        <v>22</v>
      </c>
      <c r="G360" t="s">
        <v>23</v>
      </c>
      <c r="H360">
        <v>31</v>
      </c>
      <c r="I360">
        <v>538</v>
      </c>
      <c r="J360">
        <v>16678</v>
      </c>
      <c r="K360">
        <v>30</v>
      </c>
      <c r="L360">
        <v>410.3</v>
      </c>
    </row>
    <row r="361" spans="1:12" x14ac:dyDescent="0.2">
      <c r="A361">
        <v>229</v>
      </c>
      <c r="B361" s="1">
        <v>45185</v>
      </c>
      <c r="C361" t="s">
        <v>16</v>
      </c>
      <c r="D361" t="s">
        <v>30</v>
      </c>
      <c r="E361" t="s">
        <v>29</v>
      </c>
      <c r="F361" t="s">
        <v>22</v>
      </c>
      <c r="G361" t="s">
        <v>23</v>
      </c>
      <c r="H361">
        <v>36</v>
      </c>
      <c r="I361">
        <v>984</v>
      </c>
      <c r="J361">
        <v>35424</v>
      </c>
      <c r="K361">
        <v>43</v>
      </c>
      <c r="L361">
        <v>706.22</v>
      </c>
    </row>
    <row r="362" spans="1:12" x14ac:dyDescent="0.2">
      <c r="A362">
        <v>161</v>
      </c>
      <c r="B362" s="1">
        <v>45185</v>
      </c>
      <c r="C362" t="s">
        <v>25</v>
      </c>
      <c r="D362" t="s">
        <v>24</v>
      </c>
      <c r="E362" t="s">
        <v>21</v>
      </c>
      <c r="F362" t="s">
        <v>22</v>
      </c>
      <c r="G362" t="s">
        <v>23</v>
      </c>
      <c r="H362">
        <v>12</v>
      </c>
      <c r="I362">
        <v>880</v>
      </c>
      <c r="J362">
        <v>10560</v>
      </c>
      <c r="K362">
        <v>16</v>
      </c>
      <c r="L362">
        <v>557.66999999999996</v>
      </c>
    </row>
    <row r="363" spans="1:12" x14ac:dyDescent="0.2">
      <c r="A363">
        <v>169</v>
      </c>
      <c r="B363" s="1">
        <v>45185</v>
      </c>
      <c r="C363" t="s">
        <v>16</v>
      </c>
      <c r="D363" t="s">
        <v>30</v>
      </c>
      <c r="E363" t="s">
        <v>29</v>
      </c>
      <c r="F363" t="s">
        <v>18</v>
      </c>
      <c r="G363" t="s">
        <v>19</v>
      </c>
      <c r="H363">
        <v>43</v>
      </c>
      <c r="I363">
        <v>702</v>
      </c>
      <c r="J363">
        <v>30186</v>
      </c>
      <c r="K363">
        <v>49</v>
      </c>
      <c r="L363">
        <v>492.49</v>
      </c>
    </row>
    <row r="364" spans="1:12" x14ac:dyDescent="0.2">
      <c r="A364">
        <v>151</v>
      </c>
      <c r="B364" s="1">
        <v>45186</v>
      </c>
      <c r="C364" t="s">
        <v>16</v>
      </c>
      <c r="D364" t="s">
        <v>17</v>
      </c>
      <c r="E364" t="s">
        <v>13</v>
      </c>
      <c r="F364" t="s">
        <v>26</v>
      </c>
      <c r="G364" t="s">
        <v>19</v>
      </c>
      <c r="H364">
        <v>21</v>
      </c>
      <c r="I364">
        <v>151</v>
      </c>
      <c r="J364">
        <v>3171</v>
      </c>
      <c r="K364">
        <v>31</v>
      </c>
      <c r="L364">
        <v>122.28</v>
      </c>
    </row>
    <row r="365" spans="1:12" x14ac:dyDescent="0.2">
      <c r="A365">
        <v>457</v>
      </c>
      <c r="B365" s="1">
        <v>45187</v>
      </c>
      <c r="C365" t="s">
        <v>16</v>
      </c>
      <c r="D365" t="s">
        <v>30</v>
      </c>
      <c r="E365" t="s">
        <v>29</v>
      </c>
      <c r="F365" t="s">
        <v>18</v>
      </c>
      <c r="G365" t="s">
        <v>15</v>
      </c>
      <c r="H365">
        <v>22</v>
      </c>
      <c r="I365">
        <v>237</v>
      </c>
      <c r="J365">
        <v>5214</v>
      </c>
      <c r="K365">
        <v>24</v>
      </c>
      <c r="L365">
        <v>148.94</v>
      </c>
    </row>
    <row r="366" spans="1:12" x14ac:dyDescent="0.2">
      <c r="A366">
        <v>330</v>
      </c>
      <c r="B366" s="1">
        <v>45187</v>
      </c>
      <c r="C366" t="s">
        <v>16</v>
      </c>
      <c r="D366" t="s">
        <v>28</v>
      </c>
      <c r="E366" t="s">
        <v>29</v>
      </c>
      <c r="F366" t="s">
        <v>14</v>
      </c>
      <c r="G366" t="s">
        <v>19</v>
      </c>
      <c r="H366">
        <v>25</v>
      </c>
      <c r="I366">
        <v>842</v>
      </c>
      <c r="J366">
        <v>21050</v>
      </c>
      <c r="K366">
        <v>19</v>
      </c>
      <c r="L366">
        <v>676.41</v>
      </c>
    </row>
    <row r="367" spans="1:12" x14ac:dyDescent="0.2">
      <c r="A367">
        <v>180</v>
      </c>
      <c r="B367" s="1">
        <v>45187</v>
      </c>
      <c r="C367" t="s">
        <v>25</v>
      </c>
      <c r="D367" t="s">
        <v>30</v>
      </c>
      <c r="E367" t="s">
        <v>29</v>
      </c>
      <c r="F367" t="s">
        <v>22</v>
      </c>
      <c r="G367" t="s">
        <v>15</v>
      </c>
      <c r="H367">
        <v>37</v>
      </c>
      <c r="I367">
        <v>125</v>
      </c>
      <c r="J367">
        <v>4625</v>
      </c>
      <c r="K367">
        <v>37</v>
      </c>
      <c r="L367">
        <v>78.92</v>
      </c>
    </row>
    <row r="368" spans="1:12" x14ac:dyDescent="0.2">
      <c r="A368">
        <v>147</v>
      </c>
      <c r="B368" s="1">
        <v>45187</v>
      </c>
      <c r="C368" t="s">
        <v>25</v>
      </c>
      <c r="D368" t="s">
        <v>30</v>
      </c>
      <c r="E368" t="s">
        <v>29</v>
      </c>
      <c r="F368" t="s">
        <v>26</v>
      </c>
      <c r="G368" t="s">
        <v>19</v>
      </c>
      <c r="H368">
        <v>39</v>
      </c>
      <c r="I368">
        <v>191</v>
      </c>
      <c r="J368">
        <v>7449</v>
      </c>
      <c r="K368">
        <v>30</v>
      </c>
      <c r="L368">
        <v>156.29</v>
      </c>
    </row>
    <row r="369" spans="1:12" x14ac:dyDescent="0.2">
      <c r="A369">
        <v>174</v>
      </c>
      <c r="B369" s="1">
        <v>45197</v>
      </c>
      <c r="C369" t="s">
        <v>11</v>
      </c>
      <c r="D369" t="s">
        <v>30</v>
      </c>
      <c r="E369" t="s">
        <v>29</v>
      </c>
      <c r="F369" t="s">
        <v>14</v>
      </c>
      <c r="G369" t="s">
        <v>15</v>
      </c>
      <c r="H369">
        <v>46</v>
      </c>
      <c r="I369">
        <v>506</v>
      </c>
      <c r="J369">
        <v>23276</v>
      </c>
      <c r="K369">
        <v>55</v>
      </c>
      <c r="L369">
        <v>330.74</v>
      </c>
    </row>
    <row r="370" spans="1:12" x14ac:dyDescent="0.2">
      <c r="A370">
        <v>265</v>
      </c>
      <c r="B370" s="1">
        <v>45197</v>
      </c>
      <c r="C370" t="s">
        <v>27</v>
      </c>
      <c r="D370" t="s">
        <v>12</v>
      </c>
      <c r="E370" t="s">
        <v>13</v>
      </c>
      <c r="F370" t="s">
        <v>14</v>
      </c>
      <c r="G370" t="s">
        <v>23</v>
      </c>
      <c r="H370">
        <v>6</v>
      </c>
      <c r="I370">
        <v>719</v>
      </c>
      <c r="J370">
        <v>4314</v>
      </c>
      <c r="K370">
        <v>16</v>
      </c>
      <c r="L370">
        <v>609.65</v>
      </c>
    </row>
    <row r="371" spans="1:12" x14ac:dyDescent="0.2">
      <c r="A371">
        <v>152</v>
      </c>
      <c r="B371" s="1">
        <v>45197</v>
      </c>
      <c r="C371" t="s">
        <v>27</v>
      </c>
      <c r="D371" t="s">
        <v>24</v>
      </c>
      <c r="E371" t="s">
        <v>21</v>
      </c>
      <c r="F371" t="s">
        <v>26</v>
      </c>
      <c r="G371" t="s">
        <v>19</v>
      </c>
      <c r="H371">
        <v>19</v>
      </c>
      <c r="I371">
        <v>989</v>
      </c>
      <c r="J371">
        <v>18791</v>
      </c>
      <c r="K371">
        <v>13</v>
      </c>
      <c r="L371">
        <v>798.56</v>
      </c>
    </row>
    <row r="372" spans="1:12" x14ac:dyDescent="0.2">
      <c r="A372">
        <v>162</v>
      </c>
      <c r="B372" s="1">
        <v>45197</v>
      </c>
      <c r="C372" t="s">
        <v>27</v>
      </c>
      <c r="D372" t="s">
        <v>28</v>
      </c>
      <c r="E372" t="s">
        <v>29</v>
      </c>
      <c r="F372" t="s">
        <v>18</v>
      </c>
      <c r="G372" t="s">
        <v>19</v>
      </c>
      <c r="H372">
        <v>3</v>
      </c>
      <c r="I372">
        <v>373</v>
      </c>
      <c r="J372">
        <v>1119</v>
      </c>
      <c r="K372">
        <v>9</v>
      </c>
      <c r="L372">
        <v>310.83999999999997</v>
      </c>
    </row>
    <row r="373" spans="1:12" x14ac:dyDescent="0.2">
      <c r="A373">
        <v>409</v>
      </c>
      <c r="B373" s="1">
        <v>45197</v>
      </c>
      <c r="C373" t="s">
        <v>25</v>
      </c>
      <c r="D373" t="s">
        <v>20</v>
      </c>
      <c r="E373" t="s">
        <v>21</v>
      </c>
      <c r="F373" t="s">
        <v>18</v>
      </c>
      <c r="G373" t="s">
        <v>15</v>
      </c>
      <c r="H373">
        <v>10</v>
      </c>
      <c r="I373">
        <v>201</v>
      </c>
      <c r="J373">
        <v>2010</v>
      </c>
      <c r="K373">
        <v>18</v>
      </c>
      <c r="L373">
        <v>149.07</v>
      </c>
    </row>
    <row r="374" spans="1:12" x14ac:dyDescent="0.2">
      <c r="A374">
        <v>418</v>
      </c>
      <c r="B374" s="1">
        <v>45198</v>
      </c>
      <c r="C374" t="s">
        <v>16</v>
      </c>
      <c r="D374" t="s">
        <v>17</v>
      </c>
      <c r="E374" t="s">
        <v>13</v>
      </c>
      <c r="F374" t="s">
        <v>26</v>
      </c>
      <c r="G374" t="s">
        <v>15</v>
      </c>
      <c r="H374">
        <v>24</v>
      </c>
      <c r="I374">
        <v>893</v>
      </c>
      <c r="J374">
        <v>21432</v>
      </c>
      <c r="K374">
        <v>26</v>
      </c>
      <c r="L374">
        <v>639.44000000000005</v>
      </c>
    </row>
    <row r="375" spans="1:12" x14ac:dyDescent="0.2">
      <c r="A375">
        <v>356</v>
      </c>
      <c r="B375" s="1">
        <v>45198</v>
      </c>
      <c r="C375" t="s">
        <v>27</v>
      </c>
      <c r="D375" t="s">
        <v>31</v>
      </c>
      <c r="E375" t="s">
        <v>29</v>
      </c>
      <c r="F375" t="s">
        <v>26</v>
      </c>
      <c r="G375" t="s">
        <v>19</v>
      </c>
      <c r="H375">
        <v>27</v>
      </c>
      <c r="I375">
        <v>74</v>
      </c>
      <c r="J375">
        <v>1998</v>
      </c>
      <c r="K375">
        <v>28</v>
      </c>
      <c r="L375">
        <v>48.71</v>
      </c>
    </row>
    <row r="376" spans="1:12" x14ac:dyDescent="0.2">
      <c r="A376">
        <v>30</v>
      </c>
      <c r="B376" s="1">
        <v>45198</v>
      </c>
      <c r="C376" t="s">
        <v>16</v>
      </c>
      <c r="D376" t="s">
        <v>31</v>
      </c>
      <c r="E376" t="s">
        <v>29</v>
      </c>
      <c r="F376" t="s">
        <v>18</v>
      </c>
      <c r="G376" t="s">
        <v>15</v>
      </c>
      <c r="H376">
        <v>32</v>
      </c>
      <c r="I376">
        <v>158</v>
      </c>
      <c r="J376">
        <v>5056</v>
      </c>
      <c r="K376">
        <v>33</v>
      </c>
      <c r="L376">
        <v>111.92</v>
      </c>
    </row>
    <row r="377" spans="1:12" x14ac:dyDescent="0.2">
      <c r="A377">
        <v>303</v>
      </c>
      <c r="B377" s="1">
        <v>45198</v>
      </c>
      <c r="C377" t="s">
        <v>25</v>
      </c>
      <c r="D377" t="s">
        <v>28</v>
      </c>
      <c r="E377" t="s">
        <v>29</v>
      </c>
      <c r="F377" t="s">
        <v>14</v>
      </c>
      <c r="G377" t="s">
        <v>23</v>
      </c>
      <c r="H377">
        <v>25</v>
      </c>
      <c r="I377">
        <v>675</v>
      </c>
      <c r="J377">
        <v>16875</v>
      </c>
      <c r="K377">
        <v>18</v>
      </c>
      <c r="L377">
        <v>471.24</v>
      </c>
    </row>
    <row r="378" spans="1:12" x14ac:dyDescent="0.2">
      <c r="A378">
        <v>81</v>
      </c>
      <c r="B378" s="1">
        <v>45199</v>
      </c>
      <c r="C378" t="s">
        <v>25</v>
      </c>
      <c r="D378" t="s">
        <v>28</v>
      </c>
      <c r="E378" t="s">
        <v>29</v>
      </c>
      <c r="F378" t="s">
        <v>14</v>
      </c>
      <c r="G378" t="s">
        <v>19</v>
      </c>
      <c r="H378">
        <v>25</v>
      </c>
      <c r="I378">
        <v>923</v>
      </c>
      <c r="J378">
        <v>23075</v>
      </c>
      <c r="K378">
        <v>22</v>
      </c>
      <c r="L378">
        <v>665.3</v>
      </c>
    </row>
    <row r="379" spans="1:12" x14ac:dyDescent="0.2">
      <c r="A379">
        <v>95</v>
      </c>
      <c r="B379" s="1">
        <v>45201</v>
      </c>
      <c r="C379" t="s">
        <v>11</v>
      </c>
      <c r="D379" t="s">
        <v>28</v>
      </c>
      <c r="E379" t="s">
        <v>29</v>
      </c>
      <c r="F379" t="s">
        <v>14</v>
      </c>
      <c r="G379" t="s">
        <v>19</v>
      </c>
      <c r="H379">
        <v>29</v>
      </c>
      <c r="I379">
        <v>505</v>
      </c>
      <c r="J379">
        <v>14645</v>
      </c>
      <c r="K379">
        <v>30</v>
      </c>
      <c r="L379">
        <v>423.01</v>
      </c>
    </row>
    <row r="380" spans="1:12" x14ac:dyDescent="0.2">
      <c r="A380">
        <v>202</v>
      </c>
      <c r="B380" s="1">
        <v>45201</v>
      </c>
      <c r="C380" t="s">
        <v>16</v>
      </c>
      <c r="D380" t="s">
        <v>24</v>
      </c>
      <c r="E380" t="s">
        <v>21</v>
      </c>
      <c r="F380" t="s">
        <v>14</v>
      </c>
      <c r="G380" t="s">
        <v>23</v>
      </c>
      <c r="H380">
        <v>33</v>
      </c>
      <c r="I380">
        <v>595</v>
      </c>
      <c r="J380">
        <v>19635</v>
      </c>
      <c r="K380">
        <v>41</v>
      </c>
      <c r="L380">
        <v>429.86</v>
      </c>
    </row>
    <row r="381" spans="1:12" x14ac:dyDescent="0.2">
      <c r="A381">
        <v>155</v>
      </c>
      <c r="B381" s="1">
        <v>45201</v>
      </c>
      <c r="C381" t="s">
        <v>25</v>
      </c>
      <c r="D381" t="s">
        <v>12</v>
      </c>
      <c r="E381" t="s">
        <v>13</v>
      </c>
      <c r="F381" t="s">
        <v>22</v>
      </c>
      <c r="G381" t="s">
        <v>19</v>
      </c>
      <c r="H381">
        <v>8</v>
      </c>
      <c r="I381">
        <v>906</v>
      </c>
      <c r="J381">
        <v>7248</v>
      </c>
      <c r="K381">
        <v>17</v>
      </c>
      <c r="L381">
        <v>748.62</v>
      </c>
    </row>
    <row r="382" spans="1:12" x14ac:dyDescent="0.2">
      <c r="A382">
        <v>365</v>
      </c>
      <c r="B382" s="1">
        <v>45201</v>
      </c>
      <c r="C382" t="s">
        <v>16</v>
      </c>
      <c r="D382" t="s">
        <v>24</v>
      </c>
      <c r="E382" t="s">
        <v>21</v>
      </c>
      <c r="F382" t="s">
        <v>18</v>
      </c>
      <c r="G382" t="s">
        <v>19</v>
      </c>
      <c r="H382">
        <v>21</v>
      </c>
      <c r="I382">
        <v>201</v>
      </c>
      <c r="J382">
        <v>4221</v>
      </c>
      <c r="K382">
        <v>18</v>
      </c>
      <c r="L382">
        <v>125.18</v>
      </c>
    </row>
    <row r="383" spans="1:12" x14ac:dyDescent="0.2">
      <c r="A383">
        <v>297</v>
      </c>
      <c r="B383" s="1">
        <v>45201</v>
      </c>
      <c r="C383" t="s">
        <v>25</v>
      </c>
      <c r="D383" t="s">
        <v>28</v>
      </c>
      <c r="E383" t="s">
        <v>29</v>
      </c>
      <c r="F383" t="s">
        <v>18</v>
      </c>
      <c r="G383" t="s">
        <v>15</v>
      </c>
      <c r="H383">
        <v>47</v>
      </c>
      <c r="I383">
        <v>763</v>
      </c>
      <c r="J383">
        <v>35861</v>
      </c>
      <c r="K383">
        <v>39</v>
      </c>
      <c r="L383">
        <v>544.1</v>
      </c>
    </row>
    <row r="384" spans="1:12" x14ac:dyDescent="0.2">
      <c r="A384">
        <v>88</v>
      </c>
      <c r="B384" s="1">
        <v>45201</v>
      </c>
      <c r="C384" t="s">
        <v>25</v>
      </c>
      <c r="D384" t="s">
        <v>17</v>
      </c>
      <c r="E384" t="s">
        <v>13</v>
      </c>
      <c r="F384" t="s">
        <v>18</v>
      </c>
      <c r="G384" t="s">
        <v>19</v>
      </c>
      <c r="H384">
        <v>49</v>
      </c>
      <c r="I384">
        <v>281</v>
      </c>
      <c r="J384">
        <v>13769</v>
      </c>
      <c r="K384">
        <v>51</v>
      </c>
      <c r="L384">
        <v>229.02</v>
      </c>
    </row>
    <row r="385" spans="1:12" x14ac:dyDescent="0.2">
      <c r="A385">
        <v>244</v>
      </c>
      <c r="B385" s="1">
        <v>45201</v>
      </c>
      <c r="C385" t="s">
        <v>16</v>
      </c>
      <c r="D385" t="s">
        <v>31</v>
      </c>
      <c r="E385" t="s">
        <v>29</v>
      </c>
      <c r="F385" t="s">
        <v>26</v>
      </c>
      <c r="G385" t="s">
        <v>15</v>
      </c>
      <c r="H385">
        <v>10</v>
      </c>
      <c r="I385">
        <v>726</v>
      </c>
      <c r="J385">
        <v>7260</v>
      </c>
      <c r="K385">
        <v>13</v>
      </c>
      <c r="L385">
        <v>530.21</v>
      </c>
    </row>
    <row r="386" spans="1:12" x14ac:dyDescent="0.2">
      <c r="A386">
        <v>279</v>
      </c>
      <c r="B386" s="1">
        <v>45202</v>
      </c>
      <c r="C386" t="s">
        <v>16</v>
      </c>
      <c r="D386" t="s">
        <v>24</v>
      </c>
      <c r="E386" t="s">
        <v>21</v>
      </c>
      <c r="F386" t="s">
        <v>22</v>
      </c>
      <c r="G386" t="s">
        <v>19</v>
      </c>
      <c r="H386">
        <v>19</v>
      </c>
      <c r="I386">
        <v>473</v>
      </c>
      <c r="J386">
        <v>8987</v>
      </c>
      <c r="K386">
        <v>11</v>
      </c>
      <c r="L386">
        <v>329.66</v>
      </c>
    </row>
    <row r="387" spans="1:12" x14ac:dyDescent="0.2">
      <c r="A387">
        <v>360</v>
      </c>
      <c r="B387" s="1">
        <v>45202</v>
      </c>
      <c r="C387" t="s">
        <v>25</v>
      </c>
      <c r="D387" t="s">
        <v>20</v>
      </c>
      <c r="E387" t="s">
        <v>21</v>
      </c>
      <c r="F387" t="s">
        <v>18</v>
      </c>
      <c r="G387" t="s">
        <v>23</v>
      </c>
      <c r="H387">
        <v>37</v>
      </c>
      <c r="I387">
        <v>113</v>
      </c>
      <c r="J387">
        <v>4181</v>
      </c>
      <c r="K387">
        <v>31</v>
      </c>
      <c r="L387">
        <v>80.09</v>
      </c>
    </row>
    <row r="388" spans="1:12" x14ac:dyDescent="0.2">
      <c r="A388">
        <v>307</v>
      </c>
      <c r="B388" s="1">
        <v>45204</v>
      </c>
      <c r="C388" t="s">
        <v>27</v>
      </c>
      <c r="D388" t="s">
        <v>20</v>
      </c>
      <c r="E388" t="s">
        <v>21</v>
      </c>
      <c r="F388" t="s">
        <v>26</v>
      </c>
      <c r="G388" t="s">
        <v>15</v>
      </c>
      <c r="H388">
        <v>19</v>
      </c>
      <c r="I388">
        <v>193</v>
      </c>
      <c r="J388">
        <v>3667</v>
      </c>
      <c r="K388">
        <v>23</v>
      </c>
      <c r="L388">
        <v>124.83</v>
      </c>
    </row>
    <row r="389" spans="1:12" x14ac:dyDescent="0.2">
      <c r="A389">
        <v>372</v>
      </c>
      <c r="B389" s="1">
        <v>45204</v>
      </c>
      <c r="C389" t="s">
        <v>27</v>
      </c>
      <c r="D389" t="s">
        <v>12</v>
      </c>
      <c r="E389" t="s">
        <v>13</v>
      </c>
      <c r="F389" t="s">
        <v>14</v>
      </c>
      <c r="G389" t="s">
        <v>15</v>
      </c>
      <c r="H389">
        <v>29</v>
      </c>
      <c r="I389">
        <v>954</v>
      </c>
      <c r="J389">
        <v>27666</v>
      </c>
      <c r="K389">
        <v>38</v>
      </c>
      <c r="L389">
        <v>607.85</v>
      </c>
    </row>
    <row r="390" spans="1:12" x14ac:dyDescent="0.2">
      <c r="A390">
        <v>97</v>
      </c>
      <c r="B390" s="1">
        <v>45206</v>
      </c>
      <c r="C390" t="s">
        <v>25</v>
      </c>
      <c r="D390" t="s">
        <v>24</v>
      </c>
      <c r="E390" t="s">
        <v>21</v>
      </c>
      <c r="F390" t="s">
        <v>18</v>
      </c>
      <c r="G390" t="s">
        <v>23</v>
      </c>
      <c r="H390">
        <v>14</v>
      </c>
      <c r="I390">
        <v>707</v>
      </c>
      <c r="J390">
        <v>9898</v>
      </c>
      <c r="K390">
        <v>4</v>
      </c>
      <c r="L390">
        <v>537.23</v>
      </c>
    </row>
    <row r="391" spans="1:12" x14ac:dyDescent="0.2">
      <c r="A391">
        <v>21</v>
      </c>
      <c r="B391" s="1">
        <v>45206</v>
      </c>
      <c r="C391" t="s">
        <v>11</v>
      </c>
      <c r="D391" t="s">
        <v>31</v>
      </c>
      <c r="E391" t="s">
        <v>29</v>
      </c>
      <c r="F391" t="s">
        <v>18</v>
      </c>
      <c r="G391" t="s">
        <v>23</v>
      </c>
      <c r="H391">
        <v>28</v>
      </c>
      <c r="I391">
        <v>188</v>
      </c>
      <c r="J391">
        <v>5264</v>
      </c>
      <c r="K391">
        <v>23</v>
      </c>
      <c r="L391">
        <v>153.54</v>
      </c>
    </row>
    <row r="392" spans="1:12" x14ac:dyDescent="0.2">
      <c r="A392">
        <v>444</v>
      </c>
      <c r="B392" s="1">
        <v>45206</v>
      </c>
      <c r="C392" t="s">
        <v>27</v>
      </c>
      <c r="D392" t="s">
        <v>30</v>
      </c>
      <c r="E392" t="s">
        <v>29</v>
      </c>
      <c r="F392" t="s">
        <v>14</v>
      </c>
      <c r="G392" t="s">
        <v>15</v>
      </c>
      <c r="H392">
        <v>23</v>
      </c>
      <c r="I392">
        <v>818</v>
      </c>
      <c r="J392">
        <v>18814</v>
      </c>
      <c r="K392">
        <v>25</v>
      </c>
      <c r="L392">
        <v>529.33000000000004</v>
      </c>
    </row>
    <row r="393" spans="1:12" x14ac:dyDescent="0.2">
      <c r="A393">
        <v>455</v>
      </c>
      <c r="B393" s="1">
        <v>45206</v>
      </c>
      <c r="C393" t="s">
        <v>16</v>
      </c>
      <c r="D393" t="s">
        <v>17</v>
      </c>
      <c r="E393" t="s">
        <v>13</v>
      </c>
      <c r="F393" t="s">
        <v>14</v>
      </c>
      <c r="G393" t="s">
        <v>23</v>
      </c>
      <c r="H393">
        <v>21</v>
      </c>
      <c r="I393">
        <v>486</v>
      </c>
      <c r="J393">
        <v>10206</v>
      </c>
      <c r="K393">
        <v>14</v>
      </c>
      <c r="L393">
        <v>381.33</v>
      </c>
    </row>
    <row r="394" spans="1:12" x14ac:dyDescent="0.2">
      <c r="A394">
        <v>191</v>
      </c>
      <c r="B394" s="1">
        <v>45206</v>
      </c>
      <c r="C394" t="s">
        <v>27</v>
      </c>
      <c r="D394" t="s">
        <v>28</v>
      </c>
      <c r="E394" t="s">
        <v>29</v>
      </c>
      <c r="F394" t="s">
        <v>22</v>
      </c>
      <c r="G394" t="s">
        <v>19</v>
      </c>
      <c r="H394">
        <v>18</v>
      </c>
      <c r="I394">
        <v>510</v>
      </c>
      <c r="J394">
        <v>9180</v>
      </c>
      <c r="K394">
        <v>11</v>
      </c>
      <c r="L394">
        <v>337.61</v>
      </c>
    </row>
    <row r="395" spans="1:12" x14ac:dyDescent="0.2">
      <c r="A395">
        <v>277</v>
      </c>
      <c r="B395" s="1">
        <v>45208</v>
      </c>
      <c r="C395" t="s">
        <v>16</v>
      </c>
      <c r="D395" t="s">
        <v>28</v>
      </c>
      <c r="E395" t="s">
        <v>29</v>
      </c>
      <c r="F395" t="s">
        <v>18</v>
      </c>
      <c r="G395" t="s">
        <v>19</v>
      </c>
      <c r="H395">
        <v>6</v>
      </c>
      <c r="I395">
        <v>241</v>
      </c>
      <c r="J395">
        <v>1446</v>
      </c>
      <c r="K395">
        <v>13</v>
      </c>
      <c r="L395">
        <v>170.57</v>
      </c>
    </row>
    <row r="396" spans="1:12" x14ac:dyDescent="0.2">
      <c r="A396">
        <v>387</v>
      </c>
      <c r="B396" s="1">
        <v>45208</v>
      </c>
      <c r="C396" t="s">
        <v>16</v>
      </c>
      <c r="D396" t="s">
        <v>20</v>
      </c>
      <c r="E396" t="s">
        <v>21</v>
      </c>
      <c r="F396" t="s">
        <v>26</v>
      </c>
      <c r="G396" t="s">
        <v>19</v>
      </c>
      <c r="H396">
        <v>47</v>
      </c>
      <c r="I396">
        <v>51</v>
      </c>
      <c r="J396">
        <v>2397</v>
      </c>
      <c r="K396">
        <v>55</v>
      </c>
      <c r="L396">
        <v>42.7</v>
      </c>
    </row>
    <row r="397" spans="1:12" x14ac:dyDescent="0.2">
      <c r="A397">
        <v>190</v>
      </c>
      <c r="B397" s="1">
        <v>45209</v>
      </c>
      <c r="C397" t="s">
        <v>16</v>
      </c>
      <c r="D397" t="s">
        <v>28</v>
      </c>
      <c r="E397" t="s">
        <v>29</v>
      </c>
      <c r="F397" t="s">
        <v>14</v>
      </c>
      <c r="G397" t="s">
        <v>15</v>
      </c>
      <c r="H397">
        <v>9</v>
      </c>
      <c r="I397">
        <v>828</v>
      </c>
      <c r="J397">
        <v>7452</v>
      </c>
      <c r="K397">
        <v>16</v>
      </c>
      <c r="L397">
        <v>573.5</v>
      </c>
    </row>
    <row r="398" spans="1:12" x14ac:dyDescent="0.2">
      <c r="A398">
        <v>413</v>
      </c>
      <c r="B398" s="1">
        <v>45209</v>
      </c>
      <c r="C398" t="s">
        <v>16</v>
      </c>
      <c r="D398" t="s">
        <v>28</v>
      </c>
      <c r="E398" t="s">
        <v>29</v>
      </c>
      <c r="F398" t="s">
        <v>18</v>
      </c>
      <c r="G398" t="s">
        <v>15</v>
      </c>
      <c r="H398">
        <v>20</v>
      </c>
      <c r="I398">
        <v>368</v>
      </c>
      <c r="J398">
        <v>7360</v>
      </c>
      <c r="K398">
        <v>25</v>
      </c>
      <c r="L398">
        <v>246.59</v>
      </c>
    </row>
    <row r="399" spans="1:12" x14ac:dyDescent="0.2">
      <c r="A399">
        <v>256</v>
      </c>
      <c r="B399" s="1">
        <v>45209</v>
      </c>
      <c r="C399" t="s">
        <v>25</v>
      </c>
      <c r="D399" t="s">
        <v>28</v>
      </c>
      <c r="E399" t="s">
        <v>29</v>
      </c>
      <c r="F399" t="s">
        <v>14</v>
      </c>
      <c r="G399" t="s">
        <v>19</v>
      </c>
      <c r="H399">
        <v>13</v>
      </c>
      <c r="I399">
        <v>387</v>
      </c>
      <c r="J399">
        <v>5031</v>
      </c>
      <c r="K399">
        <v>21</v>
      </c>
      <c r="L399">
        <v>254.45</v>
      </c>
    </row>
    <row r="400" spans="1:12" x14ac:dyDescent="0.2">
      <c r="A400">
        <v>267</v>
      </c>
      <c r="B400" s="1">
        <v>45209</v>
      </c>
      <c r="C400" t="s">
        <v>27</v>
      </c>
      <c r="D400" t="s">
        <v>20</v>
      </c>
      <c r="E400" t="s">
        <v>21</v>
      </c>
      <c r="F400" t="s">
        <v>18</v>
      </c>
      <c r="G400" t="s">
        <v>15</v>
      </c>
      <c r="H400">
        <v>28</v>
      </c>
      <c r="I400">
        <v>710</v>
      </c>
      <c r="J400">
        <v>19880</v>
      </c>
      <c r="K400">
        <v>36</v>
      </c>
      <c r="L400">
        <v>565.23</v>
      </c>
    </row>
    <row r="401" spans="1:12" x14ac:dyDescent="0.2">
      <c r="A401">
        <v>331</v>
      </c>
      <c r="B401" s="1">
        <v>45210</v>
      </c>
      <c r="C401" t="s">
        <v>27</v>
      </c>
      <c r="D401" t="s">
        <v>20</v>
      </c>
      <c r="E401" t="s">
        <v>21</v>
      </c>
      <c r="F401" t="s">
        <v>18</v>
      </c>
      <c r="G401" t="s">
        <v>23</v>
      </c>
      <c r="H401">
        <v>37</v>
      </c>
      <c r="I401">
        <v>58</v>
      </c>
      <c r="J401">
        <v>2146</v>
      </c>
      <c r="K401">
        <v>32</v>
      </c>
      <c r="L401">
        <v>43.65</v>
      </c>
    </row>
    <row r="402" spans="1:12" x14ac:dyDescent="0.2">
      <c r="A402">
        <v>378</v>
      </c>
      <c r="B402" s="1">
        <v>45210</v>
      </c>
      <c r="C402" t="s">
        <v>11</v>
      </c>
      <c r="D402" t="s">
        <v>12</v>
      </c>
      <c r="E402" t="s">
        <v>13</v>
      </c>
      <c r="F402" t="s">
        <v>26</v>
      </c>
      <c r="G402" t="s">
        <v>23</v>
      </c>
      <c r="H402">
        <v>16</v>
      </c>
      <c r="I402">
        <v>322</v>
      </c>
      <c r="J402">
        <v>5152</v>
      </c>
      <c r="K402">
        <v>7</v>
      </c>
      <c r="L402">
        <v>236.16</v>
      </c>
    </row>
    <row r="403" spans="1:12" x14ac:dyDescent="0.2">
      <c r="A403">
        <v>476</v>
      </c>
      <c r="B403" s="1">
        <v>45210</v>
      </c>
      <c r="C403" t="s">
        <v>11</v>
      </c>
      <c r="D403" t="s">
        <v>30</v>
      </c>
      <c r="E403" t="s">
        <v>29</v>
      </c>
      <c r="F403" t="s">
        <v>18</v>
      </c>
      <c r="G403" t="s">
        <v>23</v>
      </c>
      <c r="H403">
        <v>28</v>
      </c>
      <c r="I403">
        <v>908</v>
      </c>
      <c r="J403">
        <v>25424</v>
      </c>
      <c r="K403">
        <v>34</v>
      </c>
      <c r="L403">
        <v>677.62</v>
      </c>
    </row>
    <row r="404" spans="1:12" x14ac:dyDescent="0.2">
      <c r="A404">
        <v>381</v>
      </c>
      <c r="B404" s="1">
        <v>45211</v>
      </c>
      <c r="C404" t="s">
        <v>25</v>
      </c>
      <c r="D404" t="s">
        <v>24</v>
      </c>
      <c r="E404" t="s">
        <v>21</v>
      </c>
      <c r="F404" t="s">
        <v>14</v>
      </c>
      <c r="G404" t="s">
        <v>19</v>
      </c>
      <c r="H404">
        <v>32</v>
      </c>
      <c r="I404">
        <v>88</v>
      </c>
      <c r="J404">
        <v>2816</v>
      </c>
      <c r="K404">
        <v>29</v>
      </c>
      <c r="L404">
        <v>54.79</v>
      </c>
    </row>
    <row r="405" spans="1:12" x14ac:dyDescent="0.2">
      <c r="A405">
        <v>167</v>
      </c>
      <c r="B405" s="1">
        <v>45211</v>
      </c>
      <c r="C405" t="s">
        <v>16</v>
      </c>
      <c r="D405" t="s">
        <v>28</v>
      </c>
      <c r="E405" t="s">
        <v>29</v>
      </c>
      <c r="F405" t="s">
        <v>18</v>
      </c>
      <c r="G405" t="s">
        <v>19</v>
      </c>
      <c r="H405">
        <v>21</v>
      </c>
      <c r="I405">
        <v>726</v>
      </c>
      <c r="J405">
        <v>15246</v>
      </c>
      <c r="K405">
        <v>25</v>
      </c>
      <c r="L405">
        <v>489.26</v>
      </c>
    </row>
    <row r="406" spans="1:12" x14ac:dyDescent="0.2">
      <c r="A406">
        <v>335</v>
      </c>
      <c r="B406" s="1">
        <v>45212</v>
      </c>
      <c r="C406" t="s">
        <v>16</v>
      </c>
      <c r="D406" t="s">
        <v>20</v>
      </c>
      <c r="E406" t="s">
        <v>21</v>
      </c>
      <c r="F406" t="s">
        <v>18</v>
      </c>
      <c r="G406" t="s">
        <v>23</v>
      </c>
      <c r="H406">
        <v>20</v>
      </c>
      <c r="I406">
        <v>260</v>
      </c>
      <c r="J406">
        <v>5200</v>
      </c>
      <c r="K406">
        <v>26</v>
      </c>
      <c r="L406">
        <v>189.65</v>
      </c>
    </row>
    <row r="407" spans="1:12" x14ac:dyDescent="0.2">
      <c r="A407">
        <v>463</v>
      </c>
      <c r="B407" s="1">
        <v>45214</v>
      </c>
      <c r="C407" t="s">
        <v>27</v>
      </c>
      <c r="D407" t="s">
        <v>20</v>
      </c>
      <c r="E407" t="s">
        <v>21</v>
      </c>
      <c r="F407" t="s">
        <v>22</v>
      </c>
      <c r="G407" t="s">
        <v>15</v>
      </c>
      <c r="H407">
        <v>43</v>
      </c>
      <c r="I407">
        <v>742</v>
      </c>
      <c r="J407">
        <v>31906</v>
      </c>
      <c r="K407">
        <v>37</v>
      </c>
      <c r="L407">
        <v>564.17999999999995</v>
      </c>
    </row>
    <row r="408" spans="1:12" x14ac:dyDescent="0.2">
      <c r="A408">
        <v>185</v>
      </c>
      <c r="B408" s="1">
        <v>45215</v>
      </c>
      <c r="C408" t="s">
        <v>11</v>
      </c>
      <c r="D408" t="s">
        <v>31</v>
      </c>
      <c r="E408" t="s">
        <v>29</v>
      </c>
      <c r="F408" t="s">
        <v>26</v>
      </c>
      <c r="G408" t="s">
        <v>23</v>
      </c>
      <c r="H408">
        <v>38</v>
      </c>
      <c r="I408">
        <v>207</v>
      </c>
      <c r="J408">
        <v>7866</v>
      </c>
      <c r="K408">
        <v>47</v>
      </c>
      <c r="L408">
        <v>133.06</v>
      </c>
    </row>
    <row r="409" spans="1:12" x14ac:dyDescent="0.2">
      <c r="A409">
        <v>342</v>
      </c>
      <c r="B409" s="1">
        <v>45216</v>
      </c>
      <c r="C409" t="s">
        <v>27</v>
      </c>
      <c r="D409" t="s">
        <v>24</v>
      </c>
      <c r="E409" t="s">
        <v>21</v>
      </c>
      <c r="F409" t="s">
        <v>14</v>
      </c>
      <c r="G409" t="s">
        <v>15</v>
      </c>
      <c r="H409">
        <v>38</v>
      </c>
      <c r="I409">
        <v>699</v>
      </c>
      <c r="J409">
        <v>26562</v>
      </c>
      <c r="K409">
        <v>48</v>
      </c>
      <c r="L409">
        <v>552.77</v>
      </c>
    </row>
    <row r="410" spans="1:12" x14ac:dyDescent="0.2">
      <c r="A410">
        <v>325</v>
      </c>
      <c r="B410" s="1">
        <v>45217</v>
      </c>
      <c r="C410" t="s">
        <v>16</v>
      </c>
      <c r="D410" t="s">
        <v>20</v>
      </c>
      <c r="E410" t="s">
        <v>21</v>
      </c>
      <c r="F410" t="s">
        <v>26</v>
      </c>
      <c r="G410" t="s">
        <v>15</v>
      </c>
      <c r="H410">
        <v>6</v>
      </c>
      <c r="I410">
        <v>720</v>
      </c>
      <c r="J410">
        <v>4320</v>
      </c>
      <c r="K410">
        <v>-2</v>
      </c>
      <c r="L410">
        <v>496.88</v>
      </c>
    </row>
    <row r="411" spans="1:12" x14ac:dyDescent="0.2">
      <c r="A411">
        <v>111</v>
      </c>
      <c r="B411" s="1">
        <v>45217</v>
      </c>
      <c r="C411" t="s">
        <v>11</v>
      </c>
      <c r="D411" t="s">
        <v>20</v>
      </c>
      <c r="E411" t="s">
        <v>21</v>
      </c>
      <c r="F411" t="s">
        <v>14</v>
      </c>
      <c r="G411" t="s">
        <v>23</v>
      </c>
      <c r="H411">
        <v>20</v>
      </c>
      <c r="I411">
        <v>410</v>
      </c>
      <c r="J411">
        <v>8200</v>
      </c>
      <c r="K411">
        <v>26</v>
      </c>
      <c r="L411">
        <v>256.62</v>
      </c>
    </row>
    <row r="412" spans="1:12" x14ac:dyDescent="0.2">
      <c r="A412">
        <v>433</v>
      </c>
      <c r="B412" s="1">
        <v>45217</v>
      </c>
      <c r="C412" t="s">
        <v>27</v>
      </c>
      <c r="D412" t="s">
        <v>17</v>
      </c>
      <c r="E412" t="s">
        <v>13</v>
      </c>
      <c r="F412" t="s">
        <v>14</v>
      </c>
      <c r="G412" t="s">
        <v>19</v>
      </c>
      <c r="H412">
        <v>48</v>
      </c>
      <c r="I412">
        <v>942</v>
      </c>
      <c r="J412">
        <v>45216</v>
      </c>
      <c r="K412">
        <v>48</v>
      </c>
      <c r="L412">
        <v>637.52</v>
      </c>
    </row>
    <row r="413" spans="1:12" x14ac:dyDescent="0.2">
      <c r="A413">
        <v>460</v>
      </c>
      <c r="B413" s="1">
        <v>45219</v>
      </c>
      <c r="C413" t="s">
        <v>27</v>
      </c>
      <c r="D413" t="s">
        <v>30</v>
      </c>
      <c r="E413" t="s">
        <v>29</v>
      </c>
      <c r="F413" t="s">
        <v>22</v>
      </c>
      <c r="G413" t="s">
        <v>15</v>
      </c>
      <c r="H413">
        <v>40</v>
      </c>
      <c r="I413">
        <v>79</v>
      </c>
      <c r="J413">
        <v>3160</v>
      </c>
      <c r="K413">
        <v>34</v>
      </c>
      <c r="L413">
        <v>64.44</v>
      </c>
    </row>
    <row r="414" spans="1:12" x14ac:dyDescent="0.2">
      <c r="A414">
        <v>296</v>
      </c>
      <c r="B414" s="1">
        <v>45219</v>
      </c>
      <c r="C414" t="s">
        <v>27</v>
      </c>
      <c r="D414" t="s">
        <v>24</v>
      </c>
      <c r="E414" t="s">
        <v>21</v>
      </c>
      <c r="F414" t="s">
        <v>14</v>
      </c>
      <c r="G414" t="s">
        <v>15</v>
      </c>
      <c r="H414">
        <v>22</v>
      </c>
      <c r="I414">
        <v>516</v>
      </c>
      <c r="J414">
        <v>11352</v>
      </c>
      <c r="K414">
        <v>28</v>
      </c>
      <c r="L414">
        <v>410.77</v>
      </c>
    </row>
    <row r="415" spans="1:12" x14ac:dyDescent="0.2">
      <c r="A415">
        <v>295</v>
      </c>
      <c r="B415" s="1">
        <v>45222</v>
      </c>
      <c r="C415" t="s">
        <v>27</v>
      </c>
      <c r="D415" t="s">
        <v>31</v>
      </c>
      <c r="E415" t="s">
        <v>29</v>
      </c>
      <c r="F415" t="s">
        <v>14</v>
      </c>
      <c r="G415" t="s">
        <v>19</v>
      </c>
      <c r="H415">
        <v>31</v>
      </c>
      <c r="I415">
        <v>157</v>
      </c>
      <c r="J415">
        <v>4867</v>
      </c>
      <c r="K415">
        <v>23</v>
      </c>
      <c r="L415">
        <v>105.8</v>
      </c>
    </row>
    <row r="416" spans="1:12" x14ac:dyDescent="0.2">
      <c r="A416">
        <v>171</v>
      </c>
      <c r="B416" s="1">
        <v>45225</v>
      </c>
      <c r="C416" t="s">
        <v>27</v>
      </c>
      <c r="D416" t="s">
        <v>17</v>
      </c>
      <c r="E416" t="s">
        <v>13</v>
      </c>
      <c r="F416" t="s">
        <v>14</v>
      </c>
      <c r="G416" t="s">
        <v>15</v>
      </c>
      <c r="H416">
        <v>25</v>
      </c>
      <c r="I416">
        <v>630</v>
      </c>
      <c r="J416">
        <v>15750</v>
      </c>
      <c r="K416">
        <v>19</v>
      </c>
      <c r="L416">
        <v>383.1</v>
      </c>
    </row>
    <row r="417" spans="1:12" x14ac:dyDescent="0.2">
      <c r="A417">
        <v>459</v>
      </c>
      <c r="B417" s="1">
        <v>45225</v>
      </c>
      <c r="C417" t="s">
        <v>11</v>
      </c>
      <c r="D417" t="s">
        <v>12</v>
      </c>
      <c r="E417" t="s">
        <v>13</v>
      </c>
      <c r="F417" t="s">
        <v>26</v>
      </c>
      <c r="G417" t="s">
        <v>19</v>
      </c>
      <c r="H417">
        <v>27</v>
      </c>
      <c r="I417">
        <v>983</v>
      </c>
      <c r="J417">
        <v>26541</v>
      </c>
      <c r="K417">
        <v>35</v>
      </c>
      <c r="L417">
        <v>734.98</v>
      </c>
    </row>
    <row r="418" spans="1:12" x14ac:dyDescent="0.2">
      <c r="A418">
        <v>136</v>
      </c>
      <c r="B418" s="1">
        <v>45225</v>
      </c>
      <c r="C418" t="s">
        <v>27</v>
      </c>
      <c r="D418" t="s">
        <v>31</v>
      </c>
      <c r="E418" t="s">
        <v>29</v>
      </c>
      <c r="F418" t="s">
        <v>14</v>
      </c>
      <c r="G418" t="s">
        <v>15</v>
      </c>
      <c r="H418">
        <v>19</v>
      </c>
      <c r="I418">
        <v>446</v>
      </c>
      <c r="J418">
        <v>8474</v>
      </c>
      <c r="K418">
        <v>19</v>
      </c>
      <c r="L418">
        <v>313.18</v>
      </c>
    </row>
    <row r="419" spans="1:12" x14ac:dyDescent="0.2">
      <c r="A419">
        <v>75</v>
      </c>
      <c r="B419" s="1">
        <v>45228</v>
      </c>
      <c r="C419" t="s">
        <v>11</v>
      </c>
      <c r="D419" t="s">
        <v>20</v>
      </c>
      <c r="E419" t="s">
        <v>21</v>
      </c>
      <c r="F419" t="s">
        <v>22</v>
      </c>
      <c r="G419" t="s">
        <v>19</v>
      </c>
      <c r="H419">
        <v>49</v>
      </c>
      <c r="I419">
        <v>698</v>
      </c>
      <c r="J419">
        <v>34202</v>
      </c>
      <c r="K419">
        <v>42</v>
      </c>
      <c r="L419">
        <v>541.63</v>
      </c>
    </row>
    <row r="420" spans="1:12" x14ac:dyDescent="0.2">
      <c r="A420">
        <v>61</v>
      </c>
      <c r="B420" s="1">
        <v>45228</v>
      </c>
      <c r="C420" t="s">
        <v>25</v>
      </c>
      <c r="D420" t="s">
        <v>30</v>
      </c>
      <c r="E420" t="s">
        <v>29</v>
      </c>
      <c r="F420" t="s">
        <v>18</v>
      </c>
      <c r="G420" t="s">
        <v>19</v>
      </c>
      <c r="H420">
        <v>18</v>
      </c>
      <c r="I420">
        <v>612</v>
      </c>
      <c r="J420">
        <v>11016</v>
      </c>
      <c r="K420">
        <v>17</v>
      </c>
      <c r="L420">
        <v>387.25</v>
      </c>
    </row>
    <row r="421" spans="1:12" x14ac:dyDescent="0.2">
      <c r="A421">
        <v>313</v>
      </c>
      <c r="B421" s="1">
        <v>45228</v>
      </c>
      <c r="C421" t="s">
        <v>27</v>
      </c>
      <c r="D421" t="s">
        <v>20</v>
      </c>
      <c r="E421" t="s">
        <v>21</v>
      </c>
      <c r="F421" t="s">
        <v>14</v>
      </c>
      <c r="G421" t="s">
        <v>19</v>
      </c>
      <c r="H421">
        <v>29</v>
      </c>
      <c r="I421">
        <v>319</v>
      </c>
      <c r="J421">
        <v>9251</v>
      </c>
      <c r="K421">
        <v>21</v>
      </c>
      <c r="L421">
        <v>219.2</v>
      </c>
    </row>
    <row r="422" spans="1:12" x14ac:dyDescent="0.2">
      <c r="A422">
        <v>369</v>
      </c>
      <c r="B422" s="1">
        <v>45228</v>
      </c>
      <c r="C422" t="s">
        <v>11</v>
      </c>
      <c r="D422" t="s">
        <v>20</v>
      </c>
      <c r="E422" t="s">
        <v>21</v>
      </c>
      <c r="F422" t="s">
        <v>14</v>
      </c>
      <c r="G422" t="s">
        <v>19</v>
      </c>
      <c r="H422">
        <v>2</v>
      </c>
      <c r="I422">
        <v>116</v>
      </c>
      <c r="J422">
        <v>232</v>
      </c>
      <c r="K422">
        <v>12</v>
      </c>
      <c r="L422">
        <v>75.33</v>
      </c>
    </row>
    <row r="423" spans="1:12" x14ac:dyDescent="0.2">
      <c r="A423">
        <v>135</v>
      </c>
      <c r="B423" s="1">
        <v>45228</v>
      </c>
      <c r="C423" t="s">
        <v>16</v>
      </c>
      <c r="D423" t="s">
        <v>17</v>
      </c>
      <c r="E423" t="s">
        <v>13</v>
      </c>
      <c r="F423" t="s">
        <v>18</v>
      </c>
      <c r="G423" t="s">
        <v>23</v>
      </c>
      <c r="H423">
        <v>42</v>
      </c>
      <c r="I423">
        <v>226</v>
      </c>
      <c r="J423">
        <v>9492</v>
      </c>
      <c r="K423">
        <v>46</v>
      </c>
      <c r="L423">
        <v>137.81</v>
      </c>
    </row>
    <row r="424" spans="1:12" x14ac:dyDescent="0.2">
      <c r="A424">
        <v>276</v>
      </c>
      <c r="B424" s="1">
        <v>45228</v>
      </c>
      <c r="C424" t="s">
        <v>27</v>
      </c>
      <c r="D424" t="s">
        <v>24</v>
      </c>
      <c r="E424" t="s">
        <v>21</v>
      </c>
      <c r="F424" t="s">
        <v>22</v>
      </c>
      <c r="G424" t="s">
        <v>15</v>
      </c>
      <c r="H424">
        <v>24</v>
      </c>
      <c r="I424">
        <v>159</v>
      </c>
      <c r="J424">
        <v>3816</v>
      </c>
      <c r="K424">
        <v>23</v>
      </c>
      <c r="L424">
        <v>99.04</v>
      </c>
    </row>
    <row r="425" spans="1:12" x14ac:dyDescent="0.2">
      <c r="A425">
        <v>343</v>
      </c>
      <c r="B425" s="1">
        <v>45228</v>
      </c>
      <c r="C425" t="s">
        <v>11</v>
      </c>
      <c r="D425" t="s">
        <v>20</v>
      </c>
      <c r="E425" t="s">
        <v>21</v>
      </c>
      <c r="F425" t="s">
        <v>14</v>
      </c>
      <c r="G425" t="s">
        <v>23</v>
      </c>
      <c r="H425">
        <v>28</v>
      </c>
      <c r="I425">
        <v>797</v>
      </c>
      <c r="J425">
        <v>22316</v>
      </c>
      <c r="K425">
        <v>25</v>
      </c>
      <c r="L425">
        <v>668.17</v>
      </c>
    </row>
    <row r="426" spans="1:12" x14ac:dyDescent="0.2">
      <c r="A426">
        <v>91</v>
      </c>
      <c r="B426" s="1">
        <v>45231</v>
      </c>
      <c r="C426" t="s">
        <v>16</v>
      </c>
      <c r="D426" t="s">
        <v>31</v>
      </c>
      <c r="E426" t="s">
        <v>29</v>
      </c>
      <c r="F426" t="s">
        <v>26</v>
      </c>
      <c r="G426" t="s">
        <v>23</v>
      </c>
      <c r="H426">
        <v>5</v>
      </c>
      <c r="I426">
        <v>700</v>
      </c>
      <c r="J426">
        <v>3500</v>
      </c>
      <c r="K426">
        <v>4</v>
      </c>
      <c r="L426">
        <v>564.16999999999996</v>
      </c>
    </row>
    <row r="427" spans="1:12" x14ac:dyDescent="0.2">
      <c r="A427">
        <v>385</v>
      </c>
      <c r="B427" s="1">
        <v>45231</v>
      </c>
      <c r="C427" t="s">
        <v>16</v>
      </c>
      <c r="D427" t="s">
        <v>28</v>
      </c>
      <c r="E427" t="s">
        <v>29</v>
      </c>
      <c r="F427" t="s">
        <v>26</v>
      </c>
      <c r="G427" t="s">
        <v>19</v>
      </c>
      <c r="H427">
        <v>47</v>
      </c>
      <c r="I427">
        <v>497</v>
      </c>
      <c r="J427">
        <v>23359</v>
      </c>
      <c r="K427">
        <v>52</v>
      </c>
      <c r="L427">
        <v>396.59</v>
      </c>
    </row>
    <row r="428" spans="1:12" x14ac:dyDescent="0.2">
      <c r="A428">
        <v>344</v>
      </c>
      <c r="B428" s="1">
        <v>45231</v>
      </c>
      <c r="C428" t="s">
        <v>11</v>
      </c>
      <c r="D428" t="s">
        <v>12</v>
      </c>
      <c r="E428" t="s">
        <v>13</v>
      </c>
      <c r="F428" t="s">
        <v>22</v>
      </c>
      <c r="G428" t="s">
        <v>19</v>
      </c>
      <c r="H428">
        <v>30</v>
      </c>
      <c r="I428">
        <v>676</v>
      </c>
      <c r="J428">
        <v>20280</v>
      </c>
      <c r="K428">
        <v>29</v>
      </c>
      <c r="L428">
        <v>508.49</v>
      </c>
    </row>
    <row r="429" spans="1:12" x14ac:dyDescent="0.2">
      <c r="A429">
        <v>82</v>
      </c>
      <c r="B429" s="1">
        <v>45232</v>
      </c>
      <c r="C429" t="s">
        <v>16</v>
      </c>
      <c r="D429" t="s">
        <v>31</v>
      </c>
      <c r="E429" t="s">
        <v>29</v>
      </c>
      <c r="F429" t="s">
        <v>14</v>
      </c>
      <c r="G429" t="s">
        <v>23</v>
      </c>
      <c r="H429">
        <v>19</v>
      </c>
      <c r="I429">
        <v>72</v>
      </c>
      <c r="J429">
        <v>1368</v>
      </c>
      <c r="K429">
        <v>21</v>
      </c>
      <c r="L429">
        <v>60.8</v>
      </c>
    </row>
    <row r="430" spans="1:12" x14ac:dyDescent="0.2">
      <c r="A430">
        <v>131</v>
      </c>
      <c r="B430" s="1">
        <v>45235</v>
      </c>
      <c r="C430" t="s">
        <v>16</v>
      </c>
      <c r="D430" t="s">
        <v>24</v>
      </c>
      <c r="E430" t="s">
        <v>21</v>
      </c>
      <c r="F430" t="s">
        <v>18</v>
      </c>
      <c r="G430" t="s">
        <v>15</v>
      </c>
      <c r="H430">
        <v>33</v>
      </c>
      <c r="I430">
        <v>125</v>
      </c>
      <c r="J430">
        <v>4125</v>
      </c>
      <c r="K430">
        <v>37</v>
      </c>
      <c r="L430">
        <v>84.7</v>
      </c>
    </row>
    <row r="431" spans="1:12" x14ac:dyDescent="0.2">
      <c r="A431">
        <v>400</v>
      </c>
      <c r="B431" s="1">
        <v>45236</v>
      </c>
      <c r="C431" t="s">
        <v>11</v>
      </c>
      <c r="D431" t="s">
        <v>30</v>
      </c>
      <c r="E431" t="s">
        <v>29</v>
      </c>
      <c r="F431" t="s">
        <v>14</v>
      </c>
      <c r="G431" t="s">
        <v>15</v>
      </c>
      <c r="H431">
        <v>31</v>
      </c>
      <c r="I431">
        <v>550</v>
      </c>
      <c r="J431">
        <v>17050</v>
      </c>
      <c r="K431">
        <v>29</v>
      </c>
      <c r="L431">
        <v>453.05</v>
      </c>
    </row>
    <row r="432" spans="1:12" x14ac:dyDescent="0.2">
      <c r="A432">
        <v>85</v>
      </c>
      <c r="B432" s="1">
        <v>45236</v>
      </c>
      <c r="C432" t="s">
        <v>11</v>
      </c>
      <c r="D432" t="s">
        <v>17</v>
      </c>
      <c r="E432" t="s">
        <v>13</v>
      </c>
      <c r="F432" t="s">
        <v>14</v>
      </c>
      <c r="G432" t="s">
        <v>15</v>
      </c>
      <c r="H432">
        <v>3</v>
      </c>
      <c r="I432">
        <v>643</v>
      </c>
      <c r="J432">
        <v>1929</v>
      </c>
      <c r="K432">
        <v>-3</v>
      </c>
      <c r="L432">
        <v>444.45</v>
      </c>
    </row>
    <row r="433" spans="1:12" x14ac:dyDescent="0.2">
      <c r="A433">
        <v>322</v>
      </c>
      <c r="B433" s="1">
        <v>45236</v>
      </c>
      <c r="C433" t="s">
        <v>16</v>
      </c>
      <c r="D433" t="s">
        <v>28</v>
      </c>
      <c r="E433" t="s">
        <v>29</v>
      </c>
      <c r="F433" t="s">
        <v>14</v>
      </c>
      <c r="G433" t="s">
        <v>15</v>
      </c>
      <c r="H433">
        <v>36</v>
      </c>
      <c r="I433">
        <v>641</v>
      </c>
      <c r="J433">
        <v>23076</v>
      </c>
      <c r="K433">
        <v>41</v>
      </c>
      <c r="L433">
        <v>405.53</v>
      </c>
    </row>
    <row r="434" spans="1:12" x14ac:dyDescent="0.2">
      <c r="A434">
        <v>392</v>
      </c>
      <c r="B434" s="1">
        <v>45236</v>
      </c>
      <c r="C434" t="s">
        <v>25</v>
      </c>
      <c r="D434" t="s">
        <v>30</v>
      </c>
      <c r="E434" t="s">
        <v>29</v>
      </c>
      <c r="F434" t="s">
        <v>22</v>
      </c>
      <c r="G434" t="s">
        <v>15</v>
      </c>
      <c r="H434">
        <v>35</v>
      </c>
      <c r="I434">
        <v>434</v>
      </c>
      <c r="J434">
        <v>15190</v>
      </c>
      <c r="K434">
        <v>40</v>
      </c>
      <c r="L434">
        <v>271.39999999999998</v>
      </c>
    </row>
    <row r="435" spans="1:12" x14ac:dyDescent="0.2">
      <c r="A435">
        <v>50</v>
      </c>
      <c r="B435" s="1">
        <v>45236</v>
      </c>
      <c r="C435" t="s">
        <v>16</v>
      </c>
      <c r="D435" t="s">
        <v>12</v>
      </c>
      <c r="E435" t="s">
        <v>13</v>
      </c>
      <c r="F435" t="s">
        <v>14</v>
      </c>
      <c r="G435" t="s">
        <v>23</v>
      </c>
      <c r="H435">
        <v>30</v>
      </c>
      <c r="I435">
        <v>122</v>
      </c>
      <c r="J435">
        <v>3660</v>
      </c>
      <c r="K435">
        <v>28</v>
      </c>
      <c r="L435">
        <v>94.17</v>
      </c>
    </row>
    <row r="436" spans="1:12" x14ac:dyDescent="0.2">
      <c r="A436">
        <v>443</v>
      </c>
      <c r="B436" s="1">
        <v>45238</v>
      </c>
      <c r="C436" t="s">
        <v>11</v>
      </c>
      <c r="D436" t="s">
        <v>17</v>
      </c>
      <c r="E436" t="s">
        <v>13</v>
      </c>
      <c r="F436" t="s">
        <v>14</v>
      </c>
      <c r="G436" t="s">
        <v>15</v>
      </c>
      <c r="H436">
        <v>30</v>
      </c>
      <c r="I436">
        <v>795</v>
      </c>
      <c r="J436">
        <v>23850</v>
      </c>
      <c r="K436">
        <v>36</v>
      </c>
      <c r="L436">
        <v>580.41</v>
      </c>
    </row>
    <row r="437" spans="1:12" x14ac:dyDescent="0.2">
      <c r="A437">
        <v>33</v>
      </c>
      <c r="B437" s="1">
        <v>45238</v>
      </c>
      <c r="C437" t="s">
        <v>16</v>
      </c>
      <c r="D437" t="s">
        <v>17</v>
      </c>
      <c r="E437" t="s">
        <v>13</v>
      </c>
      <c r="F437" t="s">
        <v>22</v>
      </c>
      <c r="G437" t="s">
        <v>19</v>
      </c>
      <c r="H437">
        <v>49</v>
      </c>
      <c r="I437">
        <v>525</v>
      </c>
      <c r="J437">
        <v>25725</v>
      </c>
      <c r="K437">
        <v>51</v>
      </c>
      <c r="L437">
        <v>389.79</v>
      </c>
    </row>
    <row r="438" spans="1:12" x14ac:dyDescent="0.2">
      <c r="A438">
        <v>384</v>
      </c>
      <c r="B438" s="1">
        <v>45238</v>
      </c>
      <c r="C438" t="s">
        <v>16</v>
      </c>
      <c r="D438" t="s">
        <v>17</v>
      </c>
      <c r="E438" t="s">
        <v>13</v>
      </c>
      <c r="F438" t="s">
        <v>18</v>
      </c>
      <c r="G438" t="s">
        <v>15</v>
      </c>
      <c r="H438">
        <v>46</v>
      </c>
      <c r="I438">
        <v>728</v>
      </c>
      <c r="J438">
        <v>33488</v>
      </c>
      <c r="K438">
        <v>39</v>
      </c>
      <c r="L438">
        <v>508.8</v>
      </c>
    </row>
    <row r="439" spans="1:12" x14ac:dyDescent="0.2">
      <c r="A439">
        <v>498</v>
      </c>
      <c r="B439" s="1">
        <v>45238</v>
      </c>
      <c r="C439" t="s">
        <v>11</v>
      </c>
      <c r="D439" t="s">
        <v>30</v>
      </c>
      <c r="E439" t="s">
        <v>29</v>
      </c>
      <c r="F439" t="s">
        <v>14</v>
      </c>
      <c r="G439" t="s">
        <v>23</v>
      </c>
      <c r="H439">
        <v>13</v>
      </c>
      <c r="I439">
        <v>378</v>
      </c>
      <c r="J439">
        <v>4914</v>
      </c>
      <c r="K439">
        <v>6</v>
      </c>
      <c r="L439">
        <v>275.36</v>
      </c>
    </row>
    <row r="440" spans="1:12" x14ac:dyDescent="0.2">
      <c r="A440">
        <v>442</v>
      </c>
      <c r="B440" s="1">
        <v>45238</v>
      </c>
      <c r="C440" t="s">
        <v>16</v>
      </c>
      <c r="D440" t="s">
        <v>20</v>
      </c>
      <c r="E440" t="s">
        <v>21</v>
      </c>
      <c r="F440" t="s">
        <v>14</v>
      </c>
      <c r="G440" t="s">
        <v>19</v>
      </c>
      <c r="H440">
        <v>7</v>
      </c>
      <c r="I440">
        <v>442</v>
      </c>
      <c r="J440">
        <v>3094</v>
      </c>
      <c r="K440">
        <v>6</v>
      </c>
      <c r="L440">
        <v>320.82</v>
      </c>
    </row>
    <row r="441" spans="1:12" x14ac:dyDescent="0.2">
      <c r="A441">
        <v>348</v>
      </c>
      <c r="B441" s="1">
        <v>45238</v>
      </c>
      <c r="C441" t="s">
        <v>25</v>
      </c>
      <c r="D441" t="s">
        <v>17</v>
      </c>
      <c r="E441" t="s">
        <v>13</v>
      </c>
      <c r="F441" t="s">
        <v>22</v>
      </c>
      <c r="G441" t="s">
        <v>23</v>
      </c>
      <c r="H441">
        <v>24</v>
      </c>
      <c r="I441">
        <v>106</v>
      </c>
      <c r="J441">
        <v>2544</v>
      </c>
      <c r="K441">
        <v>32</v>
      </c>
      <c r="L441">
        <v>76.84</v>
      </c>
    </row>
    <row r="442" spans="1:12" x14ac:dyDescent="0.2">
      <c r="A442">
        <v>458</v>
      </c>
      <c r="B442" s="1">
        <v>45243</v>
      </c>
      <c r="C442" t="s">
        <v>16</v>
      </c>
      <c r="D442" t="s">
        <v>30</v>
      </c>
      <c r="E442" t="s">
        <v>29</v>
      </c>
      <c r="F442" t="s">
        <v>22</v>
      </c>
      <c r="G442" t="s">
        <v>23</v>
      </c>
      <c r="H442">
        <v>31</v>
      </c>
      <c r="I442">
        <v>869</v>
      </c>
      <c r="J442">
        <v>26939</v>
      </c>
      <c r="K442">
        <v>26</v>
      </c>
      <c r="L442">
        <v>613.02</v>
      </c>
    </row>
    <row r="443" spans="1:12" x14ac:dyDescent="0.2">
      <c r="A443">
        <v>57</v>
      </c>
      <c r="B443" s="1">
        <v>45244</v>
      </c>
      <c r="C443" t="s">
        <v>25</v>
      </c>
      <c r="D443" t="s">
        <v>31</v>
      </c>
      <c r="E443" t="s">
        <v>29</v>
      </c>
      <c r="F443" t="s">
        <v>22</v>
      </c>
      <c r="G443" t="s">
        <v>19</v>
      </c>
      <c r="H443">
        <v>31</v>
      </c>
      <c r="I443">
        <v>406</v>
      </c>
      <c r="J443">
        <v>12586</v>
      </c>
      <c r="K443">
        <v>31</v>
      </c>
      <c r="L443">
        <v>285.05</v>
      </c>
    </row>
    <row r="444" spans="1:12" x14ac:dyDescent="0.2">
      <c r="A444">
        <v>483</v>
      </c>
      <c r="B444" s="1">
        <v>45244</v>
      </c>
      <c r="C444" t="s">
        <v>25</v>
      </c>
      <c r="D444" t="s">
        <v>24</v>
      </c>
      <c r="E444" t="s">
        <v>21</v>
      </c>
      <c r="F444" t="s">
        <v>18</v>
      </c>
      <c r="G444" t="s">
        <v>23</v>
      </c>
      <c r="H444">
        <v>7</v>
      </c>
      <c r="I444">
        <v>75</v>
      </c>
      <c r="J444">
        <v>525</v>
      </c>
      <c r="K444">
        <v>-2</v>
      </c>
      <c r="L444">
        <v>52.14</v>
      </c>
    </row>
    <row r="445" spans="1:12" x14ac:dyDescent="0.2">
      <c r="A445">
        <v>232</v>
      </c>
      <c r="B445" s="1">
        <v>45245</v>
      </c>
      <c r="C445" t="s">
        <v>27</v>
      </c>
      <c r="D445" t="s">
        <v>31</v>
      </c>
      <c r="E445" t="s">
        <v>29</v>
      </c>
      <c r="F445" t="s">
        <v>26</v>
      </c>
      <c r="G445" t="s">
        <v>15</v>
      </c>
      <c r="H445">
        <v>34</v>
      </c>
      <c r="I445">
        <v>502</v>
      </c>
      <c r="J445">
        <v>17068</v>
      </c>
      <c r="K445">
        <v>30</v>
      </c>
      <c r="L445">
        <v>315.79000000000002</v>
      </c>
    </row>
    <row r="446" spans="1:12" x14ac:dyDescent="0.2">
      <c r="A446">
        <v>165</v>
      </c>
      <c r="B446" s="1">
        <v>45248</v>
      </c>
      <c r="C446" t="s">
        <v>25</v>
      </c>
      <c r="D446" t="s">
        <v>30</v>
      </c>
      <c r="E446" t="s">
        <v>29</v>
      </c>
      <c r="F446" t="s">
        <v>14</v>
      </c>
      <c r="G446" t="s">
        <v>19</v>
      </c>
      <c r="H446">
        <v>32</v>
      </c>
      <c r="I446">
        <v>758</v>
      </c>
      <c r="J446">
        <v>24256</v>
      </c>
      <c r="K446">
        <v>38</v>
      </c>
      <c r="L446">
        <v>549.08000000000004</v>
      </c>
    </row>
    <row r="447" spans="1:12" x14ac:dyDescent="0.2">
      <c r="A447">
        <v>109</v>
      </c>
      <c r="B447" s="1">
        <v>45251</v>
      </c>
      <c r="C447" t="s">
        <v>25</v>
      </c>
      <c r="D447" t="s">
        <v>12</v>
      </c>
      <c r="E447" t="s">
        <v>13</v>
      </c>
      <c r="F447" t="s">
        <v>18</v>
      </c>
      <c r="G447" t="s">
        <v>19</v>
      </c>
      <c r="H447">
        <v>6</v>
      </c>
      <c r="I447">
        <v>145</v>
      </c>
      <c r="J447">
        <v>870</v>
      </c>
      <c r="K447">
        <v>7</v>
      </c>
      <c r="L447">
        <v>102.66</v>
      </c>
    </row>
    <row r="448" spans="1:12" x14ac:dyDescent="0.2">
      <c r="A448">
        <v>370</v>
      </c>
      <c r="B448" s="1">
        <v>45252</v>
      </c>
      <c r="C448" t="s">
        <v>27</v>
      </c>
      <c r="D448" t="s">
        <v>24</v>
      </c>
      <c r="E448" t="s">
        <v>21</v>
      </c>
      <c r="F448" t="s">
        <v>18</v>
      </c>
      <c r="G448" t="s">
        <v>15</v>
      </c>
      <c r="H448">
        <v>8</v>
      </c>
      <c r="I448">
        <v>93</v>
      </c>
      <c r="J448">
        <v>744</v>
      </c>
      <c r="K448">
        <v>-1</v>
      </c>
      <c r="L448">
        <v>77.709999999999994</v>
      </c>
    </row>
    <row r="449" spans="1:12" x14ac:dyDescent="0.2">
      <c r="A449">
        <v>269</v>
      </c>
      <c r="B449" s="1">
        <v>45252</v>
      </c>
      <c r="C449" t="s">
        <v>16</v>
      </c>
      <c r="D449" t="s">
        <v>17</v>
      </c>
      <c r="E449" t="s">
        <v>13</v>
      </c>
      <c r="F449" t="s">
        <v>18</v>
      </c>
      <c r="G449" t="s">
        <v>19</v>
      </c>
      <c r="H449">
        <v>21</v>
      </c>
      <c r="I449">
        <v>66</v>
      </c>
      <c r="J449">
        <v>1386</v>
      </c>
      <c r="K449">
        <v>29</v>
      </c>
      <c r="L449">
        <v>55.46</v>
      </c>
    </row>
    <row r="450" spans="1:12" x14ac:dyDescent="0.2">
      <c r="A450">
        <v>78</v>
      </c>
      <c r="B450" s="1">
        <v>45252</v>
      </c>
      <c r="C450" t="s">
        <v>11</v>
      </c>
      <c r="D450" t="s">
        <v>12</v>
      </c>
      <c r="E450" t="s">
        <v>13</v>
      </c>
      <c r="F450" t="s">
        <v>22</v>
      </c>
      <c r="G450" t="s">
        <v>23</v>
      </c>
      <c r="H450">
        <v>44</v>
      </c>
      <c r="I450">
        <v>296</v>
      </c>
      <c r="J450">
        <v>13024</v>
      </c>
      <c r="K450">
        <v>52</v>
      </c>
      <c r="L450">
        <v>214.43</v>
      </c>
    </row>
    <row r="451" spans="1:12" x14ac:dyDescent="0.2">
      <c r="A451">
        <v>189</v>
      </c>
      <c r="B451" s="1">
        <v>45252</v>
      </c>
      <c r="C451" t="s">
        <v>27</v>
      </c>
      <c r="D451" t="s">
        <v>17</v>
      </c>
      <c r="E451" t="s">
        <v>13</v>
      </c>
      <c r="F451" t="s">
        <v>22</v>
      </c>
      <c r="G451" t="s">
        <v>15</v>
      </c>
      <c r="H451">
        <v>31</v>
      </c>
      <c r="I451">
        <v>525</v>
      </c>
      <c r="J451">
        <v>16275</v>
      </c>
      <c r="K451">
        <v>40</v>
      </c>
      <c r="L451">
        <v>341.78</v>
      </c>
    </row>
    <row r="452" spans="1:12" x14ac:dyDescent="0.2">
      <c r="A452">
        <v>469</v>
      </c>
      <c r="B452" s="1">
        <v>45253</v>
      </c>
      <c r="C452" t="s">
        <v>16</v>
      </c>
      <c r="D452" t="s">
        <v>31</v>
      </c>
      <c r="E452" t="s">
        <v>29</v>
      </c>
      <c r="F452" t="s">
        <v>26</v>
      </c>
      <c r="G452" t="s">
        <v>23</v>
      </c>
      <c r="H452">
        <v>43</v>
      </c>
      <c r="I452">
        <v>517</v>
      </c>
      <c r="J452">
        <v>22231</v>
      </c>
      <c r="K452">
        <v>44</v>
      </c>
      <c r="L452">
        <v>433.03</v>
      </c>
    </row>
    <row r="453" spans="1:12" x14ac:dyDescent="0.2">
      <c r="A453">
        <v>246</v>
      </c>
      <c r="B453" s="1">
        <v>45254</v>
      </c>
      <c r="C453" t="s">
        <v>25</v>
      </c>
      <c r="D453" t="s">
        <v>28</v>
      </c>
      <c r="E453" t="s">
        <v>29</v>
      </c>
      <c r="F453" t="s">
        <v>14</v>
      </c>
      <c r="G453" t="s">
        <v>23</v>
      </c>
      <c r="H453">
        <v>27</v>
      </c>
      <c r="I453">
        <v>468</v>
      </c>
      <c r="J453">
        <v>12636</v>
      </c>
      <c r="K453">
        <v>29</v>
      </c>
      <c r="L453">
        <v>298.26</v>
      </c>
    </row>
    <row r="454" spans="1:12" x14ac:dyDescent="0.2">
      <c r="A454">
        <v>1</v>
      </c>
      <c r="B454" s="1">
        <v>45254</v>
      </c>
      <c r="C454" t="s">
        <v>11</v>
      </c>
      <c r="D454" t="s">
        <v>31</v>
      </c>
      <c r="E454" t="s">
        <v>29</v>
      </c>
      <c r="F454" t="s">
        <v>22</v>
      </c>
      <c r="G454" t="s">
        <v>23</v>
      </c>
      <c r="H454">
        <v>13</v>
      </c>
      <c r="I454">
        <v>310</v>
      </c>
      <c r="J454">
        <v>4030</v>
      </c>
      <c r="K454">
        <v>16</v>
      </c>
      <c r="L454">
        <v>189.44</v>
      </c>
    </row>
    <row r="455" spans="1:12" x14ac:dyDescent="0.2">
      <c r="A455">
        <v>184</v>
      </c>
      <c r="B455" s="1">
        <v>45255</v>
      </c>
      <c r="C455" t="s">
        <v>11</v>
      </c>
      <c r="D455" t="s">
        <v>28</v>
      </c>
      <c r="E455" t="s">
        <v>29</v>
      </c>
      <c r="F455" t="s">
        <v>14</v>
      </c>
      <c r="G455" t="s">
        <v>19</v>
      </c>
      <c r="H455">
        <v>41</v>
      </c>
      <c r="I455">
        <v>614</v>
      </c>
      <c r="J455">
        <v>25174</v>
      </c>
      <c r="K455">
        <v>51</v>
      </c>
      <c r="L455">
        <v>410.53</v>
      </c>
    </row>
    <row r="456" spans="1:12" x14ac:dyDescent="0.2">
      <c r="A456">
        <v>130</v>
      </c>
      <c r="B456" s="1">
        <v>45255</v>
      </c>
      <c r="C456" t="s">
        <v>16</v>
      </c>
      <c r="D456" t="s">
        <v>20</v>
      </c>
      <c r="E456" t="s">
        <v>21</v>
      </c>
      <c r="F456" t="s">
        <v>14</v>
      </c>
      <c r="G456" t="s">
        <v>19</v>
      </c>
      <c r="H456">
        <v>29</v>
      </c>
      <c r="I456">
        <v>119</v>
      </c>
      <c r="J456">
        <v>3451</v>
      </c>
      <c r="K456">
        <v>39</v>
      </c>
      <c r="L456">
        <v>85.35</v>
      </c>
    </row>
    <row r="457" spans="1:12" x14ac:dyDescent="0.2">
      <c r="A457">
        <v>182</v>
      </c>
      <c r="B457" s="1">
        <v>45257</v>
      </c>
      <c r="C457" t="s">
        <v>27</v>
      </c>
      <c r="D457" t="s">
        <v>31</v>
      </c>
      <c r="E457" t="s">
        <v>29</v>
      </c>
      <c r="F457" t="s">
        <v>26</v>
      </c>
      <c r="G457" t="s">
        <v>15</v>
      </c>
      <c r="H457">
        <v>33</v>
      </c>
      <c r="I457">
        <v>982</v>
      </c>
      <c r="J457">
        <v>32406</v>
      </c>
      <c r="K457">
        <v>26</v>
      </c>
      <c r="L457">
        <v>802.35</v>
      </c>
    </row>
    <row r="458" spans="1:12" x14ac:dyDescent="0.2">
      <c r="A458">
        <v>173</v>
      </c>
      <c r="B458" s="1">
        <v>45257</v>
      </c>
      <c r="C458" t="s">
        <v>16</v>
      </c>
      <c r="D458" t="s">
        <v>30</v>
      </c>
      <c r="E458" t="s">
        <v>29</v>
      </c>
      <c r="F458" t="s">
        <v>14</v>
      </c>
      <c r="G458" t="s">
        <v>19</v>
      </c>
      <c r="H458">
        <v>8</v>
      </c>
      <c r="I458">
        <v>76</v>
      </c>
      <c r="J458">
        <v>608</v>
      </c>
      <c r="K458">
        <v>13</v>
      </c>
      <c r="L458">
        <v>59.58</v>
      </c>
    </row>
    <row r="459" spans="1:12" x14ac:dyDescent="0.2">
      <c r="A459">
        <v>268</v>
      </c>
      <c r="B459" s="1">
        <v>45259</v>
      </c>
      <c r="C459" t="s">
        <v>11</v>
      </c>
      <c r="D459" t="s">
        <v>17</v>
      </c>
      <c r="E459" t="s">
        <v>13</v>
      </c>
      <c r="F459" t="s">
        <v>26</v>
      </c>
      <c r="G459" t="s">
        <v>19</v>
      </c>
      <c r="H459">
        <v>45</v>
      </c>
      <c r="I459">
        <v>958</v>
      </c>
      <c r="J459">
        <v>43110</v>
      </c>
      <c r="K459">
        <v>43</v>
      </c>
      <c r="L459">
        <v>710.54</v>
      </c>
    </row>
    <row r="460" spans="1:12" x14ac:dyDescent="0.2">
      <c r="A460">
        <v>425</v>
      </c>
      <c r="B460" s="1">
        <v>45260</v>
      </c>
      <c r="C460" t="s">
        <v>25</v>
      </c>
      <c r="D460" t="s">
        <v>20</v>
      </c>
      <c r="E460" t="s">
        <v>21</v>
      </c>
      <c r="F460" t="s">
        <v>18</v>
      </c>
      <c r="G460" t="s">
        <v>19</v>
      </c>
      <c r="H460">
        <v>33</v>
      </c>
      <c r="I460">
        <v>728</v>
      </c>
      <c r="J460">
        <v>24024</v>
      </c>
      <c r="K460">
        <v>34</v>
      </c>
      <c r="L460">
        <v>612.70000000000005</v>
      </c>
    </row>
    <row r="461" spans="1:12" x14ac:dyDescent="0.2">
      <c r="A461">
        <v>60</v>
      </c>
      <c r="B461" s="1">
        <v>45261</v>
      </c>
      <c r="C461" t="s">
        <v>11</v>
      </c>
      <c r="D461" t="s">
        <v>31</v>
      </c>
      <c r="E461" t="s">
        <v>29</v>
      </c>
      <c r="F461" t="s">
        <v>22</v>
      </c>
      <c r="G461" t="s">
        <v>15</v>
      </c>
      <c r="H461">
        <v>4</v>
      </c>
      <c r="I461">
        <v>242</v>
      </c>
      <c r="J461">
        <v>968</v>
      </c>
      <c r="K461">
        <v>13</v>
      </c>
      <c r="L461">
        <v>176.57</v>
      </c>
    </row>
    <row r="462" spans="1:12" x14ac:dyDescent="0.2">
      <c r="A462">
        <v>242</v>
      </c>
      <c r="B462" s="1">
        <v>45262</v>
      </c>
      <c r="C462" t="s">
        <v>11</v>
      </c>
      <c r="D462" t="s">
        <v>31</v>
      </c>
      <c r="E462" t="s">
        <v>29</v>
      </c>
      <c r="F462" t="s">
        <v>26</v>
      </c>
      <c r="G462" t="s">
        <v>23</v>
      </c>
      <c r="H462">
        <v>3</v>
      </c>
      <c r="I462">
        <v>461</v>
      </c>
      <c r="J462">
        <v>1383</v>
      </c>
      <c r="K462">
        <v>10</v>
      </c>
      <c r="L462">
        <v>327.19</v>
      </c>
    </row>
    <row r="463" spans="1:12" x14ac:dyDescent="0.2">
      <c r="A463">
        <v>250</v>
      </c>
      <c r="B463" s="1">
        <v>45262</v>
      </c>
      <c r="C463" t="s">
        <v>25</v>
      </c>
      <c r="D463" t="s">
        <v>28</v>
      </c>
      <c r="E463" t="s">
        <v>29</v>
      </c>
      <c r="F463" t="s">
        <v>18</v>
      </c>
      <c r="G463" t="s">
        <v>19</v>
      </c>
      <c r="H463">
        <v>13</v>
      </c>
      <c r="I463">
        <v>873</v>
      </c>
      <c r="J463">
        <v>11349</v>
      </c>
      <c r="K463">
        <v>20</v>
      </c>
      <c r="L463">
        <v>690.04</v>
      </c>
    </row>
    <row r="464" spans="1:12" x14ac:dyDescent="0.2">
      <c r="A464">
        <v>27</v>
      </c>
      <c r="B464" s="1">
        <v>45263</v>
      </c>
      <c r="C464" t="s">
        <v>27</v>
      </c>
      <c r="D464" t="s">
        <v>24</v>
      </c>
      <c r="E464" t="s">
        <v>21</v>
      </c>
      <c r="F464" t="s">
        <v>14</v>
      </c>
      <c r="G464" t="s">
        <v>19</v>
      </c>
      <c r="H464">
        <v>38</v>
      </c>
      <c r="I464">
        <v>76</v>
      </c>
      <c r="J464">
        <v>2888</v>
      </c>
      <c r="K464">
        <v>46</v>
      </c>
      <c r="L464">
        <v>63.25</v>
      </c>
    </row>
    <row r="465" spans="1:12" x14ac:dyDescent="0.2">
      <c r="A465">
        <v>270</v>
      </c>
      <c r="B465" s="1">
        <v>45263</v>
      </c>
      <c r="C465" t="s">
        <v>25</v>
      </c>
      <c r="D465" t="s">
        <v>24</v>
      </c>
      <c r="E465" t="s">
        <v>21</v>
      </c>
      <c r="F465" t="s">
        <v>18</v>
      </c>
      <c r="G465" t="s">
        <v>15</v>
      </c>
      <c r="H465">
        <v>11</v>
      </c>
      <c r="I465">
        <v>627</v>
      </c>
      <c r="J465">
        <v>6897</v>
      </c>
      <c r="K465">
        <v>13</v>
      </c>
      <c r="L465">
        <v>413.89</v>
      </c>
    </row>
    <row r="466" spans="1:12" x14ac:dyDescent="0.2">
      <c r="A466">
        <v>53</v>
      </c>
      <c r="B466" s="1">
        <v>45264</v>
      </c>
      <c r="C466" t="s">
        <v>25</v>
      </c>
      <c r="D466" t="s">
        <v>28</v>
      </c>
      <c r="E466" t="s">
        <v>29</v>
      </c>
      <c r="F466" t="s">
        <v>18</v>
      </c>
      <c r="G466" t="s">
        <v>15</v>
      </c>
      <c r="H466">
        <v>45</v>
      </c>
      <c r="I466">
        <v>361</v>
      </c>
      <c r="J466">
        <v>16245</v>
      </c>
      <c r="K466">
        <v>43</v>
      </c>
      <c r="L466">
        <v>279.75</v>
      </c>
    </row>
    <row r="467" spans="1:12" x14ac:dyDescent="0.2">
      <c r="A467">
        <v>407</v>
      </c>
      <c r="B467" s="1">
        <v>45264</v>
      </c>
      <c r="C467" t="s">
        <v>27</v>
      </c>
      <c r="D467" t="s">
        <v>24</v>
      </c>
      <c r="E467" t="s">
        <v>21</v>
      </c>
      <c r="F467" t="s">
        <v>14</v>
      </c>
      <c r="G467" t="s">
        <v>15</v>
      </c>
      <c r="H467">
        <v>47</v>
      </c>
      <c r="I467">
        <v>986</v>
      </c>
      <c r="J467">
        <v>46342</v>
      </c>
      <c r="K467">
        <v>39</v>
      </c>
      <c r="L467">
        <v>790.61</v>
      </c>
    </row>
    <row r="468" spans="1:12" x14ac:dyDescent="0.2">
      <c r="A468">
        <v>271</v>
      </c>
      <c r="B468" s="1">
        <v>45264</v>
      </c>
      <c r="C468" t="s">
        <v>16</v>
      </c>
      <c r="D468" t="s">
        <v>31</v>
      </c>
      <c r="E468" t="s">
        <v>29</v>
      </c>
      <c r="F468" t="s">
        <v>22</v>
      </c>
      <c r="G468" t="s">
        <v>23</v>
      </c>
      <c r="H468">
        <v>9</v>
      </c>
      <c r="I468">
        <v>859</v>
      </c>
      <c r="J468">
        <v>7731</v>
      </c>
      <c r="K468">
        <v>1</v>
      </c>
      <c r="L468">
        <v>727.68</v>
      </c>
    </row>
    <row r="469" spans="1:12" x14ac:dyDescent="0.2">
      <c r="A469">
        <v>54</v>
      </c>
      <c r="B469" s="1">
        <v>45265</v>
      </c>
      <c r="C469" t="s">
        <v>25</v>
      </c>
      <c r="D469" t="s">
        <v>31</v>
      </c>
      <c r="E469" t="s">
        <v>29</v>
      </c>
      <c r="F469" t="s">
        <v>22</v>
      </c>
      <c r="G469" t="s">
        <v>19</v>
      </c>
      <c r="H469">
        <v>39</v>
      </c>
      <c r="I469">
        <v>90</v>
      </c>
      <c r="J469">
        <v>3510</v>
      </c>
      <c r="K469">
        <v>39</v>
      </c>
      <c r="L469">
        <v>74.010000000000005</v>
      </c>
    </row>
    <row r="470" spans="1:12" x14ac:dyDescent="0.2">
      <c r="A470">
        <v>272</v>
      </c>
      <c r="B470" s="1">
        <v>45265</v>
      </c>
      <c r="C470" t="s">
        <v>16</v>
      </c>
      <c r="D470" t="s">
        <v>20</v>
      </c>
      <c r="E470" t="s">
        <v>21</v>
      </c>
      <c r="F470" t="s">
        <v>18</v>
      </c>
      <c r="G470" t="s">
        <v>19</v>
      </c>
      <c r="H470">
        <v>28</v>
      </c>
      <c r="I470">
        <v>287</v>
      </c>
      <c r="J470">
        <v>8036</v>
      </c>
      <c r="K470">
        <v>28</v>
      </c>
      <c r="L470">
        <v>232.37</v>
      </c>
    </row>
    <row r="471" spans="1:12" x14ac:dyDescent="0.2">
      <c r="A471">
        <v>101</v>
      </c>
      <c r="B471" s="1">
        <v>45265</v>
      </c>
      <c r="C471" t="s">
        <v>16</v>
      </c>
      <c r="D471" t="s">
        <v>17</v>
      </c>
      <c r="E471" t="s">
        <v>13</v>
      </c>
      <c r="F471" t="s">
        <v>26</v>
      </c>
      <c r="G471" t="s">
        <v>23</v>
      </c>
      <c r="H471">
        <v>21</v>
      </c>
      <c r="I471">
        <v>66</v>
      </c>
      <c r="J471">
        <v>1386</v>
      </c>
      <c r="K471">
        <v>12</v>
      </c>
      <c r="L471">
        <v>42.48</v>
      </c>
    </row>
    <row r="472" spans="1:12" x14ac:dyDescent="0.2">
      <c r="A472">
        <v>170</v>
      </c>
      <c r="B472" s="1">
        <v>45265</v>
      </c>
      <c r="C472" t="s">
        <v>27</v>
      </c>
      <c r="D472" t="s">
        <v>20</v>
      </c>
      <c r="E472" t="s">
        <v>21</v>
      </c>
      <c r="F472" t="s">
        <v>18</v>
      </c>
      <c r="G472" t="s">
        <v>19</v>
      </c>
      <c r="H472">
        <v>39</v>
      </c>
      <c r="I472">
        <v>744</v>
      </c>
      <c r="J472">
        <v>29016</v>
      </c>
      <c r="K472">
        <v>30</v>
      </c>
      <c r="L472">
        <v>591.72</v>
      </c>
    </row>
    <row r="473" spans="1:12" x14ac:dyDescent="0.2">
      <c r="A473">
        <v>112</v>
      </c>
      <c r="B473" s="1">
        <v>45268</v>
      </c>
      <c r="C473" t="s">
        <v>25</v>
      </c>
      <c r="D473" t="s">
        <v>12</v>
      </c>
      <c r="E473" t="s">
        <v>13</v>
      </c>
      <c r="F473" t="s">
        <v>26</v>
      </c>
      <c r="G473" t="s">
        <v>19</v>
      </c>
      <c r="H473">
        <v>23</v>
      </c>
      <c r="I473">
        <v>915</v>
      </c>
      <c r="J473">
        <v>21045</v>
      </c>
      <c r="K473">
        <v>16</v>
      </c>
      <c r="L473">
        <v>676.25</v>
      </c>
    </row>
    <row r="474" spans="1:12" x14ac:dyDescent="0.2">
      <c r="A474">
        <v>338</v>
      </c>
      <c r="B474" s="1">
        <v>45268</v>
      </c>
      <c r="C474" t="s">
        <v>27</v>
      </c>
      <c r="D474" t="s">
        <v>28</v>
      </c>
      <c r="E474" t="s">
        <v>29</v>
      </c>
      <c r="F474" t="s">
        <v>22</v>
      </c>
      <c r="G474" t="s">
        <v>23</v>
      </c>
      <c r="H474">
        <v>27</v>
      </c>
      <c r="I474">
        <v>424</v>
      </c>
      <c r="J474">
        <v>11448</v>
      </c>
      <c r="K474">
        <v>22</v>
      </c>
      <c r="L474">
        <v>312.31</v>
      </c>
    </row>
    <row r="475" spans="1:12" x14ac:dyDescent="0.2">
      <c r="A475">
        <v>324</v>
      </c>
      <c r="B475" s="1">
        <v>45268</v>
      </c>
      <c r="C475" t="s">
        <v>27</v>
      </c>
      <c r="D475" t="s">
        <v>24</v>
      </c>
      <c r="E475" t="s">
        <v>21</v>
      </c>
      <c r="F475" t="s">
        <v>22</v>
      </c>
      <c r="G475" t="s">
        <v>15</v>
      </c>
      <c r="H475">
        <v>1</v>
      </c>
      <c r="I475">
        <v>488</v>
      </c>
      <c r="J475">
        <v>488</v>
      </c>
      <c r="K475">
        <v>-5</v>
      </c>
      <c r="L475">
        <v>317.48</v>
      </c>
    </row>
    <row r="476" spans="1:12" x14ac:dyDescent="0.2">
      <c r="A476">
        <v>148</v>
      </c>
      <c r="B476" s="1">
        <v>45268</v>
      </c>
      <c r="C476" t="s">
        <v>16</v>
      </c>
      <c r="D476" t="s">
        <v>30</v>
      </c>
      <c r="E476" t="s">
        <v>29</v>
      </c>
      <c r="F476" t="s">
        <v>18</v>
      </c>
      <c r="G476" t="s">
        <v>23</v>
      </c>
      <c r="H476">
        <v>34</v>
      </c>
      <c r="I476">
        <v>921</v>
      </c>
      <c r="J476">
        <v>31314</v>
      </c>
      <c r="K476">
        <v>26</v>
      </c>
      <c r="L476">
        <v>581.30999999999995</v>
      </c>
    </row>
    <row r="477" spans="1:12" x14ac:dyDescent="0.2">
      <c r="A477">
        <v>37</v>
      </c>
      <c r="B477" s="1">
        <v>45269</v>
      </c>
      <c r="C477" t="s">
        <v>27</v>
      </c>
      <c r="D477" t="s">
        <v>28</v>
      </c>
      <c r="E477" t="s">
        <v>29</v>
      </c>
      <c r="F477" t="s">
        <v>22</v>
      </c>
      <c r="G477" t="s">
        <v>23</v>
      </c>
      <c r="H477">
        <v>16</v>
      </c>
      <c r="I477">
        <v>363</v>
      </c>
      <c r="J477">
        <v>5808</v>
      </c>
      <c r="K477">
        <v>17</v>
      </c>
      <c r="L477">
        <v>278.05</v>
      </c>
    </row>
    <row r="478" spans="1:12" x14ac:dyDescent="0.2">
      <c r="A478">
        <v>294</v>
      </c>
      <c r="B478" s="1">
        <v>45269</v>
      </c>
      <c r="C478" t="s">
        <v>27</v>
      </c>
      <c r="D478" t="s">
        <v>20</v>
      </c>
      <c r="E478" t="s">
        <v>21</v>
      </c>
      <c r="F478" t="s">
        <v>22</v>
      </c>
      <c r="G478" t="s">
        <v>15</v>
      </c>
      <c r="H478">
        <v>26</v>
      </c>
      <c r="I478">
        <v>524</v>
      </c>
      <c r="J478">
        <v>13624</v>
      </c>
      <c r="K478">
        <v>34</v>
      </c>
      <c r="L478">
        <v>415.58</v>
      </c>
    </row>
    <row r="479" spans="1:12" x14ac:dyDescent="0.2">
      <c r="A479">
        <v>80</v>
      </c>
      <c r="B479" s="1">
        <v>45269</v>
      </c>
      <c r="C479" t="s">
        <v>27</v>
      </c>
      <c r="D479" t="s">
        <v>28</v>
      </c>
      <c r="E479" t="s">
        <v>29</v>
      </c>
      <c r="F479" t="s">
        <v>18</v>
      </c>
      <c r="G479" t="s">
        <v>15</v>
      </c>
      <c r="H479">
        <v>23</v>
      </c>
      <c r="I479">
        <v>651</v>
      </c>
      <c r="J479">
        <v>14973</v>
      </c>
      <c r="K479">
        <v>26</v>
      </c>
      <c r="L479">
        <v>439.29</v>
      </c>
    </row>
    <row r="480" spans="1:12" x14ac:dyDescent="0.2">
      <c r="A480">
        <v>227</v>
      </c>
      <c r="B480" s="1">
        <v>45269</v>
      </c>
      <c r="C480" t="s">
        <v>27</v>
      </c>
      <c r="D480" t="s">
        <v>28</v>
      </c>
      <c r="E480" t="s">
        <v>29</v>
      </c>
      <c r="F480" t="s">
        <v>22</v>
      </c>
      <c r="G480" t="s">
        <v>23</v>
      </c>
      <c r="H480">
        <v>33</v>
      </c>
      <c r="I480">
        <v>995</v>
      </c>
      <c r="J480">
        <v>32835</v>
      </c>
      <c r="K480">
        <v>32</v>
      </c>
      <c r="L480">
        <v>819.66</v>
      </c>
    </row>
    <row r="481" spans="1:12" x14ac:dyDescent="0.2">
      <c r="A481">
        <v>422</v>
      </c>
      <c r="B481" s="1">
        <v>45269</v>
      </c>
      <c r="C481" t="s">
        <v>27</v>
      </c>
      <c r="D481" t="s">
        <v>12</v>
      </c>
      <c r="E481" t="s">
        <v>13</v>
      </c>
      <c r="F481" t="s">
        <v>14</v>
      </c>
      <c r="G481" t="s">
        <v>23</v>
      </c>
      <c r="H481">
        <v>27</v>
      </c>
      <c r="I481">
        <v>575</v>
      </c>
      <c r="J481">
        <v>15525</v>
      </c>
      <c r="K481">
        <v>17</v>
      </c>
      <c r="L481">
        <v>347.88</v>
      </c>
    </row>
    <row r="482" spans="1:12" x14ac:dyDescent="0.2">
      <c r="A482">
        <v>484</v>
      </c>
      <c r="B482" s="1">
        <v>45269</v>
      </c>
      <c r="C482" t="s">
        <v>27</v>
      </c>
      <c r="D482" t="s">
        <v>17</v>
      </c>
      <c r="E482" t="s">
        <v>13</v>
      </c>
      <c r="F482" t="s">
        <v>14</v>
      </c>
      <c r="G482" t="s">
        <v>19</v>
      </c>
      <c r="H482">
        <v>19</v>
      </c>
      <c r="I482">
        <v>749</v>
      </c>
      <c r="J482">
        <v>14231</v>
      </c>
      <c r="K482">
        <v>10</v>
      </c>
      <c r="L482">
        <v>496.32</v>
      </c>
    </row>
    <row r="483" spans="1:12" x14ac:dyDescent="0.2">
      <c r="A483">
        <v>362</v>
      </c>
      <c r="B483" s="1">
        <v>45270</v>
      </c>
      <c r="C483" t="s">
        <v>27</v>
      </c>
      <c r="D483" t="s">
        <v>28</v>
      </c>
      <c r="E483" t="s">
        <v>29</v>
      </c>
      <c r="F483" t="s">
        <v>18</v>
      </c>
      <c r="G483" t="s">
        <v>19</v>
      </c>
      <c r="H483">
        <v>9</v>
      </c>
      <c r="I483">
        <v>848</v>
      </c>
      <c r="J483">
        <v>7632</v>
      </c>
      <c r="K483">
        <v>2</v>
      </c>
      <c r="L483">
        <v>672.07</v>
      </c>
    </row>
    <row r="484" spans="1:12" x14ac:dyDescent="0.2">
      <c r="A484">
        <v>317</v>
      </c>
      <c r="B484" s="1">
        <v>45270</v>
      </c>
      <c r="C484" t="s">
        <v>11</v>
      </c>
      <c r="D484" t="s">
        <v>20</v>
      </c>
      <c r="E484" t="s">
        <v>21</v>
      </c>
      <c r="F484" t="s">
        <v>26</v>
      </c>
      <c r="G484" t="s">
        <v>15</v>
      </c>
      <c r="H484">
        <v>4</v>
      </c>
      <c r="I484">
        <v>333</v>
      </c>
      <c r="J484">
        <v>1332</v>
      </c>
      <c r="K484">
        <v>-2</v>
      </c>
      <c r="L484">
        <v>271.98</v>
      </c>
    </row>
    <row r="485" spans="1:12" x14ac:dyDescent="0.2">
      <c r="A485">
        <v>340</v>
      </c>
      <c r="B485" s="1">
        <v>45270</v>
      </c>
      <c r="C485" t="s">
        <v>25</v>
      </c>
      <c r="D485" t="s">
        <v>17</v>
      </c>
      <c r="E485" t="s">
        <v>13</v>
      </c>
      <c r="F485" t="s">
        <v>14</v>
      </c>
      <c r="G485" t="s">
        <v>23</v>
      </c>
      <c r="H485">
        <v>46</v>
      </c>
      <c r="I485">
        <v>563</v>
      </c>
      <c r="J485">
        <v>25898</v>
      </c>
      <c r="K485">
        <v>49</v>
      </c>
      <c r="L485">
        <v>445.77</v>
      </c>
    </row>
    <row r="486" spans="1:12" x14ac:dyDescent="0.2">
      <c r="A486">
        <v>223</v>
      </c>
      <c r="B486" s="1">
        <v>45271</v>
      </c>
      <c r="C486" t="s">
        <v>27</v>
      </c>
      <c r="D486" t="s">
        <v>20</v>
      </c>
      <c r="E486" t="s">
        <v>21</v>
      </c>
      <c r="F486" t="s">
        <v>26</v>
      </c>
      <c r="G486" t="s">
        <v>23</v>
      </c>
      <c r="H486">
        <v>41</v>
      </c>
      <c r="I486">
        <v>968</v>
      </c>
      <c r="J486">
        <v>39688</v>
      </c>
      <c r="K486">
        <v>44</v>
      </c>
      <c r="L486">
        <v>678.93</v>
      </c>
    </row>
    <row r="487" spans="1:12" x14ac:dyDescent="0.2">
      <c r="A487">
        <v>255</v>
      </c>
      <c r="B487" s="1">
        <v>45273</v>
      </c>
      <c r="C487" t="s">
        <v>16</v>
      </c>
      <c r="D487" t="s">
        <v>12</v>
      </c>
      <c r="E487" t="s">
        <v>13</v>
      </c>
      <c r="F487" t="s">
        <v>14</v>
      </c>
      <c r="G487" t="s">
        <v>15</v>
      </c>
      <c r="H487">
        <v>3</v>
      </c>
      <c r="I487">
        <v>626</v>
      </c>
      <c r="J487">
        <v>1878</v>
      </c>
      <c r="K487">
        <v>-3</v>
      </c>
      <c r="L487">
        <v>510.83</v>
      </c>
    </row>
    <row r="488" spans="1:12" x14ac:dyDescent="0.2">
      <c r="A488">
        <v>261</v>
      </c>
      <c r="B488" s="1">
        <v>45273</v>
      </c>
      <c r="C488" t="s">
        <v>25</v>
      </c>
      <c r="D488" t="s">
        <v>17</v>
      </c>
      <c r="E488" t="s">
        <v>13</v>
      </c>
      <c r="F488" t="s">
        <v>22</v>
      </c>
      <c r="G488" t="s">
        <v>19</v>
      </c>
      <c r="H488">
        <v>1</v>
      </c>
      <c r="I488">
        <v>594</v>
      </c>
      <c r="J488">
        <v>594</v>
      </c>
      <c r="K488">
        <v>-9</v>
      </c>
      <c r="L488">
        <v>438.32</v>
      </c>
    </row>
    <row r="489" spans="1:12" x14ac:dyDescent="0.2">
      <c r="A489">
        <v>487</v>
      </c>
      <c r="B489" s="1">
        <v>45274</v>
      </c>
      <c r="C489" t="s">
        <v>11</v>
      </c>
      <c r="D489" t="s">
        <v>20</v>
      </c>
      <c r="E489" t="s">
        <v>21</v>
      </c>
      <c r="F489" t="s">
        <v>22</v>
      </c>
      <c r="G489" t="s">
        <v>15</v>
      </c>
      <c r="H489">
        <v>27</v>
      </c>
      <c r="I489">
        <v>857</v>
      </c>
      <c r="J489">
        <v>23139</v>
      </c>
      <c r="K489">
        <v>27</v>
      </c>
      <c r="L489">
        <v>723.27</v>
      </c>
    </row>
    <row r="490" spans="1:12" x14ac:dyDescent="0.2">
      <c r="A490">
        <v>31</v>
      </c>
      <c r="B490" s="1">
        <v>45275</v>
      </c>
      <c r="C490" t="s">
        <v>25</v>
      </c>
      <c r="D490" t="s">
        <v>24</v>
      </c>
      <c r="E490" t="s">
        <v>21</v>
      </c>
      <c r="F490" t="s">
        <v>26</v>
      </c>
      <c r="G490" t="s">
        <v>15</v>
      </c>
      <c r="H490">
        <v>12</v>
      </c>
      <c r="I490">
        <v>801</v>
      </c>
      <c r="J490">
        <v>9612</v>
      </c>
      <c r="K490">
        <v>22</v>
      </c>
      <c r="L490">
        <v>585.08000000000004</v>
      </c>
    </row>
    <row r="491" spans="1:12" x14ac:dyDescent="0.2">
      <c r="A491">
        <v>38</v>
      </c>
      <c r="B491" s="1">
        <v>45275</v>
      </c>
      <c r="C491" t="s">
        <v>16</v>
      </c>
      <c r="D491" t="s">
        <v>31</v>
      </c>
      <c r="E491" t="s">
        <v>29</v>
      </c>
      <c r="F491" t="s">
        <v>22</v>
      </c>
      <c r="G491" t="s">
        <v>23</v>
      </c>
      <c r="H491">
        <v>36</v>
      </c>
      <c r="I491">
        <v>388</v>
      </c>
      <c r="J491">
        <v>13968</v>
      </c>
      <c r="K491">
        <v>40</v>
      </c>
      <c r="L491">
        <v>266.93</v>
      </c>
    </row>
    <row r="492" spans="1:12" x14ac:dyDescent="0.2">
      <c r="A492">
        <v>490</v>
      </c>
      <c r="B492" s="1">
        <v>45276</v>
      </c>
      <c r="C492" t="s">
        <v>11</v>
      </c>
      <c r="D492" t="s">
        <v>12</v>
      </c>
      <c r="E492" t="s">
        <v>13</v>
      </c>
      <c r="F492" t="s">
        <v>22</v>
      </c>
      <c r="G492" t="s">
        <v>19</v>
      </c>
      <c r="H492">
        <v>28</v>
      </c>
      <c r="I492">
        <v>335</v>
      </c>
      <c r="J492">
        <v>9380</v>
      </c>
      <c r="K492">
        <v>22</v>
      </c>
      <c r="L492">
        <v>247.62</v>
      </c>
    </row>
    <row r="493" spans="1:12" x14ac:dyDescent="0.2">
      <c r="A493">
        <v>482</v>
      </c>
      <c r="B493" s="1">
        <v>45276</v>
      </c>
      <c r="C493" t="s">
        <v>25</v>
      </c>
      <c r="D493" t="s">
        <v>28</v>
      </c>
      <c r="E493" t="s">
        <v>29</v>
      </c>
      <c r="F493" t="s">
        <v>22</v>
      </c>
      <c r="G493" t="s">
        <v>23</v>
      </c>
      <c r="H493">
        <v>48</v>
      </c>
      <c r="I493">
        <v>965</v>
      </c>
      <c r="J493">
        <v>46320</v>
      </c>
      <c r="K493">
        <v>47</v>
      </c>
      <c r="L493">
        <v>781.99</v>
      </c>
    </row>
    <row r="494" spans="1:12" x14ac:dyDescent="0.2">
      <c r="A494">
        <v>489</v>
      </c>
      <c r="B494" s="1">
        <v>45279</v>
      </c>
      <c r="C494" t="s">
        <v>16</v>
      </c>
      <c r="D494" t="s">
        <v>12</v>
      </c>
      <c r="E494" t="s">
        <v>13</v>
      </c>
      <c r="F494" t="s">
        <v>26</v>
      </c>
      <c r="G494" t="s">
        <v>23</v>
      </c>
      <c r="H494">
        <v>13</v>
      </c>
      <c r="I494">
        <v>351</v>
      </c>
      <c r="J494">
        <v>4563</v>
      </c>
      <c r="K494">
        <v>5</v>
      </c>
      <c r="L494">
        <v>249.98</v>
      </c>
    </row>
    <row r="495" spans="1:12" x14ac:dyDescent="0.2">
      <c r="A495">
        <v>16</v>
      </c>
      <c r="B495" s="1">
        <v>45280</v>
      </c>
      <c r="C495" t="s">
        <v>27</v>
      </c>
      <c r="D495" t="s">
        <v>12</v>
      </c>
      <c r="E495" t="s">
        <v>13</v>
      </c>
      <c r="F495" t="s">
        <v>22</v>
      </c>
      <c r="G495" t="s">
        <v>23</v>
      </c>
      <c r="H495">
        <v>10</v>
      </c>
      <c r="I495">
        <v>773</v>
      </c>
      <c r="J495">
        <v>7730</v>
      </c>
      <c r="K495">
        <v>13</v>
      </c>
      <c r="L495">
        <v>505.15</v>
      </c>
    </row>
    <row r="496" spans="1:12" x14ac:dyDescent="0.2">
      <c r="A496">
        <v>334</v>
      </c>
      <c r="B496" s="1">
        <v>45283</v>
      </c>
      <c r="C496" t="s">
        <v>27</v>
      </c>
      <c r="D496" t="s">
        <v>24</v>
      </c>
      <c r="E496" t="s">
        <v>21</v>
      </c>
      <c r="F496" t="s">
        <v>26</v>
      </c>
      <c r="G496" t="s">
        <v>15</v>
      </c>
      <c r="H496">
        <v>42</v>
      </c>
      <c r="I496">
        <v>136</v>
      </c>
      <c r="J496">
        <v>5712</v>
      </c>
      <c r="K496">
        <v>51</v>
      </c>
      <c r="L496">
        <v>90.04</v>
      </c>
    </row>
    <row r="497" spans="1:12" x14ac:dyDescent="0.2">
      <c r="A497">
        <v>194</v>
      </c>
      <c r="B497" s="1">
        <v>45286</v>
      </c>
      <c r="C497" t="s">
        <v>11</v>
      </c>
      <c r="D497" t="s">
        <v>17</v>
      </c>
      <c r="E497" t="s">
        <v>13</v>
      </c>
      <c r="F497" t="s">
        <v>22</v>
      </c>
      <c r="G497" t="s">
        <v>23</v>
      </c>
      <c r="H497">
        <v>30</v>
      </c>
      <c r="I497">
        <v>296</v>
      </c>
      <c r="J497">
        <v>8880</v>
      </c>
      <c r="K497">
        <v>31</v>
      </c>
      <c r="L497">
        <v>193.52</v>
      </c>
    </row>
    <row r="498" spans="1:12" x14ac:dyDescent="0.2">
      <c r="A498">
        <v>154</v>
      </c>
      <c r="B498" s="1">
        <v>45286</v>
      </c>
      <c r="C498" t="s">
        <v>27</v>
      </c>
      <c r="D498" t="s">
        <v>24</v>
      </c>
      <c r="E498" t="s">
        <v>21</v>
      </c>
      <c r="F498" t="s">
        <v>22</v>
      </c>
      <c r="G498" t="s">
        <v>19</v>
      </c>
      <c r="H498">
        <v>50</v>
      </c>
      <c r="I498">
        <v>345</v>
      </c>
      <c r="J498">
        <v>17250</v>
      </c>
      <c r="K498">
        <v>43</v>
      </c>
      <c r="L498">
        <v>227.5</v>
      </c>
    </row>
    <row r="499" spans="1:12" x14ac:dyDescent="0.2">
      <c r="A499">
        <v>64</v>
      </c>
      <c r="B499" s="1">
        <v>45288</v>
      </c>
      <c r="C499" t="s">
        <v>27</v>
      </c>
      <c r="D499" t="s">
        <v>17</v>
      </c>
      <c r="E499" t="s">
        <v>13</v>
      </c>
      <c r="F499" t="s">
        <v>22</v>
      </c>
      <c r="G499" t="s">
        <v>23</v>
      </c>
      <c r="H499">
        <v>19</v>
      </c>
      <c r="I499">
        <v>571</v>
      </c>
      <c r="J499">
        <v>10849</v>
      </c>
      <c r="K499">
        <v>22</v>
      </c>
      <c r="L499">
        <v>443.3</v>
      </c>
    </row>
    <row r="500" spans="1:12" x14ac:dyDescent="0.2">
      <c r="A500">
        <v>499</v>
      </c>
      <c r="B500" s="1">
        <v>45288</v>
      </c>
      <c r="C500" t="s">
        <v>11</v>
      </c>
      <c r="D500" t="s">
        <v>24</v>
      </c>
      <c r="E500" t="s">
        <v>21</v>
      </c>
      <c r="F500" t="s">
        <v>18</v>
      </c>
      <c r="G500" t="s">
        <v>19</v>
      </c>
      <c r="H500">
        <v>43</v>
      </c>
      <c r="I500">
        <v>694</v>
      </c>
      <c r="J500">
        <v>29842</v>
      </c>
      <c r="K500">
        <v>46</v>
      </c>
      <c r="L500">
        <v>550.62</v>
      </c>
    </row>
    <row r="501" spans="1:12" x14ac:dyDescent="0.2">
      <c r="A501">
        <v>361</v>
      </c>
      <c r="B501" s="1">
        <v>45289</v>
      </c>
      <c r="C501" t="s">
        <v>16</v>
      </c>
      <c r="D501" t="s">
        <v>28</v>
      </c>
      <c r="E501" t="s">
        <v>29</v>
      </c>
      <c r="F501" t="s">
        <v>14</v>
      </c>
      <c r="G501" t="s">
        <v>15</v>
      </c>
      <c r="H501">
        <v>45</v>
      </c>
      <c r="I501">
        <v>901</v>
      </c>
      <c r="J501">
        <v>40545</v>
      </c>
      <c r="K501">
        <v>45</v>
      </c>
      <c r="L501">
        <v>706.24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48464-44FC-0A43-B097-762E94B8D9BF}">
  <dimension ref="A1:C41"/>
  <sheetViews>
    <sheetView workbookViewId="0">
      <selection activeCell="B36" sqref="B36"/>
    </sheetView>
  </sheetViews>
  <sheetFormatPr baseColWidth="10" defaultRowHeight="16" x14ac:dyDescent="0.2"/>
  <cols>
    <col min="1" max="2" width="13" bestFit="1" customWidth="1"/>
    <col min="3" max="3" width="14.1640625" bestFit="1" customWidth="1"/>
  </cols>
  <sheetData>
    <row r="1" spans="1:3" x14ac:dyDescent="0.2">
      <c r="A1" s="2" t="s">
        <v>38</v>
      </c>
      <c r="B1" t="s">
        <v>40</v>
      </c>
    </row>
    <row r="2" spans="1:3" x14ac:dyDescent="0.2">
      <c r="A2" s="3" t="s">
        <v>27</v>
      </c>
      <c r="B2">
        <v>1968571</v>
      </c>
    </row>
    <row r="3" spans="1:3" x14ac:dyDescent="0.2">
      <c r="A3" s="3" t="s">
        <v>11</v>
      </c>
      <c r="B3">
        <v>1647692</v>
      </c>
    </row>
    <row r="4" spans="1:3" x14ac:dyDescent="0.2">
      <c r="A4" s="3" t="s">
        <v>25</v>
      </c>
      <c r="B4">
        <v>1612126</v>
      </c>
    </row>
    <row r="5" spans="1:3" x14ac:dyDescent="0.2">
      <c r="A5" s="3" t="s">
        <v>16</v>
      </c>
      <c r="B5">
        <v>1582855</v>
      </c>
    </row>
    <row r="6" spans="1:3" x14ac:dyDescent="0.2">
      <c r="A6" s="3" t="s">
        <v>39</v>
      </c>
      <c r="B6">
        <v>6811244</v>
      </c>
    </row>
    <row r="15" spans="1:3" x14ac:dyDescent="0.2">
      <c r="B15" s="2" t="s">
        <v>1</v>
      </c>
      <c r="C15" t="s">
        <v>42</v>
      </c>
    </row>
    <row r="16" spans="1:3" x14ac:dyDescent="0.2">
      <c r="B16" s="2" t="s">
        <v>3</v>
      </c>
      <c r="C16" t="s">
        <v>42</v>
      </c>
    </row>
    <row r="18" spans="2:3" x14ac:dyDescent="0.2">
      <c r="B18" s="2" t="s">
        <v>38</v>
      </c>
      <c r="C18" t="s">
        <v>40</v>
      </c>
    </row>
    <row r="19" spans="2:3" x14ac:dyDescent="0.2">
      <c r="B19" s="3" t="s">
        <v>45</v>
      </c>
      <c r="C19">
        <v>639424</v>
      </c>
    </row>
    <row r="20" spans="2:3" x14ac:dyDescent="0.2">
      <c r="B20" s="3" t="s">
        <v>46</v>
      </c>
      <c r="C20">
        <v>752993</v>
      </c>
    </row>
    <row r="21" spans="2:3" x14ac:dyDescent="0.2">
      <c r="B21" s="3" t="s">
        <v>47</v>
      </c>
      <c r="C21">
        <v>540022</v>
      </c>
    </row>
    <row r="22" spans="2:3" x14ac:dyDescent="0.2">
      <c r="B22" s="3" t="s">
        <v>48</v>
      </c>
      <c r="C22">
        <v>544568</v>
      </c>
    </row>
    <row r="23" spans="2:3" x14ac:dyDescent="0.2">
      <c r="B23" s="3" t="s">
        <v>49</v>
      </c>
      <c r="C23">
        <v>914865</v>
      </c>
    </row>
    <row r="24" spans="2:3" x14ac:dyDescent="0.2">
      <c r="B24" s="3" t="s">
        <v>50</v>
      </c>
      <c r="C24">
        <v>287048</v>
      </c>
    </row>
    <row r="25" spans="2:3" x14ac:dyDescent="0.2">
      <c r="B25" s="3" t="s">
        <v>51</v>
      </c>
      <c r="C25">
        <v>515767</v>
      </c>
    </row>
    <row r="26" spans="2:3" x14ac:dyDescent="0.2">
      <c r="B26" s="3" t="s">
        <v>52</v>
      </c>
      <c r="C26">
        <v>431031</v>
      </c>
    </row>
    <row r="27" spans="2:3" x14ac:dyDescent="0.2">
      <c r="B27" s="3" t="s">
        <v>53</v>
      </c>
      <c r="C27">
        <v>510586</v>
      </c>
    </row>
    <row r="28" spans="2:3" x14ac:dyDescent="0.2">
      <c r="B28" s="3" t="s">
        <v>54</v>
      </c>
      <c r="C28">
        <v>584591</v>
      </c>
    </row>
    <row r="29" spans="2:3" x14ac:dyDescent="0.2">
      <c r="B29" s="3" t="s">
        <v>55</v>
      </c>
      <c r="C29">
        <v>488495</v>
      </c>
    </row>
    <row r="30" spans="2:3" x14ac:dyDescent="0.2">
      <c r="B30" s="3" t="s">
        <v>56</v>
      </c>
      <c r="C30">
        <v>601854</v>
      </c>
    </row>
    <row r="31" spans="2:3" x14ac:dyDescent="0.2">
      <c r="B31" s="3" t="s">
        <v>39</v>
      </c>
      <c r="C31">
        <v>6811244</v>
      </c>
    </row>
    <row r="33" spans="2:3" x14ac:dyDescent="0.2">
      <c r="B33" s="2" t="s">
        <v>5</v>
      </c>
      <c r="C33" t="s">
        <v>42</v>
      </c>
    </row>
    <row r="34" spans="2:3" x14ac:dyDescent="0.2">
      <c r="B34" s="2" t="s">
        <v>1</v>
      </c>
      <c r="C34" t="s">
        <v>42</v>
      </c>
    </row>
    <row r="36" spans="2:3" x14ac:dyDescent="0.2">
      <c r="B36" s="2" t="s">
        <v>38</v>
      </c>
      <c r="C36" t="s">
        <v>40</v>
      </c>
    </row>
    <row r="37" spans="2:3" x14ac:dyDescent="0.2">
      <c r="B37" s="3" t="s">
        <v>18</v>
      </c>
      <c r="C37">
        <v>1522413</v>
      </c>
    </row>
    <row r="38" spans="2:3" x14ac:dyDescent="0.2">
      <c r="B38" s="3" t="s">
        <v>26</v>
      </c>
      <c r="C38">
        <v>1638577</v>
      </c>
    </row>
    <row r="39" spans="2:3" x14ac:dyDescent="0.2">
      <c r="B39" s="3" t="s">
        <v>14</v>
      </c>
      <c r="C39">
        <v>1914739</v>
      </c>
    </row>
    <row r="40" spans="2:3" x14ac:dyDescent="0.2">
      <c r="B40" s="3" t="s">
        <v>22</v>
      </c>
      <c r="C40">
        <v>1735515</v>
      </c>
    </row>
    <row r="41" spans="2:3" x14ac:dyDescent="0.2">
      <c r="B41" s="3" t="s">
        <v>39</v>
      </c>
      <c r="C41">
        <v>6811244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38818-DC0C-394F-BCCA-D85C437ED8E6}">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Project_Overview</vt:lpstr>
      <vt:lpstr>Dashboard</vt:lpstr>
      <vt:lpstr>Pivot_engine</vt:lpstr>
      <vt:lpstr>Raw_Data</vt:lpstr>
      <vt:lpstr>Cleaned_Data</vt:lpstr>
      <vt:lpstr>Metrics</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t</dc:creator>
  <cp:lastModifiedBy>chetan t</cp:lastModifiedBy>
  <dcterms:created xsi:type="dcterms:W3CDTF">2025-07-31T04:22:51Z</dcterms:created>
  <dcterms:modified xsi:type="dcterms:W3CDTF">2025-08-13T18:59:14Z</dcterms:modified>
</cp:coreProperties>
</file>