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autoCompressPictures="0"/>
  <mc:AlternateContent xmlns:mc="http://schemas.openxmlformats.org/markup-compatibility/2006">
    <mc:Choice Requires="x15">
      <x15ac:absPath xmlns:x15ac="http://schemas.microsoft.com/office/spreadsheetml/2010/11/ac" url="C:\Training\Academy\Statistics (Python)\Datasets\"/>
    </mc:Choice>
  </mc:AlternateContent>
  <xr:revisionPtr revIDLastSave="0" documentId="13_ncr:1_{7C946951-87ED-4294-8CAF-7B9E235BFCEF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Data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  <c r="C2" i="3"/>
  <c r="C7" i="3"/>
  <c r="C6" i="3"/>
  <c r="C5" i="3"/>
  <c r="H4" i="2"/>
  <c r="H5" i="2"/>
  <c r="H6" i="2"/>
  <c r="H7" i="2"/>
  <c r="H8" i="2"/>
  <c r="H3" i="2"/>
  <c r="C5" i="2"/>
  <c r="C4" i="2"/>
  <c r="B8" i="2"/>
  <c r="B4" i="2"/>
  <c r="B3" i="2"/>
  <c r="D6" i="2"/>
  <c r="D7" i="2"/>
  <c r="D8" i="2"/>
  <c r="D5" i="2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6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B5" i="2"/>
  <c r="B6" i="2"/>
  <c r="B7" i="2"/>
  <c r="C7" i="2" l="1"/>
  <c r="C6" i="2"/>
  <c r="C8" i="2"/>
</calcChain>
</file>

<file path=xl/sharedStrings.xml><?xml version="1.0" encoding="utf-8"?>
<sst xmlns="http://schemas.openxmlformats.org/spreadsheetml/2006/main" count="14" uniqueCount="10">
  <si>
    <t>Residential and Commercial Coal Consumption, TBtu</t>
  </si>
  <si>
    <t>Month</t>
  </si>
  <si>
    <t>Amount</t>
  </si>
  <si>
    <t>value</t>
  </si>
  <si>
    <t>Lag 1</t>
  </si>
  <si>
    <t>Auto-Correlation</t>
  </si>
  <si>
    <t>Lag 2</t>
  </si>
  <si>
    <t>diff 1st</t>
  </si>
  <si>
    <t>2nd</t>
  </si>
  <si>
    <t>3rd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</si>
</sst>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7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1" fillId="0" borderId="1" xfId="0" applyFont="1" applyBorder="1"/>
    <xf numFmtId="2" fontId="1" fillId="0" borderId="1" xfId="0" applyNumberFormat="1" applyFont="1" applyBorder="1"/>
    <xf numFmtId="0" fontId="2" fillId="0" borderId="0" xfId="0" applyFont="1"/>
    <xf numFmtId="17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97448169927109"/>
          <c:y val="0.25080427672743738"/>
          <c:w val="0.72066014029552761"/>
          <c:h val="0.46171038163774364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Sheet1!$A$2:$A$8</c:f>
              <c:numCache>
                <c:formatCode>General</c:formatCode>
                <c:ptCount val="7"/>
                <c:pt idx="0">
                  <c:v>23</c:v>
                </c:pt>
                <c:pt idx="1">
                  <c:v>44</c:v>
                </c:pt>
                <c:pt idx="2">
                  <c:v>89</c:v>
                </c:pt>
                <c:pt idx="3">
                  <c:v>157</c:v>
                </c:pt>
                <c:pt idx="4">
                  <c:v>350</c:v>
                </c:pt>
                <c:pt idx="5">
                  <c:v>890</c:v>
                </c:pt>
                <c:pt idx="6">
                  <c:v>1706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B-4AC5-8DAE-2BC775DE7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62703"/>
        <c:axId val="1867263119"/>
      </c:lineChart>
      <c:catAx>
        <c:axId val="1867262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63119"/>
        <c:crosses val="autoZero"/>
        <c:auto val="1"/>
        <c:lblAlgn val="ctr"/>
        <c:lblOffset val="100"/>
        <c:noMultiLvlLbl val="0"/>
      </c:catAx>
      <c:valAx>
        <c:axId val="186726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6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Sheet1!$G$2:$G$8</c:f>
              <c:numCache>
                <c:formatCode>General</c:formatCode>
                <c:ptCount val="7"/>
                <c:pt idx="0">
                  <c:v>45</c:v>
                </c:pt>
                <c:pt idx="1">
                  <c:v>55</c:v>
                </c:pt>
                <c:pt idx="2">
                  <c:v>67</c:v>
                </c:pt>
                <c:pt idx="3">
                  <c:v>78</c:v>
                </c:pt>
                <c:pt idx="4">
                  <c:v>88</c:v>
                </c:pt>
                <c:pt idx="5">
                  <c:v>100</c:v>
                </c:pt>
                <c:pt idx="6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6-4124-9ACE-79194C539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827263"/>
        <c:axId val="1870826015"/>
      </c:lineChart>
      <c:catAx>
        <c:axId val="1870827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826015"/>
        <c:crosses val="autoZero"/>
        <c:auto val="1"/>
        <c:lblAlgn val="ctr"/>
        <c:lblOffset val="100"/>
        <c:noMultiLvlLbl val="0"/>
      </c:catAx>
      <c:valAx>
        <c:axId val="187082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82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8</xdr:row>
      <xdr:rowOff>76205</xdr:rowOff>
    </xdr:from>
    <xdr:to>
      <xdr:col>4</xdr:col>
      <xdr:colOff>131233</xdr:colOff>
      <xdr:row>16</xdr:row>
      <xdr:rowOff>71966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AFC105-D839-52EA-05F1-C2D32A77D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298449</xdr:colOff>
      <xdr:row>8</xdr:row>
      <xdr:rowOff>46571</xdr:rowOff>
    </xdr:from>
    <xdr:to>
      <xdr:col>8</xdr:col>
      <xdr:colOff>567266</xdr:colOff>
      <xdr:row>16</xdr:row>
      <xdr:rowOff>80433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6B025-5A1D-E2B8-6F90-8F93620F3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7"/>
  <sheetViews>
    <sheetView zoomScale="160" zoomScaleNormal="160" workbookViewId="0">
      <pane ySplit="3" topLeftCell="A4" activePane="bottomLeft" state="frozen"/>
      <selection pane="bottomLeft" activeCell="D6" sqref="D6"/>
    </sheetView>
  </sheetViews>
  <sheetFormatPr defaultColWidth="8.81640625" defaultRowHeight="12.5" x14ac:dyDescent="0.25"/>
  <cols>
    <col min="1" max="1" width="10.1796875" customWidth="1"/>
    <col min="2" max="2" width="9.1796875" style="4" customWidth="1"/>
  </cols>
  <sheetData>
    <row r="1" spans="1:5" ht="13" x14ac:dyDescent="0.3">
      <c r="A1" s="2" t="s">
        <v>0</v>
      </c>
      <c r="B1" s="3"/>
    </row>
    <row r="2" spans="1:5" ht="13" x14ac:dyDescent="0.3">
      <c r="A2" s="2"/>
      <c r="B2" s="3"/>
      <c r="C2" s="7"/>
    </row>
    <row r="3" spans="1:5" ht="13.5" thickBot="1" x14ac:dyDescent="0.35">
      <c r="A3" s="5" t="s">
        <v>1</v>
      </c>
      <c r="B3" s="6" t="s">
        <v>2</v>
      </c>
      <c r="C3" s="7"/>
      <c r="D3" s="7"/>
      <c r="E3" s="7"/>
    </row>
    <row r="4" spans="1:5" ht="13" thickTop="1" x14ac:dyDescent="0.25">
      <c r="A4" s="1">
        <v>32874</v>
      </c>
      <c r="B4" s="4">
        <v>16.495457999999999</v>
      </c>
    </row>
    <row r="5" spans="1:5" x14ac:dyDescent="0.25">
      <c r="A5" s="1">
        <v>32905</v>
      </c>
      <c r="B5" s="4">
        <v>15.170311999999999</v>
      </c>
      <c r="C5" s="4"/>
    </row>
    <row r="6" spans="1:5" x14ac:dyDescent="0.25">
      <c r="A6" s="1">
        <v>32933</v>
      </c>
      <c r="B6" s="4">
        <v>12.748545</v>
      </c>
      <c r="C6" s="4"/>
      <c r="D6" s="4"/>
    </row>
    <row r="7" spans="1:5" x14ac:dyDescent="0.25">
      <c r="A7" s="1">
        <v>32964</v>
      </c>
      <c r="B7" s="4">
        <v>12.306327</v>
      </c>
      <c r="C7" s="4"/>
      <c r="D7" s="4"/>
    </row>
    <row r="8" spans="1:5" x14ac:dyDescent="0.25">
      <c r="A8" s="1">
        <v>32994</v>
      </c>
      <c r="B8" s="4">
        <v>8.3354750000000006</v>
      </c>
      <c r="C8" s="4"/>
      <c r="D8" s="4"/>
    </row>
    <row r="9" spans="1:5" x14ac:dyDescent="0.25">
      <c r="A9" s="1">
        <v>33025</v>
      </c>
      <c r="B9" s="4">
        <v>8.6308410000000002</v>
      </c>
      <c r="C9" s="4"/>
      <c r="D9" s="4"/>
    </row>
    <row r="10" spans="1:5" x14ac:dyDescent="0.25">
      <c r="A10" s="1">
        <v>33055</v>
      </c>
      <c r="B10" s="4">
        <v>12.373495</v>
      </c>
      <c r="C10" s="4"/>
      <c r="D10" s="4"/>
    </row>
    <row r="11" spans="1:5" x14ac:dyDescent="0.25">
      <c r="A11" s="1">
        <v>33086</v>
      </c>
      <c r="B11" s="4">
        <v>11.533300000000001</v>
      </c>
      <c r="C11" s="4"/>
      <c r="D11" s="4"/>
    </row>
    <row r="12" spans="1:5" x14ac:dyDescent="0.25">
      <c r="A12" s="1">
        <v>33117</v>
      </c>
      <c r="B12" s="4">
        <v>9.4710590000000003</v>
      </c>
      <c r="C12" s="4"/>
      <c r="D12" s="4"/>
    </row>
    <row r="13" spans="1:5" x14ac:dyDescent="0.25">
      <c r="A13" s="1">
        <v>33147</v>
      </c>
      <c r="B13" s="4">
        <v>9.5660830000000008</v>
      </c>
      <c r="C13" s="4"/>
      <c r="D13" s="4"/>
    </row>
    <row r="14" spans="1:5" x14ac:dyDescent="0.25">
      <c r="A14" s="1">
        <v>33178</v>
      </c>
      <c r="B14" s="4">
        <v>14.441103999999999</v>
      </c>
      <c r="C14" s="4"/>
      <c r="D14" s="4"/>
    </row>
    <row r="15" spans="1:5" x14ac:dyDescent="0.25">
      <c r="A15" s="1">
        <v>33208</v>
      </c>
      <c r="B15" s="4">
        <v>24.497757</v>
      </c>
      <c r="C15" s="4"/>
      <c r="D15" s="4"/>
    </row>
    <row r="16" spans="1:5" x14ac:dyDescent="0.25">
      <c r="A16" s="1">
        <v>33239</v>
      </c>
      <c r="B16" s="4">
        <v>19.935203999999999</v>
      </c>
      <c r="C16" s="4"/>
      <c r="D16" s="4"/>
    </row>
    <row r="17" spans="1:4" x14ac:dyDescent="0.25">
      <c r="A17" s="1">
        <v>33270</v>
      </c>
      <c r="B17" s="4">
        <v>13.989250999999999</v>
      </c>
      <c r="C17" s="4"/>
      <c r="D17" s="4"/>
    </row>
    <row r="18" spans="1:4" x14ac:dyDescent="0.25">
      <c r="A18" s="1">
        <v>33298</v>
      </c>
      <c r="B18" s="4">
        <v>12.49736</v>
      </c>
      <c r="C18" s="4"/>
      <c r="D18" s="4"/>
    </row>
    <row r="19" spans="1:4" x14ac:dyDescent="0.25">
      <c r="A19" s="1">
        <v>33329</v>
      </c>
      <c r="B19" s="4">
        <v>9.3156289999999995</v>
      </c>
      <c r="C19" s="4"/>
      <c r="D19" s="4"/>
    </row>
    <row r="20" spans="1:4" x14ac:dyDescent="0.25">
      <c r="A20" s="1">
        <v>33359</v>
      </c>
      <c r="B20" s="4">
        <v>7.632072</v>
      </c>
      <c r="C20" s="4"/>
      <c r="D20" s="4"/>
    </row>
    <row r="21" spans="1:4" x14ac:dyDescent="0.25">
      <c r="A21" s="1">
        <v>33390</v>
      </c>
      <c r="B21" s="4">
        <v>7.4356470000000003</v>
      </c>
      <c r="C21" s="4"/>
      <c r="D21" s="4"/>
    </row>
    <row r="22" spans="1:4" x14ac:dyDescent="0.25">
      <c r="A22" s="1">
        <v>33420</v>
      </c>
      <c r="B22" s="4">
        <v>9.8618640000000006</v>
      </c>
      <c r="C22" s="4"/>
      <c r="D22" s="4"/>
    </row>
    <row r="23" spans="1:4" x14ac:dyDescent="0.25">
      <c r="A23" s="1">
        <v>33451</v>
      </c>
      <c r="B23" s="4">
        <v>8.9212980000000002</v>
      </c>
      <c r="C23" s="4"/>
      <c r="D23" s="4"/>
    </row>
    <row r="24" spans="1:4" x14ac:dyDescent="0.25">
      <c r="A24" s="1">
        <v>33482</v>
      </c>
      <c r="B24" s="4">
        <v>7.382161</v>
      </c>
      <c r="C24" s="4"/>
      <c r="D24" s="4"/>
    </row>
    <row r="25" spans="1:4" x14ac:dyDescent="0.25">
      <c r="A25" s="1">
        <v>33512</v>
      </c>
      <c r="B25" s="4">
        <v>8.1688799999999997</v>
      </c>
      <c r="C25" s="4"/>
      <c r="D25" s="4"/>
    </row>
    <row r="26" spans="1:4" x14ac:dyDescent="0.25">
      <c r="A26" s="1">
        <v>33543</v>
      </c>
      <c r="B26" s="4">
        <v>15.654849</v>
      </c>
      <c r="C26" s="4"/>
      <c r="D26" s="4"/>
    </row>
    <row r="27" spans="1:4" x14ac:dyDescent="0.25">
      <c r="A27" s="1">
        <v>33573</v>
      </c>
      <c r="B27" s="4">
        <v>20.067626000000001</v>
      </c>
      <c r="C27" s="4"/>
      <c r="D27" s="4"/>
    </row>
    <row r="28" spans="1:4" x14ac:dyDescent="0.25">
      <c r="A28" s="1">
        <v>33604</v>
      </c>
      <c r="B28" s="4">
        <v>16.979825999999999</v>
      </c>
      <c r="C28" s="4"/>
      <c r="D28" s="4"/>
    </row>
    <row r="29" spans="1:4" x14ac:dyDescent="0.25">
      <c r="A29" s="1">
        <v>33635</v>
      </c>
      <c r="B29" s="4">
        <v>13.451544999999999</v>
      </c>
      <c r="C29" s="4"/>
      <c r="D29" s="4"/>
    </row>
    <row r="30" spans="1:4" x14ac:dyDescent="0.25">
      <c r="A30" s="1">
        <v>33664</v>
      </c>
      <c r="B30" s="4">
        <v>12.148491999999999</v>
      </c>
      <c r="C30" s="4"/>
      <c r="D30" s="4"/>
    </row>
    <row r="31" spans="1:4" x14ac:dyDescent="0.25">
      <c r="A31" s="1">
        <v>33695</v>
      </c>
      <c r="B31" s="4">
        <v>12.294813</v>
      </c>
      <c r="C31" s="4"/>
      <c r="D31" s="4"/>
    </row>
    <row r="32" spans="1:4" x14ac:dyDescent="0.25">
      <c r="A32" s="1">
        <v>33725</v>
      </c>
      <c r="B32" s="4">
        <v>7.4159069999999998</v>
      </c>
      <c r="C32" s="4"/>
      <c r="D32" s="4"/>
    </row>
    <row r="33" spans="1:4" x14ac:dyDescent="0.25">
      <c r="A33" s="1">
        <v>33756</v>
      </c>
      <c r="B33" s="4">
        <v>6.8304590000000003</v>
      </c>
      <c r="C33" s="4"/>
      <c r="D33" s="4"/>
    </row>
    <row r="34" spans="1:4" x14ac:dyDescent="0.25">
      <c r="A34" s="1">
        <v>33786</v>
      </c>
      <c r="B34" s="4">
        <v>10.961838999999999</v>
      </c>
      <c r="C34" s="4"/>
      <c r="D34" s="4"/>
    </row>
    <row r="35" spans="1:4" x14ac:dyDescent="0.25">
      <c r="A35" s="1">
        <v>33817</v>
      </c>
      <c r="B35" s="4">
        <v>9.0867850000000008</v>
      </c>
      <c r="C35" s="4"/>
      <c r="D35" s="4"/>
    </row>
    <row r="36" spans="1:4" x14ac:dyDescent="0.25">
      <c r="A36" s="1">
        <v>33848</v>
      </c>
      <c r="B36" s="4">
        <v>8.5098640000000003</v>
      </c>
      <c r="C36" s="4"/>
      <c r="D36" s="4"/>
    </row>
    <row r="37" spans="1:4" x14ac:dyDescent="0.25">
      <c r="A37" s="1">
        <v>33878</v>
      </c>
      <c r="B37" s="4">
        <v>8.4877059999999993</v>
      </c>
      <c r="C37" s="4"/>
      <c r="D37" s="4"/>
    </row>
    <row r="38" spans="1:4" x14ac:dyDescent="0.25">
      <c r="A38" s="1">
        <v>33909</v>
      </c>
      <c r="B38" s="4">
        <v>14.834148000000001</v>
      </c>
      <c r="C38" s="4"/>
      <c r="D38" s="4"/>
    </row>
    <row r="39" spans="1:4" x14ac:dyDescent="0.25">
      <c r="A39" s="1">
        <v>33939</v>
      </c>
      <c r="B39" s="4">
        <v>21.154781</v>
      </c>
      <c r="C39" s="4"/>
      <c r="D39" s="4"/>
    </row>
    <row r="40" spans="1:4" x14ac:dyDescent="0.25">
      <c r="A40" s="1">
        <v>33970</v>
      </c>
      <c r="B40" s="4">
        <v>15.210972</v>
      </c>
      <c r="C40" s="4"/>
      <c r="D40" s="4"/>
    </row>
    <row r="41" spans="1:4" x14ac:dyDescent="0.25">
      <c r="A41" s="1">
        <v>34001</v>
      </c>
      <c r="B41" s="4">
        <v>14.750581</v>
      </c>
      <c r="C41" s="4"/>
      <c r="D41" s="4"/>
    </row>
    <row r="42" spans="1:4" x14ac:dyDescent="0.25">
      <c r="A42" s="1">
        <v>34029</v>
      </c>
      <c r="B42" s="4">
        <v>11.811070000000001</v>
      </c>
      <c r="C42" s="4"/>
      <c r="D42" s="4"/>
    </row>
    <row r="43" spans="1:4" x14ac:dyDescent="0.25">
      <c r="A43" s="1">
        <v>34060</v>
      </c>
      <c r="B43" s="4">
        <v>14.105847000000001</v>
      </c>
      <c r="C43" s="4"/>
      <c r="D43" s="4"/>
    </row>
    <row r="44" spans="1:4" x14ac:dyDescent="0.25">
      <c r="A44" s="1">
        <v>34090</v>
      </c>
      <c r="B44" s="4">
        <v>7.4241190000000001</v>
      </c>
      <c r="C44" s="4"/>
      <c r="D44" s="4"/>
    </row>
    <row r="45" spans="1:4" x14ac:dyDescent="0.25">
      <c r="A45" s="1">
        <v>34121</v>
      </c>
      <c r="B45" s="4">
        <v>9.6142489999999992</v>
      </c>
      <c r="C45" s="4"/>
      <c r="D45" s="4"/>
    </row>
    <row r="46" spans="1:4" x14ac:dyDescent="0.25">
      <c r="A46" s="1">
        <v>34151</v>
      </c>
      <c r="B46" s="4">
        <v>9.7584</v>
      </c>
      <c r="C46" s="4"/>
      <c r="D46" s="4"/>
    </row>
    <row r="47" spans="1:4" x14ac:dyDescent="0.25">
      <c r="A47" s="1">
        <v>34182</v>
      </c>
      <c r="B47" s="4">
        <v>8.7772360000000003</v>
      </c>
      <c r="C47" s="4"/>
      <c r="D47" s="4"/>
    </row>
    <row r="48" spans="1:4" x14ac:dyDescent="0.25">
      <c r="A48" s="1">
        <v>34213</v>
      </c>
      <c r="B48" s="4">
        <v>6.629346</v>
      </c>
      <c r="C48" s="4"/>
      <c r="D48" s="4"/>
    </row>
    <row r="49" spans="1:4" x14ac:dyDescent="0.25">
      <c r="A49" s="1">
        <v>34243</v>
      </c>
      <c r="B49" s="4">
        <v>8.8834940000000007</v>
      </c>
      <c r="C49" s="4"/>
      <c r="D49" s="4"/>
    </row>
    <row r="50" spans="1:4" x14ac:dyDescent="0.25">
      <c r="A50" s="1">
        <v>34274</v>
      </c>
      <c r="B50" s="4">
        <v>14.920049000000001</v>
      </c>
      <c r="C50" s="4"/>
      <c r="D50" s="4"/>
    </row>
    <row r="51" spans="1:4" x14ac:dyDescent="0.25">
      <c r="A51" s="1">
        <v>34304</v>
      </c>
      <c r="B51" s="4">
        <v>21.167484999999999</v>
      </c>
      <c r="C51" s="4"/>
      <c r="D51" s="4"/>
    </row>
    <row r="52" spans="1:4" x14ac:dyDescent="0.25">
      <c r="A52" s="1">
        <v>34335</v>
      </c>
      <c r="B52" s="4">
        <v>19.735977999999999</v>
      </c>
      <c r="C52" s="4"/>
      <c r="D52" s="4"/>
    </row>
    <row r="53" spans="1:4" x14ac:dyDescent="0.25">
      <c r="A53" s="1">
        <v>34366</v>
      </c>
      <c r="B53" s="4">
        <v>15.465037000000001</v>
      </c>
      <c r="C53" s="4"/>
      <c r="D53" s="4"/>
    </row>
    <row r="54" spans="1:4" x14ac:dyDescent="0.25">
      <c r="A54" s="1">
        <v>34394</v>
      </c>
      <c r="B54" s="4">
        <v>11.389132999999999</v>
      </c>
      <c r="C54" s="4"/>
      <c r="D54" s="4"/>
    </row>
    <row r="55" spans="1:4" x14ac:dyDescent="0.25">
      <c r="A55" s="1">
        <v>34425</v>
      </c>
      <c r="B55" s="4">
        <v>10.512998</v>
      </c>
      <c r="C55" s="4"/>
      <c r="D55" s="4"/>
    </row>
    <row r="56" spans="1:4" x14ac:dyDescent="0.25">
      <c r="A56" s="1">
        <v>34455</v>
      </c>
      <c r="B56" s="4">
        <v>7.728288</v>
      </c>
      <c r="C56" s="4"/>
      <c r="D56" s="4"/>
    </row>
    <row r="57" spans="1:4" x14ac:dyDescent="0.25">
      <c r="A57" s="1">
        <v>34486</v>
      </c>
      <c r="B57" s="4">
        <v>9.1988760000000003</v>
      </c>
      <c r="C57" s="4"/>
      <c r="D57" s="4"/>
    </row>
    <row r="58" spans="1:4" x14ac:dyDescent="0.25">
      <c r="A58" s="1">
        <v>34516</v>
      </c>
      <c r="B58" s="4">
        <v>10.533937</v>
      </c>
      <c r="C58" s="4"/>
      <c r="D58" s="4"/>
    </row>
    <row r="59" spans="1:4" x14ac:dyDescent="0.25">
      <c r="A59" s="1">
        <v>34547</v>
      </c>
      <c r="B59" s="4">
        <v>9.0554679999999994</v>
      </c>
      <c r="C59" s="4"/>
      <c r="D59" s="4"/>
    </row>
    <row r="60" spans="1:4" x14ac:dyDescent="0.25">
      <c r="A60" s="1">
        <v>34578</v>
      </c>
      <c r="B60" s="4">
        <v>6.6530009999999997</v>
      </c>
      <c r="C60" s="4"/>
      <c r="D60" s="4"/>
    </row>
    <row r="61" spans="1:4" x14ac:dyDescent="0.25">
      <c r="A61" s="1">
        <v>34608</v>
      </c>
      <c r="B61" s="4">
        <v>7.7992179999999998</v>
      </c>
      <c r="C61" s="4"/>
      <c r="D61" s="4"/>
    </row>
    <row r="62" spans="1:4" x14ac:dyDescent="0.25">
      <c r="A62" s="1">
        <v>34639</v>
      </c>
      <c r="B62" s="4">
        <v>12.494142</v>
      </c>
      <c r="C62" s="4"/>
      <c r="D62" s="4"/>
    </row>
    <row r="63" spans="1:4" x14ac:dyDescent="0.25">
      <c r="A63" s="1">
        <v>34669</v>
      </c>
      <c r="B63" s="4">
        <v>18.394863000000001</v>
      </c>
      <c r="C63" s="4"/>
      <c r="D63" s="4"/>
    </row>
    <row r="64" spans="1:4" x14ac:dyDescent="0.25">
      <c r="A64" s="1">
        <v>34700</v>
      </c>
      <c r="B64" s="4">
        <v>14.741944999999999</v>
      </c>
      <c r="C64" s="4"/>
      <c r="D64" s="4"/>
    </row>
    <row r="65" spans="1:4" x14ac:dyDescent="0.25">
      <c r="A65" s="1">
        <v>34731</v>
      </c>
      <c r="B65" s="4">
        <v>13.230409</v>
      </c>
      <c r="C65" s="4"/>
      <c r="D65" s="4"/>
    </row>
    <row r="66" spans="1:4" x14ac:dyDescent="0.25">
      <c r="A66" s="1">
        <v>34759</v>
      </c>
      <c r="B66" s="4">
        <v>9.9050480000000007</v>
      </c>
      <c r="C66" s="4"/>
      <c r="D66" s="4"/>
    </row>
    <row r="67" spans="1:4" x14ac:dyDescent="0.25">
      <c r="A67" s="1">
        <v>34790</v>
      </c>
      <c r="B67" s="4">
        <v>10.377329</v>
      </c>
      <c r="C67" s="4"/>
      <c r="D67" s="4"/>
    </row>
    <row r="68" spans="1:4" x14ac:dyDescent="0.25">
      <c r="A68" s="1">
        <v>34820</v>
      </c>
      <c r="B68" s="4">
        <v>6.7255599999999998</v>
      </c>
      <c r="C68" s="4"/>
      <c r="D68" s="4"/>
    </row>
    <row r="69" spans="1:4" x14ac:dyDescent="0.25">
      <c r="A69" s="1">
        <v>34851</v>
      </c>
      <c r="B69" s="4">
        <v>6.7518459999999996</v>
      </c>
      <c r="C69" s="4"/>
      <c r="D69" s="4"/>
    </row>
    <row r="70" spans="1:4" x14ac:dyDescent="0.25">
      <c r="A70" s="1">
        <v>34881</v>
      </c>
      <c r="B70" s="4">
        <v>9.1634849999999997</v>
      </c>
      <c r="C70" s="4"/>
      <c r="D70" s="4"/>
    </row>
    <row r="71" spans="1:4" x14ac:dyDescent="0.25">
      <c r="A71" s="1">
        <v>34912</v>
      </c>
      <c r="B71" s="4">
        <v>9.2130039999999997</v>
      </c>
      <c r="C71" s="4"/>
      <c r="D71" s="4"/>
    </row>
    <row r="72" spans="1:4" x14ac:dyDescent="0.25">
      <c r="A72" s="1">
        <v>34943</v>
      </c>
      <c r="B72" s="4">
        <v>6.191554</v>
      </c>
      <c r="C72" s="4"/>
      <c r="D72" s="4"/>
    </row>
    <row r="73" spans="1:4" x14ac:dyDescent="0.25">
      <c r="A73" s="1">
        <v>34973</v>
      </c>
      <c r="B73" s="4">
        <v>7.854349</v>
      </c>
      <c r="C73" s="4"/>
      <c r="D73" s="4"/>
    </row>
    <row r="74" spans="1:4" x14ac:dyDescent="0.25">
      <c r="A74" s="1">
        <v>35004</v>
      </c>
      <c r="B74" s="4">
        <v>16.642444000000001</v>
      </c>
      <c r="C74" s="4"/>
      <c r="D74" s="4"/>
    </row>
    <row r="75" spans="1:4" x14ac:dyDescent="0.25">
      <c r="A75" s="1">
        <v>35034</v>
      </c>
      <c r="B75" s="4">
        <v>23.837672000000001</v>
      </c>
      <c r="C75" s="4"/>
      <c r="D75" s="4"/>
    </row>
    <row r="76" spans="1:4" x14ac:dyDescent="0.25">
      <c r="A76" s="1">
        <v>35065</v>
      </c>
      <c r="B76" s="4">
        <v>16.048622999999999</v>
      </c>
      <c r="C76" s="4"/>
      <c r="D76" s="4"/>
    </row>
    <row r="77" spans="1:4" x14ac:dyDescent="0.25">
      <c r="A77" s="1">
        <v>35096</v>
      </c>
      <c r="B77" s="4">
        <v>13.305263</v>
      </c>
      <c r="C77" s="4"/>
      <c r="D77" s="4"/>
    </row>
    <row r="78" spans="1:4" x14ac:dyDescent="0.25">
      <c r="A78" s="1">
        <v>35125</v>
      </c>
      <c r="B78" s="4">
        <v>12.105051</v>
      </c>
      <c r="C78" s="4"/>
      <c r="D78" s="4"/>
    </row>
    <row r="79" spans="1:4" x14ac:dyDescent="0.25">
      <c r="A79" s="1">
        <v>35156</v>
      </c>
      <c r="B79" s="4">
        <v>11.421255</v>
      </c>
      <c r="C79" s="4"/>
      <c r="D79" s="4"/>
    </row>
    <row r="80" spans="1:4" x14ac:dyDescent="0.25">
      <c r="A80" s="1">
        <v>35186</v>
      </c>
      <c r="B80" s="4">
        <v>8.7658210000000008</v>
      </c>
      <c r="C80" s="4"/>
      <c r="D80" s="4"/>
    </row>
    <row r="81" spans="1:4" x14ac:dyDescent="0.25">
      <c r="A81" s="1">
        <v>35217</v>
      </c>
      <c r="B81" s="4">
        <v>7.4523710000000003</v>
      </c>
      <c r="C81" s="4"/>
      <c r="D81" s="4"/>
    </row>
    <row r="82" spans="1:4" x14ac:dyDescent="0.25">
      <c r="A82" s="1">
        <v>35247</v>
      </c>
      <c r="B82" s="4">
        <v>10.186434</v>
      </c>
      <c r="C82" s="4"/>
      <c r="D82" s="4"/>
    </row>
    <row r="83" spans="1:4" x14ac:dyDescent="0.25">
      <c r="A83" s="1">
        <v>35278</v>
      </c>
      <c r="B83" s="4">
        <v>9.7550899999999992</v>
      </c>
      <c r="C83" s="4"/>
      <c r="D83" s="4"/>
    </row>
    <row r="84" spans="1:4" x14ac:dyDescent="0.25">
      <c r="A84" s="1">
        <v>35309</v>
      </c>
      <c r="B84" s="4">
        <v>7.6978749999999998</v>
      </c>
      <c r="C84" s="4"/>
      <c r="D84" s="4"/>
    </row>
    <row r="85" spans="1:4" x14ac:dyDescent="0.25">
      <c r="A85" s="1">
        <v>35339</v>
      </c>
      <c r="B85" s="4">
        <v>7.8624980000000004</v>
      </c>
      <c r="C85" s="4"/>
      <c r="D85" s="4"/>
    </row>
    <row r="86" spans="1:4" x14ac:dyDescent="0.25">
      <c r="A86" s="1">
        <v>35370</v>
      </c>
      <c r="B86" s="4">
        <v>15.266729</v>
      </c>
      <c r="C86" s="4"/>
      <c r="D86" s="4"/>
    </row>
    <row r="87" spans="1:4" x14ac:dyDescent="0.25">
      <c r="A87" s="1">
        <v>35400</v>
      </c>
      <c r="B87" s="4">
        <v>18.329734999999999</v>
      </c>
      <c r="C87" s="4"/>
      <c r="D87" s="4"/>
    </row>
    <row r="88" spans="1:4" x14ac:dyDescent="0.25">
      <c r="A88" s="1">
        <v>35431</v>
      </c>
      <c r="B88" s="4">
        <v>18.614497</v>
      </c>
      <c r="C88" s="4"/>
      <c r="D88" s="4"/>
    </row>
    <row r="89" spans="1:4" x14ac:dyDescent="0.25">
      <c r="A89" s="1">
        <v>35462</v>
      </c>
      <c r="B89" s="4">
        <v>13.534178000000001</v>
      </c>
      <c r="C89" s="4"/>
      <c r="D89" s="4"/>
    </row>
    <row r="90" spans="1:4" x14ac:dyDescent="0.25">
      <c r="A90" s="1">
        <v>35490</v>
      </c>
      <c r="B90" s="4">
        <v>11.465892</v>
      </c>
      <c r="C90" s="4"/>
      <c r="D90" s="4"/>
    </row>
    <row r="91" spans="1:4" x14ac:dyDescent="0.25">
      <c r="A91" s="1">
        <v>35521</v>
      </c>
      <c r="B91" s="4">
        <v>12.936538000000001</v>
      </c>
      <c r="C91" s="4"/>
      <c r="D91" s="4"/>
    </row>
    <row r="92" spans="1:4" x14ac:dyDescent="0.25">
      <c r="A92" s="1">
        <v>35551</v>
      </c>
      <c r="B92" s="4">
        <v>8.5319540000000007</v>
      </c>
      <c r="C92" s="4"/>
      <c r="D92" s="4"/>
    </row>
    <row r="93" spans="1:4" x14ac:dyDescent="0.25">
      <c r="A93" s="1">
        <v>35582</v>
      </c>
      <c r="B93" s="4">
        <v>7.6079080000000001</v>
      </c>
      <c r="C93" s="4"/>
      <c r="D93" s="4"/>
    </row>
    <row r="94" spans="1:4" x14ac:dyDescent="0.25">
      <c r="A94" s="1">
        <v>35612</v>
      </c>
      <c r="B94" s="4">
        <v>11.276628000000001</v>
      </c>
      <c r="C94" s="4"/>
      <c r="D94" s="4"/>
    </row>
    <row r="95" spans="1:4" x14ac:dyDescent="0.25">
      <c r="A95" s="1">
        <v>35643</v>
      </c>
      <c r="B95" s="4">
        <v>9.6805570000000003</v>
      </c>
      <c r="C95" s="4"/>
      <c r="D95" s="4"/>
    </row>
    <row r="96" spans="1:4" x14ac:dyDescent="0.25">
      <c r="A96" s="1">
        <v>35674</v>
      </c>
      <c r="B96" s="4">
        <v>8.1191689999999994</v>
      </c>
      <c r="C96" s="4"/>
      <c r="D96" s="4"/>
    </row>
    <row r="97" spans="1:4" x14ac:dyDescent="0.25">
      <c r="A97" s="1">
        <v>35704</v>
      </c>
      <c r="B97" s="4">
        <v>8.673349</v>
      </c>
      <c r="C97" s="4"/>
      <c r="D97" s="4"/>
    </row>
    <row r="98" spans="1:4" x14ac:dyDescent="0.25">
      <c r="A98" s="1">
        <v>35735</v>
      </c>
      <c r="B98" s="4">
        <v>14.794259</v>
      </c>
      <c r="C98" s="4"/>
      <c r="D98" s="4"/>
    </row>
    <row r="99" spans="1:4" x14ac:dyDescent="0.25">
      <c r="A99" s="1">
        <v>35765</v>
      </c>
      <c r="B99" s="4">
        <v>20.146958000000001</v>
      </c>
      <c r="C99" s="4"/>
      <c r="D99" s="4"/>
    </row>
    <row r="100" spans="1:4" x14ac:dyDescent="0.25">
      <c r="A100" s="1">
        <v>35796</v>
      </c>
      <c r="B100" s="4">
        <v>16.560002000000001</v>
      </c>
      <c r="C100" s="4"/>
      <c r="D100" s="4"/>
    </row>
    <row r="101" spans="1:4" x14ac:dyDescent="0.25">
      <c r="A101" s="1">
        <v>35827</v>
      </c>
      <c r="B101" s="4">
        <v>13.527293999999999</v>
      </c>
      <c r="C101" s="4"/>
      <c r="D101" s="4"/>
    </row>
    <row r="102" spans="1:4" x14ac:dyDescent="0.25">
      <c r="A102" s="1">
        <v>35855</v>
      </c>
      <c r="B102" s="4">
        <v>13.527293999999999</v>
      </c>
      <c r="C102" s="4"/>
      <c r="D102" s="4"/>
    </row>
    <row r="103" spans="1:4" x14ac:dyDescent="0.25">
      <c r="A103" s="1">
        <v>35886</v>
      </c>
      <c r="B103" s="4">
        <v>11.584885</v>
      </c>
      <c r="C103" s="4"/>
      <c r="D103" s="4"/>
    </row>
    <row r="104" spans="1:4" x14ac:dyDescent="0.25">
      <c r="A104" s="1">
        <v>35916</v>
      </c>
      <c r="B104" s="4">
        <v>8.0278220000000005</v>
      </c>
      <c r="C104" s="4"/>
      <c r="D104" s="4"/>
    </row>
    <row r="105" spans="1:4" x14ac:dyDescent="0.25">
      <c r="A105" s="1">
        <v>35947</v>
      </c>
      <c r="B105" s="4">
        <v>9.4636940000000003</v>
      </c>
      <c r="C105" s="4"/>
      <c r="D105" s="4"/>
    </row>
    <row r="106" spans="1:4" x14ac:dyDescent="0.25">
      <c r="A106" s="1">
        <v>35977</v>
      </c>
      <c r="B106" s="4">
        <v>10.751757</v>
      </c>
      <c r="C106" s="4"/>
      <c r="D106" s="4"/>
    </row>
    <row r="107" spans="1:4" x14ac:dyDescent="0.25">
      <c r="A107" s="1">
        <v>36008</v>
      </c>
      <c r="B107" s="4">
        <v>10.284291</v>
      </c>
      <c r="C107" s="4"/>
      <c r="D107" s="4"/>
    </row>
    <row r="108" spans="1:4" x14ac:dyDescent="0.25">
      <c r="A108" s="1">
        <v>36039</v>
      </c>
      <c r="B108" s="4">
        <v>8.0404409999999995</v>
      </c>
      <c r="C108" s="4"/>
      <c r="D108" s="4"/>
    </row>
    <row r="109" spans="1:4" x14ac:dyDescent="0.25">
      <c r="A109" s="1">
        <v>36069</v>
      </c>
      <c r="B109" s="4">
        <v>12.265948</v>
      </c>
      <c r="C109" s="4"/>
      <c r="D109" s="4"/>
    </row>
    <row r="110" spans="1:4" x14ac:dyDescent="0.25">
      <c r="A110" s="1">
        <v>36100</v>
      </c>
      <c r="B110" s="4">
        <v>14.018243999999999</v>
      </c>
      <c r="C110" s="4"/>
      <c r="D110" s="4"/>
    </row>
    <row r="111" spans="1:4" x14ac:dyDescent="0.25">
      <c r="A111" s="1">
        <v>36130</v>
      </c>
      <c r="B111" s="4">
        <v>17.522787999999998</v>
      </c>
      <c r="C111" s="4"/>
      <c r="D111" s="4"/>
    </row>
    <row r="112" spans="1:4" x14ac:dyDescent="0.25">
      <c r="A112" s="1">
        <v>36161</v>
      </c>
      <c r="B112" s="4">
        <v>15.997857</v>
      </c>
      <c r="C112" s="4"/>
      <c r="D112" s="4"/>
    </row>
    <row r="113" spans="1:4" x14ac:dyDescent="0.25">
      <c r="A113" s="1">
        <v>36192</v>
      </c>
      <c r="B113" s="4">
        <v>11.989145000000001</v>
      </c>
      <c r="C113" s="4"/>
      <c r="D113" s="4"/>
    </row>
    <row r="114" spans="1:4" x14ac:dyDescent="0.25">
      <c r="A114" s="1">
        <v>36220</v>
      </c>
      <c r="B114" s="4">
        <v>6.9644110000000001</v>
      </c>
      <c r="C114" s="4"/>
      <c r="D114" s="4"/>
    </row>
    <row r="115" spans="1:4" x14ac:dyDescent="0.25">
      <c r="A115" s="1">
        <v>36251</v>
      </c>
      <c r="B115" s="4">
        <v>10.016489999999999</v>
      </c>
      <c r="C115" s="4"/>
      <c r="D115" s="4"/>
    </row>
    <row r="116" spans="1:4" x14ac:dyDescent="0.25">
      <c r="A116" s="1">
        <v>36281</v>
      </c>
      <c r="B116" s="4">
        <v>6.1374230000000001</v>
      </c>
      <c r="C116" s="4"/>
      <c r="D116" s="4"/>
    </row>
    <row r="117" spans="1:4" x14ac:dyDescent="0.25">
      <c r="A117" s="1">
        <v>36312</v>
      </c>
      <c r="B117" s="4">
        <v>7.1470209999999996</v>
      </c>
      <c r="C117" s="4"/>
      <c r="D117" s="4"/>
    </row>
    <row r="118" spans="1:4" x14ac:dyDescent="0.25">
      <c r="A118" s="1">
        <v>36342</v>
      </c>
      <c r="B118" s="4">
        <v>9.7196610000000003</v>
      </c>
      <c r="C118" s="4"/>
      <c r="D118" s="4"/>
    </row>
    <row r="119" spans="1:4" x14ac:dyDescent="0.25">
      <c r="A119" s="1">
        <v>36373</v>
      </c>
      <c r="B119" s="4">
        <v>7.8545379999999998</v>
      </c>
      <c r="C119" s="4"/>
      <c r="D119" s="4"/>
    </row>
    <row r="120" spans="1:4" x14ac:dyDescent="0.25">
      <c r="A120" s="1">
        <v>36404</v>
      </c>
      <c r="B120" s="4">
        <v>5.7267340000000004</v>
      </c>
      <c r="C120" s="4"/>
      <c r="D120" s="4"/>
    </row>
    <row r="121" spans="1:4" x14ac:dyDescent="0.25">
      <c r="A121" s="1">
        <v>36434</v>
      </c>
      <c r="B121" s="4">
        <v>7.2719139999999998</v>
      </c>
      <c r="C121" s="4"/>
      <c r="D121" s="4"/>
    </row>
    <row r="122" spans="1:4" x14ac:dyDescent="0.25">
      <c r="A122" s="1">
        <v>36465</v>
      </c>
      <c r="B122" s="4">
        <v>10.134529000000001</v>
      </c>
      <c r="C122" s="4"/>
      <c r="D122" s="4"/>
    </row>
    <row r="123" spans="1:4" x14ac:dyDescent="0.25">
      <c r="A123" s="1">
        <v>36495</v>
      </c>
      <c r="B123" s="4">
        <v>17.544969999999999</v>
      </c>
      <c r="C123" s="4"/>
      <c r="D123" s="4"/>
    </row>
    <row r="124" spans="1:4" x14ac:dyDescent="0.25">
      <c r="A124" s="1">
        <v>36526</v>
      </c>
      <c r="B124" s="4">
        <v>15.042154999999999</v>
      </c>
      <c r="C124" s="4"/>
      <c r="D124" s="4"/>
    </row>
    <row r="125" spans="1:4" x14ac:dyDescent="0.25">
      <c r="A125" s="1">
        <v>36557</v>
      </c>
      <c r="B125" s="4">
        <v>11.209559</v>
      </c>
      <c r="C125" s="4"/>
      <c r="D125" s="4"/>
    </row>
    <row r="126" spans="1:4" x14ac:dyDescent="0.25">
      <c r="A126" s="1">
        <v>36586</v>
      </c>
      <c r="B126" s="4">
        <v>8.6996990000000007</v>
      </c>
      <c r="C126" s="4"/>
      <c r="D126" s="4"/>
    </row>
    <row r="127" spans="1:4" x14ac:dyDescent="0.25">
      <c r="A127" s="1">
        <v>36617</v>
      </c>
      <c r="B127" s="4">
        <v>9.9220210000000009</v>
      </c>
      <c r="C127" s="4"/>
      <c r="D127" s="4"/>
    </row>
    <row r="128" spans="1:4" x14ac:dyDescent="0.25">
      <c r="A128" s="1">
        <v>36647</v>
      </c>
      <c r="B128" s="4">
        <v>6.649864</v>
      </c>
      <c r="C128" s="4"/>
      <c r="D128" s="4"/>
    </row>
    <row r="129" spans="1:4" x14ac:dyDescent="0.25">
      <c r="A129" s="1">
        <v>36678</v>
      </c>
      <c r="B129" s="4">
        <v>6.72905</v>
      </c>
      <c r="C129" s="4"/>
      <c r="D129" s="4"/>
    </row>
    <row r="130" spans="1:4" x14ac:dyDescent="0.25">
      <c r="A130" s="1">
        <v>36708</v>
      </c>
      <c r="B130" s="4">
        <v>8.1212540000000004</v>
      </c>
      <c r="C130" s="4"/>
      <c r="D130" s="4"/>
    </row>
    <row r="131" spans="1:4" x14ac:dyDescent="0.25">
      <c r="A131" s="1">
        <v>36739</v>
      </c>
      <c r="B131" s="4">
        <v>8.3120309999999993</v>
      </c>
      <c r="C131" s="4"/>
      <c r="D131" s="4"/>
    </row>
    <row r="132" spans="1:4" x14ac:dyDescent="0.25">
      <c r="A132" s="1">
        <v>36770</v>
      </c>
      <c r="B132" s="4">
        <v>6.8676250000000003</v>
      </c>
      <c r="C132" s="4"/>
      <c r="D132" s="4"/>
    </row>
    <row r="133" spans="1:4" x14ac:dyDescent="0.25">
      <c r="A133" s="1">
        <v>36800</v>
      </c>
      <c r="B133" s="4">
        <v>5.4469799999999999</v>
      </c>
      <c r="C133" s="4"/>
      <c r="D133" s="4"/>
    </row>
    <row r="134" spans="1:4" x14ac:dyDescent="0.25">
      <c r="A134" s="1">
        <v>36831</v>
      </c>
      <c r="B134" s="4">
        <v>11.293424999999999</v>
      </c>
      <c r="C134" s="4"/>
      <c r="D134" s="4"/>
    </row>
    <row r="135" spans="1:4" x14ac:dyDescent="0.25">
      <c r="A135" s="1">
        <v>36861</v>
      </c>
      <c r="B135" s="4">
        <v>18.211103000000001</v>
      </c>
      <c r="C135" s="4"/>
      <c r="D135" s="4"/>
    </row>
    <row r="136" spans="1:4" x14ac:dyDescent="0.25">
      <c r="A136" s="8">
        <v>36892</v>
      </c>
    </row>
    <row r="137" spans="1:4" x14ac:dyDescent="0.25">
      <c r="A137" s="8">
        <v>36923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FF79-5A1D-406B-BBB7-F1D6030DA06C}">
  <dimension ref="A1:J8"/>
  <sheetViews>
    <sheetView tabSelected="1" zoomScale="150" zoomScaleNormal="150" workbookViewId="0">
      <selection activeCell="F6" sqref="F6"/>
    </sheetView>
  </sheetViews>
  <sheetFormatPr defaultRowHeight="12.5" x14ac:dyDescent="0.25"/>
  <sheetData>
    <row r="1" spans="1:10" x14ac:dyDescent="0.25">
      <c r="A1" s="7" t="s">
        <v>3</v>
      </c>
      <c r="B1" s="7" t="s">
        <v>7</v>
      </c>
      <c r="C1" s="7" t="s">
        <v>8</v>
      </c>
      <c r="D1" s="7" t="s">
        <v>9</v>
      </c>
      <c r="G1" s="7" t="s">
        <v>3</v>
      </c>
      <c r="H1" s="7" t="s">
        <v>7</v>
      </c>
      <c r="I1" s="7"/>
      <c r="J1" s="7"/>
    </row>
    <row r="2" spans="1:10" x14ac:dyDescent="0.25">
      <c r="A2">
        <v>23</v>
      </c>
      <c r="G2">
        <v>45</v>
      </c>
    </row>
    <row r="3" spans="1:10" x14ac:dyDescent="0.25">
      <c r="A3">
        <v>44</v>
      </c>
      <c r="B3">
        <f>A3-A2</f>
        <v>21</v>
      </c>
      <c r="G3">
        <v>55</v>
      </c>
      <c r="H3">
        <f>G3-G2</f>
        <v>10</v>
      </c>
    </row>
    <row r="4" spans="1:10" x14ac:dyDescent="0.25">
      <c r="A4">
        <v>89</v>
      </c>
      <c r="B4">
        <f>A4-A3</f>
        <v>45</v>
      </c>
      <c r="C4">
        <f>B4-B3</f>
        <v>24</v>
      </c>
      <c r="G4">
        <v>67</v>
      </c>
      <c r="H4">
        <f t="shared" ref="H4:H8" si="0">G4-G3</f>
        <v>12</v>
      </c>
    </row>
    <row r="5" spans="1:10" x14ac:dyDescent="0.25">
      <c r="A5">
        <v>157</v>
      </c>
      <c r="B5">
        <f t="shared" ref="B4:B8" si="1">A5-A4</f>
        <v>68</v>
      </c>
      <c r="C5">
        <f>B5-B4</f>
        <v>23</v>
      </c>
      <c r="D5">
        <f>C5-C4</f>
        <v>-1</v>
      </c>
      <c r="G5">
        <v>78</v>
      </c>
      <c r="H5">
        <f t="shared" si="0"/>
        <v>11</v>
      </c>
    </row>
    <row r="6" spans="1:10" x14ac:dyDescent="0.25">
      <c r="A6">
        <v>350</v>
      </c>
      <c r="B6">
        <f t="shared" si="1"/>
        <v>193</v>
      </c>
      <c r="C6">
        <f t="shared" ref="C5:D8" si="2">B6-B5</f>
        <v>125</v>
      </c>
      <c r="D6">
        <f t="shared" si="2"/>
        <v>102</v>
      </c>
      <c r="G6">
        <v>88</v>
      </c>
      <c r="H6">
        <f t="shared" si="0"/>
        <v>10</v>
      </c>
    </row>
    <row r="7" spans="1:10" x14ac:dyDescent="0.25">
      <c r="A7">
        <v>890</v>
      </c>
      <c r="B7">
        <f t="shared" si="1"/>
        <v>540</v>
      </c>
      <c r="C7">
        <f t="shared" si="2"/>
        <v>347</v>
      </c>
      <c r="D7">
        <f t="shared" si="2"/>
        <v>222</v>
      </c>
      <c r="G7">
        <v>100</v>
      </c>
      <c r="H7">
        <f t="shared" si="0"/>
        <v>12</v>
      </c>
    </row>
    <row r="8" spans="1:10" x14ac:dyDescent="0.25">
      <c r="A8">
        <v>1706</v>
      </c>
      <c r="B8">
        <f>A8-A7</f>
        <v>816</v>
      </c>
      <c r="C8">
        <f t="shared" si="2"/>
        <v>276</v>
      </c>
      <c r="D8">
        <f t="shared" si="2"/>
        <v>-71</v>
      </c>
      <c r="G8">
        <v>105</v>
      </c>
      <c r="H8">
        <f t="shared" si="0"/>
        <v>5</v>
      </c>
    </row>
  </sheetData>
  <sortState xmlns:xlrd2="http://schemas.microsoft.com/office/spreadsheetml/2017/richdata2" ref="A2:B8">
    <sortCondition descending="1" ref="A2:A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F6889-2DF0-43AC-9355-3D0160CEFA14}">
  <dimension ref="A2:D135"/>
  <sheetViews>
    <sheetView zoomScale="140" zoomScaleNormal="140" workbookViewId="0">
      <pane ySplit="3" topLeftCell="A4" activePane="bottomLeft" state="frozen"/>
      <selection pane="bottomLeft" activeCell="H8" sqref="H8"/>
    </sheetView>
  </sheetViews>
  <sheetFormatPr defaultRowHeight="12.5" x14ac:dyDescent="0.25"/>
  <sheetData>
    <row r="2" spans="1:4" x14ac:dyDescent="0.25">
      <c r="B2" s="7" t="s">
        <v>5</v>
      </c>
      <c r="C2">
        <f>CORREL(B5:B135,C5:C135)</f>
        <v>0.62906906781513383</v>
      </c>
      <c r="D2">
        <f>CORREL(B6:B135,D6:D135)</f>
        <v>0.13699458315374938</v>
      </c>
    </row>
    <row r="3" spans="1:4" ht="13.5" thickBot="1" x14ac:dyDescent="0.35">
      <c r="A3" s="5" t="s">
        <v>1</v>
      </c>
      <c r="B3" s="6" t="s">
        <v>2</v>
      </c>
      <c r="C3" t="s">
        <v>4</v>
      </c>
      <c r="D3" s="7" t="s">
        <v>6</v>
      </c>
    </row>
    <row r="4" spans="1:4" ht="13" thickTop="1" x14ac:dyDescent="0.25">
      <c r="A4" s="1">
        <v>32874</v>
      </c>
      <c r="B4" s="4">
        <v>16.495457999999999</v>
      </c>
    </row>
    <row r="5" spans="1:4" x14ac:dyDescent="0.25">
      <c r="A5" s="1">
        <v>32905</v>
      </c>
      <c r="B5" s="4">
        <v>15.170311999999999</v>
      </c>
      <c r="C5" s="4">
        <f>B4</f>
        <v>16.495457999999999</v>
      </c>
    </row>
    <row r="6" spans="1:4" x14ac:dyDescent="0.25">
      <c r="A6" s="1">
        <v>32933</v>
      </c>
      <c r="B6" s="4">
        <v>12.748545</v>
      </c>
      <c r="C6" s="4">
        <f>B5</f>
        <v>15.170311999999999</v>
      </c>
      <c r="D6" s="4">
        <f>B4</f>
        <v>16.495457999999999</v>
      </c>
    </row>
    <row r="7" spans="1:4" x14ac:dyDescent="0.25">
      <c r="A7" s="1">
        <v>32964</v>
      </c>
      <c r="B7" s="4">
        <v>12.306327</v>
      </c>
      <c r="C7" s="4">
        <f>B6</f>
        <v>12.748545</v>
      </c>
      <c r="D7" s="4">
        <f t="shared" ref="D7:D70" si="0">B5</f>
        <v>15.170311999999999</v>
      </c>
    </row>
    <row r="8" spans="1:4" x14ac:dyDescent="0.25">
      <c r="A8" s="1">
        <v>32994</v>
      </c>
      <c r="B8" s="4">
        <v>8.3354750000000006</v>
      </c>
      <c r="C8" s="4">
        <f t="shared" ref="C6:C69" si="1">B7</f>
        <v>12.306327</v>
      </c>
      <c r="D8" s="4">
        <f t="shared" si="0"/>
        <v>12.748545</v>
      </c>
    </row>
    <row r="9" spans="1:4" x14ac:dyDescent="0.25">
      <c r="A9" s="1">
        <v>33025</v>
      </c>
      <c r="B9" s="4">
        <v>8.6308410000000002</v>
      </c>
      <c r="C9" s="4">
        <f t="shared" si="1"/>
        <v>8.3354750000000006</v>
      </c>
      <c r="D9" s="4">
        <f t="shared" si="0"/>
        <v>12.306327</v>
      </c>
    </row>
    <row r="10" spans="1:4" x14ac:dyDescent="0.25">
      <c r="A10" s="1">
        <v>33055</v>
      </c>
      <c r="B10" s="4">
        <v>12.373495</v>
      </c>
      <c r="C10" s="4">
        <f t="shared" si="1"/>
        <v>8.6308410000000002</v>
      </c>
      <c r="D10" s="4">
        <f t="shared" si="0"/>
        <v>8.3354750000000006</v>
      </c>
    </row>
    <row r="11" spans="1:4" x14ac:dyDescent="0.25">
      <c r="A11" s="1">
        <v>33086</v>
      </c>
      <c r="B11" s="4">
        <v>11.533300000000001</v>
      </c>
      <c r="C11" s="4">
        <f t="shared" si="1"/>
        <v>12.373495</v>
      </c>
      <c r="D11" s="4">
        <f t="shared" si="0"/>
        <v>8.6308410000000002</v>
      </c>
    </row>
    <row r="12" spans="1:4" x14ac:dyDescent="0.25">
      <c r="A12" s="1">
        <v>33117</v>
      </c>
      <c r="B12" s="4">
        <v>9.4710590000000003</v>
      </c>
      <c r="C12" s="4">
        <f t="shared" si="1"/>
        <v>11.533300000000001</v>
      </c>
      <c r="D12" s="4">
        <f t="shared" si="0"/>
        <v>12.373495</v>
      </c>
    </row>
    <row r="13" spans="1:4" x14ac:dyDescent="0.25">
      <c r="A13" s="1">
        <v>33147</v>
      </c>
      <c r="B13" s="4">
        <v>9.5660830000000008</v>
      </c>
      <c r="C13" s="4">
        <f t="shared" si="1"/>
        <v>9.4710590000000003</v>
      </c>
      <c r="D13" s="4">
        <f t="shared" si="0"/>
        <v>11.533300000000001</v>
      </c>
    </row>
    <row r="14" spans="1:4" x14ac:dyDescent="0.25">
      <c r="A14" s="1">
        <v>33178</v>
      </c>
      <c r="B14" s="4">
        <v>14.441103999999999</v>
      </c>
      <c r="C14" s="4">
        <f t="shared" si="1"/>
        <v>9.5660830000000008</v>
      </c>
      <c r="D14" s="4">
        <f t="shared" si="0"/>
        <v>9.4710590000000003</v>
      </c>
    </row>
    <row r="15" spans="1:4" x14ac:dyDescent="0.25">
      <c r="A15" s="1">
        <v>33208</v>
      </c>
      <c r="B15" s="4">
        <v>24.497757</v>
      </c>
      <c r="C15" s="4">
        <f t="shared" si="1"/>
        <v>14.441103999999999</v>
      </c>
      <c r="D15" s="4">
        <f t="shared" si="0"/>
        <v>9.5660830000000008</v>
      </c>
    </row>
    <row r="16" spans="1:4" x14ac:dyDescent="0.25">
      <c r="A16" s="1">
        <v>33239</v>
      </c>
      <c r="B16" s="4">
        <v>19.935203999999999</v>
      </c>
      <c r="C16" s="4">
        <f t="shared" si="1"/>
        <v>24.497757</v>
      </c>
      <c r="D16" s="4">
        <f t="shared" si="0"/>
        <v>14.441103999999999</v>
      </c>
    </row>
    <row r="17" spans="1:4" x14ac:dyDescent="0.25">
      <c r="A17" s="1">
        <v>33270</v>
      </c>
      <c r="B17" s="4">
        <v>13.989250999999999</v>
      </c>
      <c r="C17" s="4">
        <f t="shared" si="1"/>
        <v>19.935203999999999</v>
      </c>
      <c r="D17" s="4">
        <f t="shared" si="0"/>
        <v>24.497757</v>
      </c>
    </row>
    <row r="18" spans="1:4" x14ac:dyDescent="0.25">
      <c r="A18" s="1">
        <v>33298</v>
      </c>
      <c r="B18" s="4">
        <v>12.49736</v>
      </c>
      <c r="C18" s="4">
        <f t="shared" si="1"/>
        <v>13.989250999999999</v>
      </c>
      <c r="D18" s="4">
        <f t="shared" si="0"/>
        <v>19.935203999999999</v>
      </c>
    </row>
    <row r="19" spans="1:4" x14ac:dyDescent="0.25">
      <c r="A19" s="1">
        <v>33329</v>
      </c>
      <c r="B19" s="4">
        <v>9.3156289999999995</v>
      </c>
      <c r="C19" s="4">
        <f t="shared" si="1"/>
        <v>12.49736</v>
      </c>
      <c r="D19" s="4">
        <f t="shared" si="0"/>
        <v>13.989250999999999</v>
      </c>
    </row>
    <row r="20" spans="1:4" x14ac:dyDescent="0.25">
      <c r="A20" s="1">
        <v>33359</v>
      </c>
      <c r="B20" s="4">
        <v>7.632072</v>
      </c>
      <c r="C20" s="4">
        <f t="shared" si="1"/>
        <v>9.3156289999999995</v>
      </c>
      <c r="D20" s="4">
        <f t="shared" si="0"/>
        <v>12.49736</v>
      </c>
    </row>
    <row r="21" spans="1:4" x14ac:dyDescent="0.25">
      <c r="A21" s="1">
        <v>33390</v>
      </c>
      <c r="B21" s="4">
        <v>7.4356470000000003</v>
      </c>
      <c r="C21" s="4">
        <f t="shared" si="1"/>
        <v>7.632072</v>
      </c>
      <c r="D21" s="4">
        <f t="shared" si="0"/>
        <v>9.3156289999999995</v>
      </c>
    </row>
    <row r="22" spans="1:4" x14ac:dyDescent="0.25">
      <c r="A22" s="1">
        <v>33420</v>
      </c>
      <c r="B22" s="4">
        <v>9.8618640000000006</v>
      </c>
      <c r="C22" s="4">
        <f t="shared" si="1"/>
        <v>7.4356470000000003</v>
      </c>
      <c r="D22" s="4">
        <f t="shared" si="0"/>
        <v>7.632072</v>
      </c>
    </row>
    <row r="23" spans="1:4" x14ac:dyDescent="0.25">
      <c r="A23" s="1">
        <v>33451</v>
      </c>
      <c r="B23" s="4">
        <v>8.9212980000000002</v>
      </c>
      <c r="C23" s="4">
        <f t="shared" si="1"/>
        <v>9.8618640000000006</v>
      </c>
      <c r="D23" s="4">
        <f t="shared" si="0"/>
        <v>7.4356470000000003</v>
      </c>
    </row>
    <row r="24" spans="1:4" x14ac:dyDescent="0.25">
      <c r="A24" s="1">
        <v>33482</v>
      </c>
      <c r="B24" s="4">
        <v>7.382161</v>
      </c>
      <c r="C24" s="4">
        <f t="shared" si="1"/>
        <v>8.9212980000000002</v>
      </c>
      <c r="D24" s="4">
        <f t="shared" si="0"/>
        <v>9.8618640000000006</v>
      </c>
    </row>
    <row r="25" spans="1:4" x14ac:dyDescent="0.25">
      <c r="A25" s="1">
        <v>33512</v>
      </c>
      <c r="B25" s="4">
        <v>8.1688799999999997</v>
      </c>
      <c r="C25" s="4">
        <f t="shared" si="1"/>
        <v>7.382161</v>
      </c>
      <c r="D25" s="4">
        <f t="shared" si="0"/>
        <v>8.9212980000000002</v>
      </c>
    </row>
    <row r="26" spans="1:4" x14ac:dyDescent="0.25">
      <c r="A26" s="1">
        <v>33543</v>
      </c>
      <c r="B26" s="4">
        <v>15.654849</v>
      </c>
      <c r="C26" s="4">
        <f t="shared" si="1"/>
        <v>8.1688799999999997</v>
      </c>
      <c r="D26" s="4">
        <f t="shared" si="0"/>
        <v>7.382161</v>
      </c>
    </row>
    <row r="27" spans="1:4" x14ac:dyDescent="0.25">
      <c r="A27" s="1">
        <v>33573</v>
      </c>
      <c r="B27" s="4">
        <v>20.067626000000001</v>
      </c>
      <c r="C27" s="4">
        <f t="shared" si="1"/>
        <v>15.654849</v>
      </c>
      <c r="D27" s="4">
        <f t="shared" si="0"/>
        <v>8.1688799999999997</v>
      </c>
    </row>
    <row r="28" spans="1:4" x14ac:dyDescent="0.25">
      <c r="A28" s="1">
        <v>33604</v>
      </c>
      <c r="B28" s="4">
        <v>16.979825999999999</v>
      </c>
      <c r="C28" s="4">
        <f t="shared" si="1"/>
        <v>20.067626000000001</v>
      </c>
      <c r="D28" s="4">
        <f t="shared" si="0"/>
        <v>15.654849</v>
      </c>
    </row>
    <row r="29" spans="1:4" x14ac:dyDescent="0.25">
      <c r="A29" s="1">
        <v>33635</v>
      </c>
      <c r="B29" s="4">
        <v>13.451544999999999</v>
      </c>
      <c r="C29" s="4">
        <f t="shared" si="1"/>
        <v>16.979825999999999</v>
      </c>
      <c r="D29" s="4">
        <f t="shared" si="0"/>
        <v>20.067626000000001</v>
      </c>
    </row>
    <row r="30" spans="1:4" x14ac:dyDescent="0.25">
      <c r="A30" s="1">
        <v>33664</v>
      </c>
      <c r="B30" s="4">
        <v>12.148491999999999</v>
      </c>
      <c r="C30" s="4">
        <f t="shared" si="1"/>
        <v>13.451544999999999</v>
      </c>
      <c r="D30" s="4">
        <f t="shared" si="0"/>
        <v>16.979825999999999</v>
      </c>
    </row>
    <row r="31" spans="1:4" x14ac:dyDescent="0.25">
      <c r="A31" s="1">
        <v>33695</v>
      </c>
      <c r="B31" s="4">
        <v>12.294813</v>
      </c>
      <c r="C31" s="4">
        <f t="shared" si="1"/>
        <v>12.148491999999999</v>
      </c>
      <c r="D31" s="4">
        <f t="shared" si="0"/>
        <v>13.451544999999999</v>
      </c>
    </row>
    <row r="32" spans="1:4" x14ac:dyDescent="0.25">
      <c r="A32" s="1">
        <v>33725</v>
      </c>
      <c r="B32" s="4">
        <v>7.4159069999999998</v>
      </c>
      <c r="C32" s="4">
        <f t="shared" si="1"/>
        <v>12.294813</v>
      </c>
      <c r="D32" s="4">
        <f t="shared" si="0"/>
        <v>12.148491999999999</v>
      </c>
    </row>
    <row r="33" spans="1:4" x14ac:dyDescent="0.25">
      <c r="A33" s="1">
        <v>33756</v>
      </c>
      <c r="B33" s="4">
        <v>6.8304590000000003</v>
      </c>
      <c r="C33" s="4">
        <f t="shared" si="1"/>
        <v>7.4159069999999998</v>
      </c>
      <c r="D33" s="4">
        <f t="shared" si="0"/>
        <v>12.294813</v>
      </c>
    </row>
    <row r="34" spans="1:4" x14ac:dyDescent="0.25">
      <c r="A34" s="1">
        <v>33786</v>
      </c>
      <c r="B34" s="4">
        <v>10.961838999999999</v>
      </c>
      <c r="C34" s="4">
        <f t="shared" si="1"/>
        <v>6.8304590000000003</v>
      </c>
      <c r="D34" s="4">
        <f t="shared" si="0"/>
        <v>7.4159069999999998</v>
      </c>
    </row>
    <row r="35" spans="1:4" x14ac:dyDescent="0.25">
      <c r="A35" s="1">
        <v>33817</v>
      </c>
      <c r="B35" s="4">
        <v>9.0867850000000008</v>
      </c>
      <c r="C35" s="4">
        <f t="shared" si="1"/>
        <v>10.961838999999999</v>
      </c>
      <c r="D35" s="4">
        <f t="shared" si="0"/>
        <v>6.8304590000000003</v>
      </c>
    </row>
    <row r="36" spans="1:4" x14ac:dyDescent="0.25">
      <c r="A36" s="1">
        <v>33848</v>
      </c>
      <c r="B36" s="4">
        <v>8.5098640000000003</v>
      </c>
      <c r="C36" s="4">
        <f t="shared" si="1"/>
        <v>9.0867850000000008</v>
      </c>
      <c r="D36" s="4">
        <f t="shared" si="0"/>
        <v>10.961838999999999</v>
      </c>
    </row>
    <row r="37" spans="1:4" x14ac:dyDescent="0.25">
      <c r="A37" s="1">
        <v>33878</v>
      </c>
      <c r="B37" s="4">
        <v>8.4877059999999993</v>
      </c>
      <c r="C37" s="4">
        <f t="shared" si="1"/>
        <v>8.5098640000000003</v>
      </c>
      <c r="D37" s="4">
        <f t="shared" si="0"/>
        <v>9.0867850000000008</v>
      </c>
    </row>
    <row r="38" spans="1:4" x14ac:dyDescent="0.25">
      <c r="A38" s="1">
        <v>33909</v>
      </c>
      <c r="B38" s="4">
        <v>14.834148000000001</v>
      </c>
      <c r="C38" s="4">
        <f t="shared" si="1"/>
        <v>8.4877059999999993</v>
      </c>
      <c r="D38" s="4">
        <f t="shared" si="0"/>
        <v>8.5098640000000003</v>
      </c>
    </row>
    <row r="39" spans="1:4" x14ac:dyDescent="0.25">
      <c r="A39" s="1">
        <v>33939</v>
      </c>
      <c r="B39" s="4">
        <v>21.154781</v>
      </c>
      <c r="C39" s="4">
        <f t="shared" si="1"/>
        <v>14.834148000000001</v>
      </c>
      <c r="D39" s="4">
        <f t="shared" si="0"/>
        <v>8.4877059999999993</v>
      </c>
    </row>
    <row r="40" spans="1:4" x14ac:dyDescent="0.25">
      <c r="A40" s="1">
        <v>33970</v>
      </c>
      <c r="B40" s="4">
        <v>15.210972</v>
      </c>
      <c r="C40" s="4">
        <f t="shared" si="1"/>
        <v>21.154781</v>
      </c>
      <c r="D40" s="4">
        <f t="shared" si="0"/>
        <v>14.834148000000001</v>
      </c>
    </row>
    <row r="41" spans="1:4" x14ac:dyDescent="0.25">
      <c r="A41" s="1">
        <v>34001</v>
      </c>
      <c r="B41" s="4">
        <v>14.750581</v>
      </c>
      <c r="C41" s="4">
        <f t="shared" si="1"/>
        <v>15.210972</v>
      </c>
      <c r="D41" s="4">
        <f t="shared" si="0"/>
        <v>21.154781</v>
      </c>
    </row>
    <row r="42" spans="1:4" x14ac:dyDescent="0.25">
      <c r="A42" s="1">
        <v>34029</v>
      </c>
      <c r="B42" s="4">
        <v>11.811070000000001</v>
      </c>
      <c r="C42" s="4">
        <f t="shared" si="1"/>
        <v>14.750581</v>
      </c>
      <c r="D42" s="4">
        <f t="shared" si="0"/>
        <v>15.210972</v>
      </c>
    </row>
    <row r="43" spans="1:4" x14ac:dyDescent="0.25">
      <c r="A43" s="1">
        <v>34060</v>
      </c>
      <c r="B43" s="4">
        <v>14.105847000000001</v>
      </c>
      <c r="C43" s="4">
        <f t="shared" si="1"/>
        <v>11.811070000000001</v>
      </c>
      <c r="D43" s="4">
        <f t="shared" si="0"/>
        <v>14.750581</v>
      </c>
    </row>
    <row r="44" spans="1:4" x14ac:dyDescent="0.25">
      <c r="A44" s="1">
        <v>34090</v>
      </c>
      <c r="B44" s="4">
        <v>7.4241190000000001</v>
      </c>
      <c r="C44" s="4">
        <f t="shared" si="1"/>
        <v>14.105847000000001</v>
      </c>
      <c r="D44" s="4">
        <f t="shared" si="0"/>
        <v>11.811070000000001</v>
      </c>
    </row>
    <row r="45" spans="1:4" x14ac:dyDescent="0.25">
      <c r="A45" s="1">
        <v>34121</v>
      </c>
      <c r="B45" s="4">
        <v>9.6142489999999992</v>
      </c>
      <c r="C45" s="4">
        <f t="shared" si="1"/>
        <v>7.4241190000000001</v>
      </c>
      <c r="D45" s="4">
        <f t="shared" si="0"/>
        <v>14.105847000000001</v>
      </c>
    </row>
    <row r="46" spans="1:4" x14ac:dyDescent="0.25">
      <c r="A46" s="1">
        <v>34151</v>
      </c>
      <c r="B46" s="4">
        <v>9.7584</v>
      </c>
      <c r="C46" s="4">
        <f t="shared" si="1"/>
        <v>9.6142489999999992</v>
      </c>
      <c r="D46" s="4">
        <f t="shared" si="0"/>
        <v>7.4241190000000001</v>
      </c>
    </row>
    <row r="47" spans="1:4" x14ac:dyDescent="0.25">
      <c r="A47" s="1">
        <v>34182</v>
      </c>
      <c r="B47" s="4">
        <v>8.7772360000000003</v>
      </c>
      <c r="C47" s="4">
        <f t="shared" si="1"/>
        <v>9.7584</v>
      </c>
      <c r="D47" s="4">
        <f t="shared" si="0"/>
        <v>9.6142489999999992</v>
      </c>
    </row>
    <row r="48" spans="1:4" x14ac:dyDescent="0.25">
      <c r="A48" s="1">
        <v>34213</v>
      </c>
      <c r="B48" s="4">
        <v>6.629346</v>
      </c>
      <c r="C48" s="4">
        <f t="shared" si="1"/>
        <v>8.7772360000000003</v>
      </c>
      <c r="D48" s="4">
        <f t="shared" si="0"/>
        <v>9.7584</v>
      </c>
    </row>
    <row r="49" spans="1:4" x14ac:dyDescent="0.25">
      <c r="A49" s="1">
        <v>34243</v>
      </c>
      <c r="B49" s="4">
        <v>8.8834940000000007</v>
      </c>
      <c r="C49" s="4">
        <f t="shared" si="1"/>
        <v>6.629346</v>
      </c>
      <c r="D49" s="4">
        <f t="shared" si="0"/>
        <v>8.7772360000000003</v>
      </c>
    </row>
    <row r="50" spans="1:4" x14ac:dyDescent="0.25">
      <c r="A50" s="1">
        <v>34274</v>
      </c>
      <c r="B50" s="4">
        <v>14.920049000000001</v>
      </c>
      <c r="C50" s="4">
        <f t="shared" si="1"/>
        <v>8.8834940000000007</v>
      </c>
      <c r="D50" s="4">
        <f t="shared" si="0"/>
        <v>6.629346</v>
      </c>
    </row>
    <row r="51" spans="1:4" x14ac:dyDescent="0.25">
      <c r="A51" s="1">
        <v>34304</v>
      </c>
      <c r="B51" s="4">
        <v>21.167484999999999</v>
      </c>
      <c r="C51" s="4">
        <f t="shared" si="1"/>
        <v>14.920049000000001</v>
      </c>
      <c r="D51" s="4">
        <f t="shared" si="0"/>
        <v>8.8834940000000007</v>
      </c>
    </row>
    <row r="52" spans="1:4" x14ac:dyDescent="0.25">
      <c r="A52" s="1">
        <v>34335</v>
      </c>
      <c r="B52" s="4">
        <v>19.735977999999999</v>
      </c>
      <c r="C52" s="4">
        <f t="shared" si="1"/>
        <v>21.167484999999999</v>
      </c>
      <c r="D52" s="4">
        <f t="shared" si="0"/>
        <v>14.920049000000001</v>
      </c>
    </row>
    <row r="53" spans="1:4" x14ac:dyDescent="0.25">
      <c r="A53" s="1">
        <v>34366</v>
      </c>
      <c r="B53" s="4">
        <v>15.465037000000001</v>
      </c>
      <c r="C53" s="4">
        <f t="shared" si="1"/>
        <v>19.735977999999999</v>
      </c>
      <c r="D53" s="4">
        <f t="shared" si="0"/>
        <v>21.167484999999999</v>
      </c>
    </row>
    <row r="54" spans="1:4" x14ac:dyDescent="0.25">
      <c r="A54" s="1">
        <v>34394</v>
      </c>
      <c r="B54" s="4">
        <v>11.389132999999999</v>
      </c>
      <c r="C54" s="4">
        <f t="shared" si="1"/>
        <v>15.465037000000001</v>
      </c>
      <c r="D54" s="4">
        <f t="shared" si="0"/>
        <v>19.735977999999999</v>
      </c>
    </row>
    <row r="55" spans="1:4" x14ac:dyDescent="0.25">
      <c r="A55" s="1">
        <v>34425</v>
      </c>
      <c r="B55" s="4">
        <v>10.512998</v>
      </c>
      <c r="C55" s="4">
        <f t="shared" si="1"/>
        <v>11.389132999999999</v>
      </c>
      <c r="D55" s="4">
        <f t="shared" si="0"/>
        <v>15.465037000000001</v>
      </c>
    </row>
    <row r="56" spans="1:4" x14ac:dyDescent="0.25">
      <c r="A56" s="1">
        <v>34455</v>
      </c>
      <c r="B56" s="4">
        <v>7.728288</v>
      </c>
      <c r="C56" s="4">
        <f t="shared" si="1"/>
        <v>10.512998</v>
      </c>
      <c r="D56" s="4">
        <f t="shared" si="0"/>
        <v>11.389132999999999</v>
      </c>
    </row>
    <row r="57" spans="1:4" x14ac:dyDescent="0.25">
      <c r="A57" s="1">
        <v>34486</v>
      </c>
      <c r="B57" s="4">
        <v>9.1988760000000003</v>
      </c>
      <c r="C57" s="4">
        <f t="shared" si="1"/>
        <v>7.728288</v>
      </c>
      <c r="D57" s="4">
        <f t="shared" si="0"/>
        <v>10.512998</v>
      </c>
    </row>
    <row r="58" spans="1:4" x14ac:dyDescent="0.25">
      <c r="A58" s="1">
        <v>34516</v>
      </c>
      <c r="B58" s="4">
        <v>10.533937</v>
      </c>
      <c r="C58" s="4">
        <f t="shared" si="1"/>
        <v>9.1988760000000003</v>
      </c>
      <c r="D58" s="4">
        <f t="shared" si="0"/>
        <v>7.728288</v>
      </c>
    </row>
    <row r="59" spans="1:4" x14ac:dyDescent="0.25">
      <c r="A59" s="1">
        <v>34547</v>
      </c>
      <c r="B59" s="4">
        <v>9.0554679999999994</v>
      </c>
      <c r="C59" s="4">
        <f t="shared" si="1"/>
        <v>10.533937</v>
      </c>
      <c r="D59" s="4">
        <f t="shared" si="0"/>
        <v>9.1988760000000003</v>
      </c>
    </row>
    <row r="60" spans="1:4" x14ac:dyDescent="0.25">
      <c r="A60" s="1">
        <v>34578</v>
      </c>
      <c r="B60" s="4">
        <v>6.6530009999999997</v>
      </c>
      <c r="C60" s="4">
        <f t="shared" si="1"/>
        <v>9.0554679999999994</v>
      </c>
      <c r="D60" s="4">
        <f t="shared" si="0"/>
        <v>10.533937</v>
      </c>
    </row>
    <row r="61" spans="1:4" x14ac:dyDescent="0.25">
      <c r="A61" s="1">
        <v>34608</v>
      </c>
      <c r="B61" s="4">
        <v>7.7992179999999998</v>
      </c>
      <c r="C61" s="4">
        <f t="shared" si="1"/>
        <v>6.6530009999999997</v>
      </c>
      <c r="D61" s="4">
        <f t="shared" si="0"/>
        <v>9.0554679999999994</v>
      </c>
    </row>
    <row r="62" spans="1:4" x14ac:dyDescent="0.25">
      <c r="A62" s="1">
        <v>34639</v>
      </c>
      <c r="B62" s="4">
        <v>12.494142</v>
      </c>
      <c r="C62" s="4">
        <f t="shared" si="1"/>
        <v>7.7992179999999998</v>
      </c>
      <c r="D62" s="4">
        <f t="shared" si="0"/>
        <v>6.6530009999999997</v>
      </c>
    </row>
    <row r="63" spans="1:4" x14ac:dyDescent="0.25">
      <c r="A63" s="1">
        <v>34669</v>
      </c>
      <c r="B63" s="4">
        <v>18.394863000000001</v>
      </c>
      <c r="C63" s="4">
        <f t="shared" si="1"/>
        <v>12.494142</v>
      </c>
      <c r="D63" s="4">
        <f t="shared" si="0"/>
        <v>7.7992179999999998</v>
      </c>
    </row>
    <row r="64" spans="1:4" x14ac:dyDescent="0.25">
      <c r="A64" s="1">
        <v>34700</v>
      </c>
      <c r="B64" s="4">
        <v>14.741944999999999</v>
      </c>
      <c r="C64" s="4">
        <f t="shared" si="1"/>
        <v>18.394863000000001</v>
      </c>
      <c r="D64" s="4">
        <f t="shared" si="0"/>
        <v>12.494142</v>
      </c>
    </row>
    <row r="65" spans="1:4" x14ac:dyDescent="0.25">
      <c r="A65" s="1">
        <v>34731</v>
      </c>
      <c r="B65" s="4">
        <v>13.230409</v>
      </c>
      <c r="C65" s="4">
        <f t="shared" si="1"/>
        <v>14.741944999999999</v>
      </c>
      <c r="D65" s="4">
        <f t="shared" si="0"/>
        <v>18.394863000000001</v>
      </c>
    </row>
    <row r="66" spans="1:4" x14ac:dyDescent="0.25">
      <c r="A66" s="1">
        <v>34759</v>
      </c>
      <c r="B66" s="4">
        <v>9.9050480000000007</v>
      </c>
      <c r="C66" s="4">
        <f t="shared" si="1"/>
        <v>13.230409</v>
      </c>
      <c r="D66" s="4">
        <f t="shared" si="0"/>
        <v>14.741944999999999</v>
      </c>
    </row>
    <row r="67" spans="1:4" x14ac:dyDescent="0.25">
      <c r="A67" s="1">
        <v>34790</v>
      </c>
      <c r="B67" s="4">
        <v>10.377329</v>
      </c>
      <c r="C67" s="4">
        <f t="shared" si="1"/>
        <v>9.9050480000000007</v>
      </c>
      <c r="D67" s="4">
        <f t="shared" si="0"/>
        <v>13.230409</v>
      </c>
    </row>
    <row r="68" spans="1:4" x14ac:dyDescent="0.25">
      <c r="A68" s="1">
        <v>34820</v>
      </c>
      <c r="B68" s="4">
        <v>6.7255599999999998</v>
      </c>
      <c r="C68" s="4">
        <f t="shared" si="1"/>
        <v>10.377329</v>
      </c>
      <c r="D68" s="4">
        <f t="shared" si="0"/>
        <v>9.9050480000000007</v>
      </c>
    </row>
    <row r="69" spans="1:4" x14ac:dyDescent="0.25">
      <c r="A69" s="1">
        <v>34851</v>
      </c>
      <c r="B69" s="4">
        <v>6.7518459999999996</v>
      </c>
      <c r="C69" s="4">
        <f t="shared" si="1"/>
        <v>6.7255599999999998</v>
      </c>
      <c r="D69" s="4">
        <f t="shared" si="0"/>
        <v>10.377329</v>
      </c>
    </row>
    <row r="70" spans="1:4" x14ac:dyDescent="0.25">
      <c r="A70" s="1">
        <v>34881</v>
      </c>
      <c r="B70" s="4">
        <v>9.1634849999999997</v>
      </c>
      <c r="C70" s="4">
        <f t="shared" ref="C70:C133" si="2">B69</f>
        <v>6.7518459999999996</v>
      </c>
      <c r="D70" s="4">
        <f t="shared" si="0"/>
        <v>6.7255599999999998</v>
      </c>
    </row>
    <row r="71" spans="1:4" x14ac:dyDescent="0.25">
      <c r="A71" s="1">
        <v>34912</v>
      </c>
      <c r="B71" s="4">
        <v>9.2130039999999997</v>
      </c>
      <c r="C71" s="4">
        <f t="shared" si="2"/>
        <v>9.1634849999999997</v>
      </c>
      <c r="D71" s="4">
        <f t="shared" ref="D71:D134" si="3">B69</f>
        <v>6.7518459999999996</v>
      </c>
    </row>
    <row r="72" spans="1:4" x14ac:dyDescent="0.25">
      <c r="A72" s="1">
        <v>34943</v>
      </c>
      <c r="B72" s="4">
        <v>6.191554</v>
      </c>
      <c r="C72" s="4">
        <f t="shared" si="2"/>
        <v>9.2130039999999997</v>
      </c>
      <c r="D72" s="4">
        <f t="shared" si="3"/>
        <v>9.1634849999999997</v>
      </c>
    </row>
    <row r="73" spans="1:4" x14ac:dyDescent="0.25">
      <c r="A73" s="1">
        <v>34973</v>
      </c>
      <c r="B73" s="4">
        <v>7.854349</v>
      </c>
      <c r="C73" s="4">
        <f t="shared" si="2"/>
        <v>6.191554</v>
      </c>
      <c r="D73" s="4">
        <f t="shared" si="3"/>
        <v>9.2130039999999997</v>
      </c>
    </row>
    <row r="74" spans="1:4" x14ac:dyDescent="0.25">
      <c r="A74" s="1">
        <v>35004</v>
      </c>
      <c r="B74" s="4">
        <v>16.642444000000001</v>
      </c>
      <c r="C74" s="4">
        <f t="shared" si="2"/>
        <v>7.854349</v>
      </c>
      <c r="D74" s="4">
        <f t="shared" si="3"/>
        <v>6.191554</v>
      </c>
    </row>
    <row r="75" spans="1:4" x14ac:dyDescent="0.25">
      <c r="A75" s="1">
        <v>35034</v>
      </c>
      <c r="B75" s="4">
        <v>23.837672000000001</v>
      </c>
      <c r="C75" s="4">
        <f t="shared" si="2"/>
        <v>16.642444000000001</v>
      </c>
      <c r="D75" s="4">
        <f t="shared" si="3"/>
        <v>7.854349</v>
      </c>
    </row>
    <row r="76" spans="1:4" x14ac:dyDescent="0.25">
      <c r="A76" s="1">
        <v>35065</v>
      </c>
      <c r="B76" s="4">
        <v>16.048622999999999</v>
      </c>
      <c r="C76" s="4">
        <f t="shared" si="2"/>
        <v>23.837672000000001</v>
      </c>
      <c r="D76" s="4">
        <f t="shared" si="3"/>
        <v>16.642444000000001</v>
      </c>
    </row>
    <row r="77" spans="1:4" x14ac:dyDescent="0.25">
      <c r="A77" s="1">
        <v>35096</v>
      </c>
      <c r="B77" s="4">
        <v>13.305263</v>
      </c>
      <c r="C77" s="4">
        <f t="shared" si="2"/>
        <v>16.048622999999999</v>
      </c>
      <c r="D77" s="4">
        <f t="shared" si="3"/>
        <v>23.837672000000001</v>
      </c>
    </row>
    <row r="78" spans="1:4" x14ac:dyDescent="0.25">
      <c r="A78" s="1">
        <v>35125</v>
      </c>
      <c r="B78" s="4">
        <v>12.105051</v>
      </c>
      <c r="C78" s="4">
        <f t="shared" si="2"/>
        <v>13.305263</v>
      </c>
      <c r="D78" s="4">
        <f t="shared" si="3"/>
        <v>16.048622999999999</v>
      </c>
    </row>
    <row r="79" spans="1:4" x14ac:dyDescent="0.25">
      <c r="A79" s="1">
        <v>35156</v>
      </c>
      <c r="B79" s="4">
        <v>11.421255</v>
      </c>
      <c r="C79" s="4">
        <f t="shared" si="2"/>
        <v>12.105051</v>
      </c>
      <c r="D79" s="4">
        <f t="shared" si="3"/>
        <v>13.305263</v>
      </c>
    </row>
    <row r="80" spans="1:4" x14ac:dyDescent="0.25">
      <c r="A80" s="1">
        <v>35186</v>
      </c>
      <c r="B80" s="4">
        <v>8.7658210000000008</v>
      </c>
      <c r="C80" s="4">
        <f t="shared" si="2"/>
        <v>11.421255</v>
      </c>
      <c r="D80" s="4">
        <f t="shared" si="3"/>
        <v>12.105051</v>
      </c>
    </row>
    <row r="81" spans="1:4" x14ac:dyDescent="0.25">
      <c r="A81" s="1">
        <v>35217</v>
      </c>
      <c r="B81" s="4">
        <v>7.4523710000000003</v>
      </c>
      <c r="C81" s="4">
        <f t="shared" si="2"/>
        <v>8.7658210000000008</v>
      </c>
      <c r="D81" s="4">
        <f t="shared" si="3"/>
        <v>11.421255</v>
      </c>
    </row>
    <row r="82" spans="1:4" x14ac:dyDescent="0.25">
      <c r="A82" s="1">
        <v>35247</v>
      </c>
      <c r="B82" s="4">
        <v>10.186434</v>
      </c>
      <c r="C82" s="4">
        <f t="shared" si="2"/>
        <v>7.4523710000000003</v>
      </c>
      <c r="D82" s="4">
        <f t="shared" si="3"/>
        <v>8.7658210000000008</v>
      </c>
    </row>
    <row r="83" spans="1:4" x14ac:dyDescent="0.25">
      <c r="A83" s="1">
        <v>35278</v>
      </c>
      <c r="B83" s="4">
        <v>9.7550899999999992</v>
      </c>
      <c r="C83" s="4">
        <f t="shared" si="2"/>
        <v>10.186434</v>
      </c>
      <c r="D83" s="4">
        <f t="shared" si="3"/>
        <v>7.4523710000000003</v>
      </c>
    </row>
    <row r="84" spans="1:4" x14ac:dyDescent="0.25">
      <c r="A84" s="1">
        <v>35309</v>
      </c>
      <c r="B84" s="4">
        <v>7.6978749999999998</v>
      </c>
      <c r="C84" s="4">
        <f t="shared" si="2"/>
        <v>9.7550899999999992</v>
      </c>
      <c r="D84" s="4">
        <f t="shared" si="3"/>
        <v>10.186434</v>
      </c>
    </row>
    <row r="85" spans="1:4" x14ac:dyDescent="0.25">
      <c r="A85" s="1">
        <v>35339</v>
      </c>
      <c r="B85" s="4">
        <v>7.8624980000000004</v>
      </c>
      <c r="C85" s="4">
        <f t="shared" si="2"/>
        <v>7.6978749999999998</v>
      </c>
      <c r="D85" s="4">
        <f t="shared" si="3"/>
        <v>9.7550899999999992</v>
      </c>
    </row>
    <row r="86" spans="1:4" x14ac:dyDescent="0.25">
      <c r="A86" s="1">
        <v>35370</v>
      </c>
      <c r="B86" s="4">
        <v>15.266729</v>
      </c>
      <c r="C86" s="4">
        <f t="shared" si="2"/>
        <v>7.8624980000000004</v>
      </c>
      <c r="D86" s="4">
        <f t="shared" si="3"/>
        <v>7.6978749999999998</v>
      </c>
    </row>
    <row r="87" spans="1:4" x14ac:dyDescent="0.25">
      <c r="A87" s="1">
        <v>35400</v>
      </c>
      <c r="B87" s="4">
        <v>18.329734999999999</v>
      </c>
      <c r="C87" s="4">
        <f t="shared" si="2"/>
        <v>15.266729</v>
      </c>
      <c r="D87" s="4">
        <f t="shared" si="3"/>
        <v>7.8624980000000004</v>
      </c>
    </row>
    <row r="88" spans="1:4" x14ac:dyDescent="0.25">
      <c r="A88" s="1">
        <v>35431</v>
      </c>
      <c r="B88" s="4">
        <v>18.614497</v>
      </c>
      <c r="C88" s="4">
        <f t="shared" si="2"/>
        <v>18.329734999999999</v>
      </c>
      <c r="D88" s="4">
        <f t="shared" si="3"/>
        <v>15.266729</v>
      </c>
    </row>
    <row r="89" spans="1:4" x14ac:dyDescent="0.25">
      <c r="A89" s="1">
        <v>35462</v>
      </c>
      <c r="B89" s="4">
        <v>13.534178000000001</v>
      </c>
      <c r="C89" s="4">
        <f t="shared" si="2"/>
        <v>18.614497</v>
      </c>
      <c r="D89" s="4">
        <f t="shared" si="3"/>
        <v>18.329734999999999</v>
      </c>
    </row>
    <row r="90" spans="1:4" x14ac:dyDescent="0.25">
      <c r="A90" s="1">
        <v>35490</v>
      </c>
      <c r="B90" s="4">
        <v>11.465892</v>
      </c>
      <c r="C90" s="4">
        <f t="shared" si="2"/>
        <v>13.534178000000001</v>
      </c>
      <c r="D90" s="4">
        <f t="shared" si="3"/>
        <v>18.614497</v>
      </c>
    </row>
    <row r="91" spans="1:4" x14ac:dyDescent="0.25">
      <c r="A91" s="1">
        <v>35521</v>
      </c>
      <c r="B91" s="4">
        <v>12.936538000000001</v>
      </c>
      <c r="C91" s="4">
        <f t="shared" si="2"/>
        <v>11.465892</v>
      </c>
      <c r="D91" s="4">
        <f t="shared" si="3"/>
        <v>13.534178000000001</v>
      </c>
    </row>
    <row r="92" spans="1:4" x14ac:dyDescent="0.25">
      <c r="A92" s="1">
        <v>35551</v>
      </c>
      <c r="B92" s="4">
        <v>8.5319540000000007</v>
      </c>
      <c r="C92" s="4">
        <f t="shared" si="2"/>
        <v>12.936538000000001</v>
      </c>
      <c r="D92" s="4">
        <f t="shared" si="3"/>
        <v>11.465892</v>
      </c>
    </row>
    <row r="93" spans="1:4" x14ac:dyDescent="0.25">
      <c r="A93" s="1">
        <v>35582</v>
      </c>
      <c r="B93" s="4">
        <v>7.6079080000000001</v>
      </c>
      <c r="C93" s="4">
        <f t="shared" si="2"/>
        <v>8.5319540000000007</v>
      </c>
      <c r="D93" s="4">
        <f t="shared" si="3"/>
        <v>12.936538000000001</v>
      </c>
    </row>
    <row r="94" spans="1:4" x14ac:dyDescent="0.25">
      <c r="A94" s="1">
        <v>35612</v>
      </c>
      <c r="B94" s="4">
        <v>11.276628000000001</v>
      </c>
      <c r="C94" s="4">
        <f t="shared" si="2"/>
        <v>7.6079080000000001</v>
      </c>
      <c r="D94" s="4">
        <f t="shared" si="3"/>
        <v>8.5319540000000007</v>
      </c>
    </row>
    <row r="95" spans="1:4" x14ac:dyDescent="0.25">
      <c r="A95" s="1">
        <v>35643</v>
      </c>
      <c r="B95" s="4">
        <v>9.6805570000000003</v>
      </c>
      <c r="C95" s="4">
        <f t="shared" si="2"/>
        <v>11.276628000000001</v>
      </c>
      <c r="D95" s="4">
        <f t="shared" si="3"/>
        <v>7.6079080000000001</v>
      </c>
    </row>
    <row r="96" spans="1:4" x14ac:dyDescent="0.25">
      <c r="A96" s="1">
        <v>35674</v>
      </c>
      <c r="B96" s="4">
        <v>8.1191689999999994</v>
      </c>
      <c r="C96" s="4">
        <f t="shared" si="2"/>
        <v>9.6805570000000003</v>
      </c>
      <c r="D96" s="4">
        <f t="shared" si="3"/>
        <v>11.276628000000001</v>
      </c>
    </row>
    <row r="97" spans="1:4" x14ac:dyDescent="0.25">
      <c r="A97" s="1">
        <v>35704</v>
      </c>
      <c r="B97" s="4">
        <v>8.673349</v>
      </c>
      <c r="C97" s="4">
        <f t="shared" si="2"/>
        <v>8.1191689999999994</v>
      </c>
      <c r="D97" s="4">
        <f t="shared" si="3"/>
        <v>9.6805570000000003</v>
      </c>
    </row>
    <row r="98" spans="1:4" x14ac:dyDescent="0.25">
      <c r="A98" s="1">
        <v>35735</v>
      </c>
      <c r="B98" s="4">
        <v>14.794259</v>
      </c>
      <c r="C98" s="4">
        <f t="shared" si="2"/>
        <v>8.673349</v>
      </c>
      <c r="D98" s="4">
        <f t="shared" si="3"/>
        <v>8.1191689999999994</v>
      </c>
    </row>
    <row r="99" spans="1:4" x14ac:dyDescent="0.25">
      <c r="A99" s="1">
        <v>35765</v>
      </c>
      <c r="B99" s="4">
        <v>20.146958000000001</v>
      </c>
      <c r="C99" s="4">
        <f t="shared" si="2"/>
        <v>14.794259</v>
      </c>
      <c r="D99" s="4">
        <f t="shared" si="3"/>
        <v>8.673349</v>
      </c>
    </row>
    <row r="100" spans="1:4" x14ac:dyDescent="0.25">
      <c r="A100" s="1">
        <v>35796</v>
      </c>
      <c r="B100" s="4">
        <v>16.560002000000001</v>
      </c>
      <c r="C100" s="4">
        <f t="shared" si="2"/>
        <v>20.146958000000001</v>
      </c>
      <c r="D100" s="4">
        <f t="shared" si="3"/>
        <v>14.794259</v>
      </c>
    </row>
    <row r="101" spans="1:4" x14ac:dyDescent="0.25">
      <c r="A101" s="1">
        <v>35827</v>
      </c>
      <c r="B101" s="4">
        <v>13.527293999999999</v>
      </c>
      <c r="C101" s="4">
        <f t="shared" si="2"/>
        <v>16.560002000000001</v>
      </c>
      <c r="D101" s="4">
        <f t="shared" si="3"/>
        <v>20.146958000000001</v>
      </c>
    </row>
    <row r="102" spans="1:4" x14ac:dyDescent="0.25">
      <c r="A102" s="1">
        <v>35855</v>
      </c>
      <c r="B102" s="4">
        <v>13.527293999999999</v>
      </c>
      <c r="C102" s="4">
        <f t="shared" si="2"/>
        <v>13.527293999999999</v>
      </c>
      <c r="D102" s="4">
        <f t="shared" si="3"/>
        <v>16.560002000000001</v>
      </c>
    </row>
    <row r="103" spans="1:4" x14ac:dyDescent="0.25">
      <c r="A103" s="1">
        <v>35886</v>
      </c>
      <c r="B103" s="4">
        <v>11.584885</v>
      </c>
      <c r="C103" s="4">
        <f t="shared" si="2"/>
        <v>13.527293999999999</v>
      </c>
      <c r="D103" s="4">
        <f t="shared" si="3"/>
        <v>13.527293999999999</v>
      </c>
    </row>
    <row r="104" spans="1:4" x14ac:dyDescent="0.25">
      <c r="A104" s="1">
        <v>35916</v>
      </c>
      <c r="B104" s="4">
        <v>8.0278220000000005</v>
      </c>
      <c r="C104" s="4">
        <f t="shared" si="2"/>
        <v>11.584885</v>
      </c>
      <c r="D104" s="4">
        <f t="shared" si="3"/>
        <v>13.527293999999999</v>
      </c>
    </row>
    <row r="105" spans="1:4" x14ac:dyDescent="0.25">
      <c r="A105" s="1">
        <v>35947</v>
      </c>
      <c r="B105" s="4">
        <v>9.4636940000000003</v>
      </c>
      <c r="C105" s="4">
        <f t="shared" si="2"/>
        <v>8.0278220000000005</v>
      </c>
      <c r="D105" s="4">
        <f t="shared" si="3"/>
        <v>11.584885</v>
      </c>
    </row>
    <row r="106" spans="1:4" x14ac:dyDescent="0.25">
      <c r="A106" s="1">
        <v>35977</v>
      </c>
      <c r="B106" s="4">
        <v>10.751757</v>
      </c>
      <c r="C106" s="4">
        <f t="shared" si="2"/>
        <v>9.4636940000000003</v>
      </c>
      <c r="D106" s="4">
        <f t="shared" si="3"/>
        <v>8.0278220000000005</v>
      </c>
    </row>
    <row r="107" spans="1:4" x14ac:dyDescent="0.25">
      <c r="A107" s="1">
        <v>36008</v>
      </c>
      <c r="B107" s="4">
        <v>10.284291</v>
      </c>
      <c r="C107" s="4">
        <f t="shared" si="2"/>
        <v>10.751757</v>
      </c>
      <c r="D107" s="4">
        <f t="shared" si="3"/>
        <v>9.4636940000000003</v>
      </c>
    </row>
    <row r="108" spans="1:4" x14ac:dyDescent="0.25">
      <c r="A108" s="1">
        <v>36039</v>
      </c>
      <c r="B108" s="4">
        <v>8.0404409999999995</v>
      </c>
      <c r="C108" s="4">
        <f t="shared" si="2"/>
        <v>10.284291</v>
      </c>
      <c r="D108" s="4">
        <f t="shared" si="3"/>
        <v>10.751757</v>
      </c>
    </row>
    <row r="109" spans="1:4" x14ac:dyDescent="0.25">
      <c r="A109" s="1">
        <v>36069</v>
      </c>
      <c r="B109" s="4">
        <v>12.265948</v>
      </c>
      <c r="C109" s="4">
        <f t="shared" si="2"/>
        <v>8.0404409999999995</v>
      </c>
      <c r="D109" s="4">
        <f t="shared" si="3"/>
        <v>10.284291</v>
      </c>
    </row>
    <row r="110" spans="1:4" x14ac:dyDescent="0.25">
      <c r="A110" s="1">
        <v>36100</v>
      </c>
      <c r="B110" s="4">
        <v>14.018243999999999</v>
      </c>
      <c r="C110" s="4">
        <f t="shared" si="2"/>
        <v>12.265948</v>
      </c>
      <c r="D110" s="4">
        <f t="shared" si="3"/>
        <v>8.0404409999999995</v>
      </c>
    </row>
    <row r="111" spans="1:4" x14ac:dyDescent="0.25">
      <c r="A111" s="1">
        <v>36130</v>
      </c>
      <c r="B111" s="4">
        <v>17.522787999999998</v>
      </c>
      <c r="C111" s="4">
        <f t="shared" si="2"/>
        <v>14.018243999999999</v>
      </c>
      <c r="D111" s="4">
        <f t="shared" si="3"/>
        <v>12.265948</v>
      </c>
    </row>
    <row r="112" spans="1:4" x14ac:dyDescent="0.25">
      <c r="A112" s="1">
        <v>36161</v>
      </c>
      <c r="B112" s="4">
        <v>15.997857</v>
      </c>
      <c r="C112" s="4">
        <f t="shared" si="2"/>
        <v>17.522787999999998</v>
      </c>
      <c r="D112" s="4">
        <f t="shared" si="3"/>
        <v>14.018243999999999</v>
      </c>
    </row>
    <row r="113" spans="1:4" x14ac:dyDescent="0.25">
      <c r="A113" s="1">
        <v>36192</v>
      </c>
      <c r="B113" s="4">
        <v>11.989145000000001</v>
      </c>
      <c r="C113" s="4">
        <f t="shared" si="2"/>
        <v>15.997857</v>
      </c>
      <c r="D113" s="4">
        <f t="shared" si="3"/>
        <v>17.522787999999998</v>
      </c>
    </row>
    <row r="114" spans="1:4" x14ac:dyDescent="0.25">
      <c r="A114" s="1">
        <v>36220</v>
      </c>
      <c r="B114" s="4">
        <v>6.9644110000000001</v>
      </c>
      <c r="C114" s="4">
        <f t="shared" si="2"/>
        <v>11.989145000000001</v>
      </c>
      <c r="D114" s="4">
        <f t="shared" si="3"/>
        <v>15.997857</v>
      </c>
    </row>
    <row r="115" spans="1:4" x14ac:dyDescent="0.25">
      <c r="A115" s="1">
        <v>36251</v>
      </c>
      <c r="B115" s="4">
        <v>10.016489999999999</v>
      </c>
      <c r="C115" s="4">
        <f t="shared" si="2"/>
        <v>6.9644110000000001</v>
      </c>
      <c r="D115" s="4">
        <f t="shared" si="3"/>
        <v>11.989145000000001</v>
      </c>
    </row>
    <row r="116" spans="1:4" x14ac:dyDescent="0.25">
      <c r="A116" s="1">
        <v>36281</v>
      </c>
      <c r="B116" s="4">
        <v>6.1374230000000001</v>
      </c>
      <c r="C116" s="4">
        <f t="shared" si="2"/>
        <v>10.016489999999999</v>
      </c>
      <c r="D116" s="4">
        <f t="shared" si="3"/>
        <v>6.9644110000000001</v>
      </c>
    </row>
    <row r="117" spans="1:4" x14ac:dyDescent="0.25">
      <c r="A117" s="1">
        <v>36312</v>
      </c>
      <c r="B117" s="4">
        <v>7.1470209999999996</v>
      </c>
      <c r="C117" s="4">
        <f t="shared" si="2"/>
        <v>6.1374230000000001</v>
      </c>
      <c r="D117" s="4">
        <f t="shared" si="3"/>
        <v>10.016489999999999</v>
      </c>
    </row>
    <row r="118" spans="1:4" x14ac:dyDescent="0.25">
      <c r="A118" s="1">
        <v>36342</v>
      </c>
      <c r="B118" s="4">
        <v>9.7196610000000003</v>
      </c>
      <c r="C118" s="4">
        <f t="shared" si="2"/>
        <v>7.1470209999999996</v>
      </c>
      <c r="D118" s="4">
        <f t="shared" si="3"/>
        <v>6.1374230000000001</v>
      </c>
    </row>
    <row r="119" spans="1:4" x14ac:dyDescent="0.25">
      <c r="A119" s="1">
        <v>36373</v>
      </c>
      <c r="B119" s="4">
        <v>7.8545379999999998</v>
      </c>
      <c r="C119" s="4">
        <f t="shared" si="2"/>
        <v>9.7196610000000003</v>
      </c>
      <c r="D119" s="4">
        <f t="shared" si="3"/>
        <v>7.1470209999999996</v>
      </c>
    </row>
    <row r="120" spans="1:4" x14ac:dyDescent="0.25">
      <c r="A120" s="1">
        <v>36404</v>
      </c>
      <c r="B120" s="4">
        <v>5.7267340000000004</v>
      </c>
      <c r="C120" s="4">
        <f t="shared" si="2"/>
        <v>7.8545379999999998</v>
      </c>
      <c r="D120" s="4">
        <f t="shared" si="3"/>
        <v>9.7196610000000003</v>
      </c>
    </row>
    <row r="121" spans="1:4" x14ac:dyDescent="0.25">
      <c r="A121" s="1">
        <v>36434</v>
      </c>
      <c r="B121" s="4">
        <v>7.2719139999999998</v>
      </c>
      <c r="C121" s="4">
        <f t="shared" si="2"/>
        <v>5.7267340000000004</v>
      </c>
      <c r="D121" s="4">
        <f t="shared" si="3"/>
        <v>7.8545379999999998</v>
      </c>
    </row>
    <row r="122" spans="1:4" x14ac:dyDescent="0.25">
      <c r="A122" s="1">
        <v>36465</v>
      </c>
      <c r="B122" s="4">
        <v>10.134529000000001</v>
      </c>
      <c r="C122" s="4">
        <f t="shared" si="2"/>
        <v>7.2719139999999998</v>
      </c>
      <c r="D122" s="4">
        <f t="shared" si="3"/>
        <v>5.7267340000000004</v>
      </c>
    </row>
    <row r="123" spans="1:4" x14ac:dyDescent="0.25">
      <c r="A123" s="1">
        <v>36495</v>
      </c>
      <c r="B123" s="4">
        <v>17.544969999999999</v>
      </c>
      <c r="C123" s="4">
        <f t="shared" si="2"/>
        <v>10.134529000000001</v>
      </c>
      <c r="D123" s="4">
        <f t="shared" si="3"/>
        <v>7.2719139999999998</v>
      </c>
    </row>
    <row r="124" spans="1:4" x14ac:dyDescent="0.25">
      <c r="A124" s="1">
        <v>36526</v>
      </c>
      <c r="B124" s="4">
        <v>15.042154999999999</v>
      </c>
      <c r="C124" s="4">
        <f t="shared" si="2"/>
        <v>17.544969999999999</v>
      </c>
      <c r="D124" s="4">
        <f t="shared" si="3"/>
        <v>10.134529000000001</v>
      </c>
    </row>
    <row r="125" spans="1:4" x14ac:dyDescent="0.25">
      <c r="A125" s="1">
        <v>36557</v>
      </c>
      <c r="B125" s="4">
        <v>11.209559</v>
      </c>
      <c r="C125" s="4">
        <f t="shared" si="2"/>
        <v>15.042154999999999</v>
      </c>
      <c r="D125" s="4">
        <f t="shared" si="3"/>
        <v>17.544969999999999</v>
      </c>
    </row>
    <row r="126" spans="1:4" x14ac:dyDescent="0.25">
      <c r="A126" s="1">
        <v>36586</v>
      </c>
      <c r="B126" s="4">
        <v>8.6996990000000007</v>
      </c>
      <c r="C126" s="4">
        <f t="shared" si="2"/>
        <v>11.209559</v>
      </c>
      <c r="D126" s="4">
        <f t="shared" si="3"/>
        <v>15.042154999999999</v>
      </c>
    </row>
    <row r="127" spans="1:4" x14ac:dyDescent="0.25">
      <c r="A127" s="1">
        <v>36617</v>
      </c>
      <c r="B127" s="4">
        <v>9.9220210000000009</v>
      </c>
      <c r="C127" s="4">
        <f t="shared" si="2"/>
        <v>8.6996990000000007</v>
      </c>
      <c r="D127" s="4">
        <f t="shared" si="3"/>
        <v>11.209559</v>
      </c>
    </row>
    <row r="128" spans="1:4" x14ac:dyDescent="0.25">
      <c r="A128" s="1">
        <v>36647</v>
      </c>
      <c r="B128" s="4">
        <v>6.649864</v>
      </c>
      <c r="C128" s="4">
        <f t="shared" si="2"/>
        <v>9.9220210000000009</v>
      </c>
      <c r="D128" s="4">
        <f t="shared" si="3"/>
        <v>8.6996990000000007</v>
      </c>
    </row>
    <row r="129" spans="1:4" x14ac:dyDescent="0.25">
      <c r="A129" s="1">
        <v>36678</v>
      </c>
      <c r="B129" s="4">
        <v>6.72905</v>
      </c>
      <c r="C129" s="4">
        <f t="shared" si="2"/>
        <v>6.649864</v>
      </c>
      <c r="D129" s="4">
        <f t="shared" si="3"/>
        <v>9.9220210000000009</v>
      </c>
    </row>
    <row r="130" spans="1:4" x14ac:dyDescent="0.25">
      <c r="A130" s="1">
        <v>36708</v>
      </c>
      <c r="B130" s="4">
        <v>8.1212540000000004</v>
      </c>
      <c r="C130" s="4">
        <f t="shared" si="2"/>
        <v>6.72905</v>
      </c>
      <c r="D130" s="4">
        <f t="shared" si="3"/>
        <v>6.649864</v>
      </c>
    </row>
    <row r="131" spans="1:4" x14ac:dyDescent="0.25">
      <c r="A131" s="1">
        <v>36739</v>
      </c>
      <c r="B131" s="4">
        <v>8.3120309999999993</v>
      </c>
      <c r="C131" s="4">
        <f t="shared" si="2"/>
        <v>8.1212540000000004</v>
      </c>
      <c r="D131" s="4">
        <f t="shared" si="3"/>
        <v>6.72905</v>
      </c>
    </row>
    <row r="132" spans="1:4" x14ac:dyDescent="0.25">
      <c r="A132" s="1">
        <v>36770</v>
      </c>
      <c r="B132" s="4">
        <v>6.8676250000000003</v>
      </c>
      <c r="C132" s="4">
        <f t="shared" si="2"/>
        <v>8.3120309999999993</v>
      </c>
      <c r="D132" s="4">
        <f t="shared" si="3"/>
        <v>8.1212540000000004</v>
      </c>
    </row>
    <row r="133" spans="1:4" x14ac:dyDescent="0.25">
      <c r="A133" s="1">
        <v>36800</v>
      </c>
      <c r="B133" s="4">
        <v>5.4469799999999999</v>
      </c>
      <c r="C133" s="4">
        <f t="shared" si="2"/>
        <v>6.8676250000000003</v>
      </c>
      <c r="D133" s="4">
        <f t="shared" si="3"/>
        <v>8.3120309999999993</v>
      </c>
    </row>
    <row r="134" spans="1:4" x14ac:dyDescent="0.25">
      <c r="A134" s="1">
        <v>36831</v>
      </c>
      <c r="B134" s="4">
        <v>11.293424999999999</v>
      </c>
      <c r="C134" s="4">
        <f t="shared" ref="C134:C135" si="4">B133</f>
        <v>5.4469799999999999</v>
      </c>
      <c r="D134" s="4">
        <f t="shared" si="3"/>
        <v>6.8676250000000003</v>
      </c>
    </row>
    <row r="135" spans="1:4" x14ac:dyDescent="0.25">
      <c r="A135" s="1">
        <v>36861</v>
      </c>
      <c r="B135" s="4">
        <v>18.211103000000001</v>
      </c>
      <c r="C135" s="4">
        <f t="shared" si="4"/>
        <v>11.293424999999999</v>
      </c>
      <c r="D135" s="4">
        <f t="shared" ref="D135" si="5">B133</f>
        <v>5.4469799999999999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Company>UAB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Economagic</dc:creator>
  <cp:lastModifiedBy>Sanjay Sane</cp:lastModifiedBy>
  <dcterms:created xsi:type="dcterms:W3CDTF">2001-11-06T13:12:51Z</dcterms:created>
  <dcterms:modified xsi:type="dcterms:W3CDTF">2022-06-01T05:31:40Z</dcterms:modified>
</cp:coreProperties>
</file>