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 &amp; Deri set 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<sst xmlns="http://schemas.openxmlformats.org/spreadsheetml/2006/main" count="85" uniqueCount="59">
  <si>
    <t xml:space="preserve">Intellect Design Arena</t>
  </si>
  <si>
    <t xml:space="preserve">Oversold stocks</t>
  </si>
  <si>
    <t xml:space="preserve">LTP</t>
  </si>
  <si>
    <t xml:space="preserve">Stochastic</t>
  </si>
  <si>
    <t xml:space="preserve">OverBought stocks</t>
  </si>
  <si>
    <t xml:space="preserve">CEAT Limited</t>
  </si>
  <si>
    <t xml:space="preserve">Angel Broking Limited</t>
  </si>
  <si>
    <t xml:space="preserve">Navneet Education Limited</t>
  </si>
  <si>
    <t xml:space="preserve">NLC India Limited</t>
  </si>
  <si>
    <t xml:space="preserve">Procter &amp; Gamble Health Limited</t>
  </si>
  <si>
    <t xml:space="preserve">NMDC Limited</t>
  </si>
  <si>
    <t xml:space="preserve">Stock name</t>
  </si>
  <si>
    <t xml:space="preserve">Pattern</t>
  </si>
  <si>
    <t xml:space="preserve">CMP</t>
  </si>
  <si>
    <t xml:space="preserve">Sundaram Finance Limited</t>
  </si>
  <si>
    <t xml:space="preserve">Dragon Fly Doji</t>
  </si>
  <si>
    <t xml:space="preserve">Bearish Harami Cross</t>
  </si>
  <si>
    <t xml:space="preserve">Tata Elxsi Limited</t>
  </si>
  <si>
    <t xml:space="preserve">Bullish Harami Cross</t>
  </si>
  <si>
    <t xml:space="preserve">Linde India Limited</t>
  </si>
  <si>
    <t xml:space="preserve">Bearish Engulfing</t>
  </si>
  <si>
    <t xml:space="preserve">Birla Corporation Limited</t>
  </si>
  <si>
    <t xml:space="preserve">Bullish Marubozu</t>
  </si>
  <si>
    <t xml:space="preserve">Bharat Dynamics Limited</t>
  </si>
  <si>
    <t xml:space="preserve">Bearish Marubozu</t>
  </si>
  <si>
    <t xml:space="preserve"> </t>
  </si>
  <si>
    <t xml:space="preserve">Derivatives Stock Set Up</t>
  </si>
  <si>
    <t xml:space="preserve">Long Built-up (Combined)</t>
  </si>
  <si>
    <t xml:space="preserve">Long Built Up</t>
  </si>
  <si>
    <t xml:space="preserve">Short Built-up (Combined)</t>
  </si>
  <si>
    <t xml:space="preserve">Symbol</t>
  </si>
  <si>
    <t xml:space="preserve"> Fut Price</t>
  </si>
  <si>
    <t xml:space="preserve">Fut Price % Chg</t>
  </si>
  <si>
    <t xml:space="preserve">OI</t>
  </si>
  <si>
    <t xml:space="preserve">% OI Chg</t>
  </si>
  <si>
    <t xml:space="preserve">million</t>
  </si>
  <si>
    <t xml:space="preserve">Short Covering</t>
  </si>
  <si>
    <t xml:space="preserve">Long Unwinding</t>
  </si>
  <si>
    <t xml:space="preserve">COALINDIA</t>
  </si>
  <si>
    <t xml:space="preserve">SUNPHARMA</t>
  </si>
  <si>
    <t xml:space="preserve">ENGINERSIN</t>
  </si>
  <si>
    <t xml:space="preserve">ADANIPOWER</t>
  </si>
  <si>
    <t xml:space="preserve">JUSTDIAL</t>
  </si>
  <si>
    <t xml:space="preserve">INDUSINDBK</t>
  </si>
  <si>
    <t xml:space="preserve">TATAPOWER</t>
  </si>
  <si>
    <t xml:space="preserve">TATAELXSI</t>
  </si>
  <si>
    <t xml:space="preserve">BPCL</t>
  </si>
  <si>
    <t xml:space="preserve">Stock Name</t>
  </si>
  <si>
    <t xml:space="preserve">52 Week High</t>
  </si>
  <si>
    <t xml:space="preserve">Gap from 52 Week High (%)</t>
  </si>
  <si>
    <t xml:space="preserve">52 Week Low</t>
  </si>
  <si>
    <t xml:space="preserve">Gap from 52 Week low (%)</t>
  </si>
  <si>
    <t xml:space="preserve">Adani Transmission Limited</t>
  </si>
  <si>
    <t xml:space="preserve">Bata India Limited</t>
  </si>
  <si>
    <t xml:space="preserve">Godfrey Phillips India Limited</t>
  </si>
  <si>
    <t xml:space="preserve">Dalmia Bharat Limited</t>
  </si>
  <si>
    <t xml:space="preserve">RITES Limited</t>
  </si>
  <si>
    <t xml:space="preserve">UPL Limited</t>
  </si>
  <si>
    <t xml:space="preserve">Sanofi India Limited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</si>
</sst>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"/>
    <numFmt numFmtId="168" formatCode="#,##0.0"/>
    <numFmt numFmtId="169" formatCode="_ * #,##0.0_ ;_ * \-#,##0.0_ ;_ * \-??_ ;_ @_ "/>
    <numFmt numFmtId="170" formatCode="#,##0"/>
    <numFmt numFmtId="171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1" width="24.64"/>
    <col collapsed="false" customWidth="true" hidden="false" outlineLevel="0" max="3" min="3" style="1" width="15.42"/>
    <col collapsed="false" customWidth="true" hidden="false" outlineLevel="0" max="4" min="4" style="1" width="16.43"/>
    <col collapsed="false" customWidth="true" hidden="false" outlineLevel="0" max="5" min="5" style="1" width="25.72"/>
    <col collapsed="false" customWidth="true" hidden="false" outlineLevel="0" max="6" min="6" style="1" width="19.98"/>
    <col collapsed="false" customWidth="true" hidden="false" outlineLevel="0" max="7" min="7" style="1" width="26.24"/>
    <col collapsed="false" customWidth="true" hidden="false" outlineLevel="0" max="8" min="8" style="1" width="24.72"/>
    <col collapsed="false" customWidth="true" hidden="false" outlineLevel="0" max="9" min="9" style="1" width="13.43"/>
    <col collapsed="false" customWidth="true" hidden="false" outlineLevel="0" max="10" min="10" style="1" width="19.85"/>
    <col collapsed="false" customWidth="true" hidden="false" outlineLevel="0" max="11" min="11" style="1" width="14.28"/>
    <col collapsed="false" customWidth="true" hidden="false" outlineLevel="0" max="14" min="12" style="1" width="10"/>
    <col collapsed="false" customWidth="false" hidden="false" outlineLevel="0" max="1024" min="15" style="1" width="8.86"/>
  </cols>
  <sheetData>
    <row r="1" customFormat="false" ht="15" hidden="false" customHeight="true" outlineLevel="0" collapsed="false">
      <c r="A1" s="2" t="s">
        <v>0</v>
      </c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3" t="s">
        <v>3</v>
      </c>
      <c r="E2" s="4" t="s">
        <v>4</v>
      </c>
      <c r="F2" s="4" t="s">
        <v>2</v>
      </c>
      <c r="G2" s="4" t="s">
        <v>3</v>
      </c>
    </row>
    <row r="3" customFormat="false" ht="13.8" hidden="false" customHeight="true" outlineLevel="0" collapsed="false">
      <c r="A3" s="5" t="s">
        <v>5</v>
      </c>
      <c r="B3" s="6" t="n">
        <v>1289.5</v>
      </c>
      <c r="C3" s="7" t="n">
        <v>29.73</v>
      </c>
      <c r="E3" s="1" t="s">
        <v>6</v>
      </c>
      <c r="F3" s="6" t="n">
        <v>654.45</v>
      </c>
      <c r="G3" s="1" t="n">
        <v>88.83</v>
      </c>
    </row>
    <row r="4" customFormat="false" ht="13.8" hidden="false" customHeight="true" outlineLevel="0" collapsed="false">
      <c r="A4" s="1" t="s">
        <v>7</v>
      </c>
      <c r="B4" s="6" t="n">
        <v>73.25</v>
      </c>
      <c r="C4" s="6" t="n">
        <v>29.07</v>
      </c>
      <c r="E4" s="1" t="s">
        <v>8</v>
      </c>
      <c r="F4" s="6" t="n">
        <v>63.9</v>
      </c>
      <c r="G4" s="6" t="n">
        <v>88.54</v>
      </c>
    </row>
    <row r="5" customFormat="false" ht="13.8" hidden="false" customHeight="true" outlineLevel="0" collapsed="false">
      <c r="A5" s="1" t="s">
        <v>9</v>
      </c>
      <c r="B5" s="1" t="n">
        <v>5780.65</v>
      </c>
      <c r="C5" s="6" t="n">
        <v>26.41</v>
      </c>
      <c r="E5" s="1" t="s">
        <v>10</v>
      </c>
      <c r="F5" s="7" t="n">
        <v>202.95</v>
      </c>
      <c r="G5" s="7" t="n">
        <v>83.84</v>
      </c>
    </row>
    <row r="6" customFormat="false" ht="15" hidden="false" customHeight="true" outlineLevel="0" collapsed="false">
      <c r="B6" s="8"/>
      <c r="C6" s="8"/>
      <c r="E6" s="9"/>
      <c r="F6" s="10"/>
      <c r="G6" s="10"/>
    </row>
    <row r="7" customFormat="false" ht="15" hidden="false" customHeight="true" outlineLevel="0" collapsed="false">
      <c r="B7" s="8"/>
      <c r="C7" s="8"/>
      <c r="E7" s="9"/>
      <c r="F7" s="11"/>
      <c r="G7" s="11"/>
    </row>
    <row r="9" customFormat="false" ht="15" hidden="false" customHeight="true" outlineLevel="0" collapsed="false">
      <c r="A9" s="12" t="s">
        <v>11</v>
      </c>
      <c r="B9" s="12" t="s">
        <v>12</v>
      </c>
      <c r="C9" s="12" t="s">
        <v>13</v>
      </c>
      <c r="E9" s="13" t="s">
        <v>11</v>
      </c>
      <c r="F9" s="13" t="s">
        <v>12</v>
      </c>
      <c r="G9" s="13" t="s">
        <v>13</v>
      </c>
    </row>
    <row r="10" customFormat="false" ht="13.8" hidden="false" customHeight="true" outlineLevel="0" collapsed="false">
      <c r="A10" s="5" t="s">
        <v>14</v>
      </c>
      <c r="B10" s="1" t="s">
        <v>15</v>
      </c>
      <c r="C10" s="6" t="n">
        <v>2406.8</v>
      </c>
      <c r="E10" s="5" t="s">
        <v>6</v>
      </c>
      <c r="F10" s="1" t="s">
        <v>16</v>
      </c>
      <c r="G10" s="6" t="n">
        <v>654.45</v>
      </c>
    </row>
    <row r="11" customFormat="false" ht="13.8" hidden="false" customHeight="true" outlineLevel="0" collapsed="false">
      <c r="A11" s="1" t="s">
        <v>17</v>
      </c>
      <c r="B11" s="1" t="s">
        <v>18</v>
      </c>
      <c r="C11" s="6" t="n">
        <v>3522.25</v>
      </c>
      <c r="E11" s="9" t="s">
        <v>19</v>
      </c>
      <c r="F11" s="1" t="s">
        <v>20</v>
      </c>
      <c r="G11" s="6" t="n">
        <v>1745.3</v>
      </c>
    </row>
    <row r="12" customFormat="false" ht="13.8" hidden="false" customHeight="true" outlineLevel="0" collapsed="false">
      <c r="A12" s="1" t="s">
        <v>21</v>
      </c>
      <c r="B12" s="1" t="s">
        <v>22</v>
      </c>
      <c r="C12" s="1" t="n">
        <v>1042.95</v>
      </c>
      <c r="E12" s="9" t="s">
        <v>23</v>
      </c>
      <c r="F12" s="1" t="s">
        <v>24</v>
      </c>
      <c r="G12" s="6" t="n">
        <v>348.55</v>
      </c>
    </row>
    <row r="13" customFormat="false" ht="15" hidden="false" customHeight="true" outlineLevel="0" collapsed="false">
      <c r="E13" s="9"/>
      <c r="G13" s="14"/>
    </row>
    <row r="15" customFormat="false" ht="15" hidden="false" customHeight="true" outlineLevel="0" collapsed="false">
      <c r="D15" s="1" t="s">
        <v>25</v>
      </c>
    </row>
    <row r="18" customFormat="false" ht="15" hidden="false" customHeight="true" outlineLevel="0" collapsed="false">
      <c r="A18" s="15"/>
      <c r="B18" s="15"/>
      <c r="C18" s="15"/>
      <c r="D18" s="15"/>
      <c r="E18" s="4" t="s">
        <v>26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customFormat="false" ht="15" hidden="false" customHeight="true" outlineLevel="0" collapsed="false">
      <c r="A19" s="2" t="s">
        <v>27</v>
      </c>
      <c r="B19" s="1" t="s">
        <v>28</v>
      </c>
      <c r="H19" s="2" t="s">
        <v>29</v>
      </c>
    </row>
    <row r="20" customFormat="false" ht="15" hidden="false" customHeight="true" outlineLevel="0" collapsed="false">
      <c r="A20" s="2" t="s">
        <v>30</v>
      </c>
      <c r="B20" s="2" t="s">
        <v>31</v>
      </c>
      <c r="C20" s="2" t="s">
        <v>32</v>
      </c>
      <c r="D20" s="2" t="s">
        <v>33</v>
      </c>
      <c r="E20" s="2" t="s">
        <v>34</v>
      </c>
      <c r="G20" s="2" t="s">
        <v>35</v>
      </c>
      <c r="H20" s="2" t="s">
        <v>30</v>
      </c>
      <c r="I20" s="2" t="s">
        <v>31</v>
      </c>
      <c r="J20" s="2" t="s">
        <v>32</v>
      </c>
      <c r="K20" s="2" t="s">
        <v>33</v>
      </c>
      <c r="L20" s="2" t="s">
        <v>34</v>
      </c>
    </row>
    <row r="21" customFormat="false" ht="15" hidden="false" customHeight="true" outlineLevel="0" collapsed="false">
      <c r="D21" s="14"/>
      <c r="F21" s="14" t="n">
        <f aca="false">(D21/G21)</f>
        <v>0</v>
      </c>
      <c r="G21" s="1" t="n">
        <v>1000000</v>
      </c>
      <c r="M21" s="14"/>
      <c r="N21" s="1" t="n">
        <v>1000000</v>
      </c>
    </row>
    <row r="22" customFormat="false" ht="15" hidden="false" customHeight="true" outlineLevel="0" collapsed="false">
      <c r="D22" s="14"/>
      <c r="F22" s="14" t="n">
        <f aca="false">(D22/G22)</f>
        <v>0</v>
      </c>
      <c r="G22" s="1" t="n">
        <v>1000000</v>
      </c>
      <c r="M22" s="14"/>
      <c r="N22" s="1" t="n">
        <v>1000000</v>
      </c>
    </row>
    <row r="23" customFormat="false" ht="15" hidden="false" customHeight="true" outlineLevel="0" collapsed="false">
      <c r="D23" s="14"/>
      <c r="F23" s="14" t="n">
        <f aca="false">(D23/G23)</f>
        <v>0</v>
      </c>
      <c r="G23" s="1" t="n">
        <v>1000000</v>
      </c>
      <c r="M23" s="14"/>
      <c r="N23" s="1" t="n">
        <v>1000000</v>
      </c>
    </row>
    <row r="24" customFormat="false" ht="15" hidden="false" customHeight="true" outlineLevel="0" collapsed="false">
      <c r="D24" s="14"/>
      <c r="F24" s="14" t="n">
        <f aca="false">(D24/G24)</f>
        <v>0</v>
      </c>
      <c r="G24" s="1" t="n">
        <v>1000000</v>
      </c>
      <c r="M24" s="14"/>
      <c r="N24" s="1" t="n">
        <v>1000000</v>
      </c>
    </row>
    <row r="25" customFormat="false" ht="15" hidden="false" customHeight="true" outlineLevel="0" collapsed="false">
      <c r="B25" s="14"/>
      <c r="D25" s="14"/>
      <c r="F25" s="14" t="n">
        <f aca="false">(D25/G25)</f>
        <v>0</v>
      </c>
      <c r="G25" s="1" t="n">
        <v>1000000</v>
      </c>
      <c r="M25" s="14"/>
      <c r="N25" s="1" t="n">
        <v>1000000</v>
      </c>
    </row>
    <row r="26" customFormat="false" ht="15" hidden="false" customHeight="true" outlineLevel="0" collapsed="false">
      <c r="C26" s="6"/>
      <c r="D26" s="16"/>
      <c r="F26" s="14"/>
      <c r="H26" s="5"/>
      <c r="K26" s="17"/>
      <c r="M26" s="14"/>
    </row>
    <row r="27" customFormat="false" ht="15" hidden="false" customHeight="true" outlineLevel="0" collapsed="false">
      <c r="D27" s="16"/>
      <c r="F27" s="14"/>
      <c r="H27" s="5"/>
      <c r="K27" s="17"/>
      <c r="M27" s="14"/>
    </row>
    <row r="28" customFormat="false" ht="15" hidden="false" customHeight="true" outlineLevel="0" collapsed="false">
      <c r="D28" s="18"/>
      <c r="J28" s="6"/>
    </row>
    <row r="29" customFormat="false" ht="15" hidden="false" customHeight="true" outlineLevel="0" collapsed="false">
      <c r="A29" s="2" t="s">
        <v>36</v>
      </c>
      <c r="B29" s="1" t="s">
        <v>36</v>
      </c>
      <c r="H29" s="2" t="s">
        <v>37</v>
      </c>
    </row>
    <row r="30" customFormat="false" ht="15" hidden="false" customHeight="true" outlineLevel="0" collapsed="false">
      <c r="A30" s="2" t="s">
        <v>30</v>
      </c>
      <c r="B30" s="2" t="s">
        <v>31</v>
      </c>
      <c r="C30" s="2" t="s">
        <v>32</v>
      </c>
      <c r="D30" s="2" t="s">
        <v>33</v>
      </c>
      <c r="E30" s="2" t="s">
        <v>34</v>
      </c>
      <c r="H30" s="2" t="s">
        <v>30</v>
      </c>
      <c r="I30" s="2" t="s">
        <v>31</v>
      </c>
      <c r="J30" s="2" t="s">
        <v>32</v>
      </c>
      <c r="K30" s="2" t="s">
        <v>33</v>
      </c>
      <c r="L30" s="2" t="s">
        <v>34</v>
      </c>
    </row>
    <row r="31" customFormat="false" ht="15" hidden="false" customHeight="true" outlineLevel="0" collapsed="false">
      <c r="A31" s="19" t="s">
        <v>38</v>
      </c>
      <c r="C31" s="1" t="n">
        <v>1.22228773862875</v>
      </c>
      <c r="D31" s="18"/>
      <c r="E31" s="1" t="n">
        <v>-21.1190325295085</v>
      </c>
      <c r="F31" s="14" t="n">
        <f aca="false">(D31/G31)</f>
        <v>0</v>
      </c>
      <c r="G31" s="1" t="n">
        <v>1000000</v>
      </c>
      <c r="H31" s="1" t="s">
        <v>39</v>
      </c>
      <c r="J31" s="1" t="n">
        <v>-1.26277715056772</v>
      </c>
      <c r="K31" s="18"/>
      <c r="L31" s="1" t="n">
        <v>-28.6975208776346</v>
      </c>
      <c r="M31" s="14"/>
      <c r="N31" s="1" t="n">
        <v>1000000</v>
      </c>
    </row>
    <row r="32" customFormat="false" ht="15" hidden="false" customHeight="true" outlineLevel="0" collapsed="false">
      <c r="A32" s="20" t="s">
        <v>40</v>
      </c>
      <c r="C32" s="1" t="n">
        <v>0.895598727246508</v>
      </c>
      <c r="D32" s="18"/>
      <c r="E32" s="1" t="n">
        <v>-8</v>
      </c>
      <c r="F32" s="14" t="n">
        <f aca="false">(D32/G32)</f>
        <v>0</v>
      </c>
      <c r="G32" s="1" t="n">
        <v>1000000</v>
      </c>
      <c r="H32" s="1" t="s">
        <v>41</v>
      </c>
      <c r="J32" s="1" t="n">
        <v>-2.84225385061341</v>
      </c>
      <c r="K32" s="18"/>
      <c r="L32" s="1" t="n">
        <v>-25.5693584876555</v>
      </c>
      <c r="M32" s="14"/>
      <c r="N32" s="1" t="n">
        <v>1000000</v>
      </c>
    </row>
    <row r="33" customFormat="false" ht="15" hidden="false" customHeight="true" outlineLevel="0" collapsed="false">
      <c r="A33" s="20" t="s">
        <v>42</v>
      </c>
      <c r="C33" s="1" t="n">
        <v>1.02851432833946</v>
      </c>
      <c r="D33" s="18"/>
      <c r="E33" s="1" t="n">
        <v>-8.29923882972495</v>
      </c>
      <c r="F33" s="14" t="n">
        <f aca="false">(D33/G33)</f>
        <v>0</v>
      </c>
      <c r="G33" s="1" t="n">
        <v>1000000</v>
      </c>
      <c r="H33" s="1" t="s">
        <v>43</v>
      </c>
      <c r="J33" s="1" t="n">
        <v>-3.69466135336977</v>
      </c>
      <c r="K33" s="18"/>
      <c r="L33" s="1" t="n">
        <v>-19.6115500376451</v>
      </c>
      <c r="M33" s="14"/>
      <c r="N33" s="1" t="n">
        <v>1000000</v>
      </c>
    </row>
    <row r="34" customFormat="false" ht="15" hidden="false" customHeight="true" outlineLevel="0" collapsed="false">
      <c r="A34" s="20" t="s">
        <v>44</v>
      </c>
      <c r="C34" s="1" t="n">
        <v>0.150262988453487</v>
      </c>
      <c r="D34" s="18"/>
      <c r="E34" s="1" t="n">
        <v>-7.83861398767703</v>
      </c>
      <c r="F34" s="14" t="n">
        <f aca="false">(D34/G34)</f>
        <v>0</v>
      </c>
      <c r="G34" s="1" t="n">
        <v>1000000</v>
      </c>
      <c r="H34" s="1" t="s">
        <v>45</v>
      </c>
      <c r="J34" s="1" t="n">
        <v>-4.56445717776095</v>
      </c>
      <c r="K34" s="18"/>
      <c r="L34" s="1" t="n">
        <v>-16.6886898524896</v>
      </c>
      <c r="M34" s="14"/>
      <c r="N34" s="1" t="n">
        <v>1000000</v>
      </c>
    </row>
    <row r="35" customFormat="false" ht="15" hidden="false" customHeight="true" outlineLevel="0" collapsed="false">
      <c r="A35" s="20" t="s">
        <v>46</v>
      </c>
      <c r="C35" s="1" t="n">
        <v>0.413429913845485</v>
      </c>
      <c r="D35" s="18"/>
      <c r="E35" s="1" t="n">
        <v>-7.01119961996262</v>
      </c>
      <c r="F35" s="14" t="n">
        <f aca="false">(D35/G35)</f>
        <v>0</v>
      </c>
      <c r="G35" s="1" t="n">
        <v>1000000</v>
      </c>
      <c r="K35" s="18"/>
      <c r="M35" s="14"/>
      <c r="N35" s="1" t="n">
        <v>1000000</v>
      </c>
    </row>
    <row r="40" customFormat="false" ht="15" hidden="false" customHeight="true" outlineLevel="0" collapsed="false">
      <c r="A40" s="21" t="s">
        <v>47</v>
      </c>
      <c r="B40" s="21" t="s">
        <v>2</v>
      </c>
      <c r="C40" s="21" t="s">
        <v>48</v>
      </c>
      <c r="D40" s="22" t="s">
        <v>49</v>
      </c>
      <c r="F40" s="8"/>
      <c r="G40" s="23" t="s">
        <v>47</v>
      </c>
      <c r="H40" s="23" t="s">
        <v>2</v>
      </c>
      <c r="I40" s="23" t="s">
        <v>50</v>
      </c>
      <c r="J40" s="24" t="s">
        <v>51</v>
      </c>
      <c r="K40" s="25"/>
      <c r="L40" s="25"/>
      <c r="M40" s="25"/>
    </row>
    <row r="41" customFormat="false" ht="13.8" hidden="false" customHeight="true" outlineLevel="0" collapsed="false">
      <c r="A41" s="1" t="s">
        <v>52</v>
      </c>
      <c r="B41" s="1" t="n">
        <v>1203.55</v>
      </c>
      <c r="C41" s="6" t="n">
        <v>1222</v>
      </c>
      <c r="D41" s="6" t="n">
        <v>-1.5</v>
      </c>
      <c r="F41" s="8"/>
      <c r="G41" s="1" t="s">
        <v>53</v>
      </c>
      <c r="H41" s="6" t="n">
        <v>1348.75</v>
      </c>
      <c r="I41" s="6" t="n">
        <v>1213.8</v>
      </c>
      <c r="J41" s="6" t="n">
        <v>11.1</v>
      </c>
    </row>
    <row r="42" customFormat="false" ht="13.8" hidden="false" customHeight="true" outlineLevel="0" collapsed="false">
      <c r="A42" s="1" t="s">
        <v>21</v>
      </c>
      <c r="B42" s="6" t="n">
        <v>1042.95</v>
      </c>
      <c r="C42" s="6" t="n">
        <v>1050</v>
      </c>
      <c r="D42" s="6" t="n">
        <v>-0.7</v>
      </c>
      <c r="F42" s="8"/>
      <c r="G42" s="1" t="s">
        <v>54</v>
      </c>
      <c r="H42" s="6" t="n">
        <v>857.25</v>
      </c>
      <c r="I42" s="6" t="n">
        <v>841.5</v>
      </c>
      <c r="J42" s="6" t="n">
        <v>1.9</v>
      </c>
    </row>
    <row r="43" customFormat="false" ht="13.8" hidden="false" customHeight="true" outlineLevel="0" collapsed="false">
      <c r="A43" s="1" t="s">
        <v>55</v>
      </c>
      <c r="B43" s="6" t="n">
        <v>1700.75</v>
      </c>
      <c r="C43" s="6" t="n">
        <v>1743.6</v>
      </c>
      <c r="D43" s="6" t="n">
        <v>-2.5</v>
      </c>
      <c r="F43" s="8"/>
      <c r="G43" s="1" t="s">
        <v>56</v>
      </c>
      <c r="H43" s="6" t="n">
        <v>246</v>
      </c>
      <c r="I43" s="6" t="n">
        <v>220</v>
      </c>
      <c r="J43" s="6" t="n">
        <v>10.3</v>
      </c>
    </row>
    <row r="44" customFormat="false" ht="13.8" hidden="false" customHeight="true" outlineLevel="0" collapsed="false">
      <c r="A44" s="1" t="s">
        <v>57</v>
      </c>
      <c r="B44" s="6" t="n">
        <v>691.65</v>
      </c>
      <c r="C44" s="6" t="n">
        <v>702.55</v>
      </c>
      <c r="D44" s="6" t="n">
        <v>-1.6</v>
      </c>
      <c r="F44" s="8"/>
      <c r="G44" s="1" t="s">
        <v>58</v>
      </c>
      <c r="H44" s="6" t="n">
        <v>7749.4</v>
      </c>
      <c r="I44" s="6" t="n">
        <v>6750</v>
      </c>
      <c r="J44" s="6" t="n">
        <v>6.1</v>
      </c>
      <c r="K44" s="2"/>
    </row>
  </sheetData>
  <conditionalFormatting sqref="C25 E21:E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25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1">
      <formula>0</formula>
    </cfRule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2021-05-13T03:43:53Z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