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ch &amp; Deri set up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0.0"/>
    <numFmt numFmtId="165" formatCode="_ * #,##0.00_ ;_ * \-#,##0.00_ ;_ * \-??_ ;_ @_ "/>
    <numFmt numFmtId="166" formatCode="#,##0.0"/>
    <numFmt numFmtId="167" formatCode="_ * #,##0.0_ ;_ * \-#,##0.0_ ;_ * \-??_ ;_ @_ "/>
    <numFmt numFmtId="168" formatCode="_ * #,##0_ ;_ * \-#,##0_ ;_ * \-??_ ;_ @_ 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</fonts>
  <fills count="10">
    <fill>
      <patternFill/>
    </fill>
    <fill>
      <patternFill patternType="gray125"/>
    </fill>
    <fill>
      <patternFill patternType="solid">
        <fgColor rgb="FFFCD5B5"/>
        <bgColor rgb="FFFFC7CE"/>
      </patternFill>
    </fill>
    <fill>
      <patternFill patternType="solid">
        <fgColor rgb="FFC6D9F1"/>
        <bgColor rgb="FFC6EFCE"/>
      </patternFill>
    </fill>
    <fill>
      <patternFill patternType="solid">
        <fgColor rgb="FF92D050"/>
        <bgColor rgb="FFC3D69B"/>
      </patternFill>
    </fill>
    <fill>
      <patternFill patternType="solid">
        <fgColor rgb="FFFF0000"/>
        <bgColor rgb="FF9C0006"/>
      </patternFill>
    </fill>
    <fill>
      <patternFill patternType="solid">
        <fgColor rgb="FFC3D69B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FCD5B5"/>
      </patternFill>
    </fill>
    <fill>
      <patternFill patternType="solid">
        <fgColor rgb="FFFAC090"/>
        <bgColor rgb="FFFCD5B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2" fontId="0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164" fontId="5" fillId="0" borderId="0" applyAlignment="1" pivotButton="0" quotePrefix="0" xfId="0">
      <alignment horizontal="general" vertical="bottom"/>
    </xf>
    <xf numFmtId="0" fontId="4" fillId="4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5" fontId="0" fillId="6" borderId="1" applyAlignment="1" pivotButton="0" quotePrefix="0" xfId="15">
      <alignment horizontal="general" vertical="bottom"/>
    </xf>
    <xf numFmtId="1" fontId="0" fillId="0" borderId="0" applyAlignment="1" pivotButton="0" quotePrefix="0" xfId="19">
      <alignment horizontal="general" vertical="bottom"/>
    </xf>
    <xf numFmtId="10" fontId="0" fillId="0" borderId="0" applyAlignment="1" pivotButton="0" quotePrefix="0" xfId="19">
      <alignment horizontal="general" vertical="bottom"/>
    </xf>
    <xf numFmtId="166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19">
      <alignment horizontal="general" vertical="bottom"/>
    </xf>
    <xf numFmtId="167" fontId="0" fillId="0" borderId="0" applyAlignment="1" pivotButton="0" quotePrefix="0" xfId="0">
      <alignment horizontal="general" vertical="bottom"/>
    </xf>
    <xf numFmtId="3" fontId="0" fillId="0" borderId="0" applyAlignment="1" pivotButton="0" quotePrefix="0" xfId="0">
      <alignment horizontal="general" vertical="bottom"/>
    </xf>
    <xf numFmtId="165" fontId="0" fillId="7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4" fillId="8" borderId="0" applyAlignment="1" pivotButton="0" quotePrefix="0" xfId="0">
      <alignment horizontal="general" vertical="bottom"/>
    </xf>
    <xf numFmtId="1" fontId="4" fillId="8" borderId="0" applyAlignment="1" pivotButton="0" quotePrefix="0" xfId="0">
      <alignment horizontal="general" vertical="bottom"/>
    </xf>
    <xf numFmtId="168" fontId="0" fillId="0" borderId="0" applyAlignment="1" pivotButton="0" quotePrefix="0" xfId="15">
      <alignment horizontal="general" vertical="bottom"/>
    </xf>
    <xf numFmtId="0" fontId="4" fillId="9" borderId="0" applyAlignment="1" pivotButton="0" quotePrefix="0" xfId="0">
      <alignment horizontal="general" vertical="bottom"/>
    </xf>
    <xf numFmtId="1" fontId="4" fillId="9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9" fontId="4" fillId="0" borderId="0" applyAlignment="1" pivotButton="0" quotePrefix="0" xfId="19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2" fontId="0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164" fontId="5" fillId="0" borderId="0" applyAlignment="1" pivotButton="0" quotePrefix="0" xfId="0">
      <alignment horizontal="general" vertical="bottom"/>
    </xf>
    <xf numFmtId="0" fontId="4" fillId="4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165" fontId="0" fillId="6" borderId="1" applyAlignment="1" pivotButton="0" quotePrefix="0" xfId="15">
      <alignment horizontal="general" vertical="bottom"/>
    </xf>
    <xf numFmtId="1" fontId="0" fillId="0" borderId="0" applyAlignment="1" pivotButton="0" quotePrefix="0" xfId="19">
      <alignment horizontal="general" vertical="bottom"/>
    </xf>
    <xf numFmtId="10" fontId="0" fillId="0" borderId="0" applyAlignment="1" pivotButton="0" quotePrefix="0" xfId="19">
      <alignment horizontal="general" vertical="bottom"/>
    </xf>
    <xf numFmtId="166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19">
      <alignment horizontal="general" vertical="bottom"/>
    </xf>
    <xf numFmtId="167" fontId="0" fillId="0" borderId="0" applyAlignment="1" pivotButton="0" quotePrefix="0" xfId="0">
      <alignment horizontal="general" vertical="bottom"/>
    </xf>
    <xf numFmtId="3" fontId="0" fillId="0" borderId="0" applyAlignment="1" pivotButton="0" quotePrefix="0" xfId="0">
      <alignment horizontal="general" vertical="bottom"/>
    </xf>
    <xf numFmtId="165" fontId="0" fillId="7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4" fillId="8" borderId="0" applyAlignment="1" pivotButton="0" quotePrefix="0" xfId="0">
      <alignment horizontal="general" vertical="bottom"/>
    </xf>
    <xf numFmtId="1" fontId="4" fillId="8" borderId="0" applyAlignment="1" pivotButton="0" quotePrefix="0" xfId="0">
      <alignment horizontal="general" vertical="bottom"/>
    </xf>
    <xf numFmtId="168" fontId="0" fillId="0" borderId="0" applyAlignment="1" pivotButton="0" quotePrefix="0" xfId="15">
      <alignment horizontal="general" vertical="bottom"/>
    </xf>
    <xf numFmtId="0" fontId="4" fillId="9" borderId="0" applyAlignment="1" pivotButton="0" quotePrefix="0" xfId="0">
      <alignment horizontal="general" vertical="bottom"/>
    </xf>
    <xf numFmtId="1" fontId="4" fillId="9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9" fontId="4" fillId="0" borderId="0" applyAlignment="1" pivotButton="0" quotePrefix="0" xfId="19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CD5B5"/>
      <rgbColor rgb="FF99CCFF"/>
      <rgbColor rgb="FFFFC7CE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O44"/>
  <sheetViews>
    <sheetView showFormulas="0" showGridLines="1" showRowColHeaders="1" showZeros="1" rightToLeft="0" tabSelected="1" showOutlineSymbols="1" defaultGridColor="1" view="normal" topLeftCell="A19" colorId="64" zoomScale="85" zoomScaleNormal="85" zoomScalePageLayoutView="100" workbookViewId="0">
      <selection pane="topLeft" activeCell="J44" activeCellId="0" sqref="J44"/>
    </sheetView>
  </sheetViews>
  <sheetFormatPr baseColWidth="8" defaultColWidth="8.875" defaultRowHeight="15" zeroHeight="0" outlineLevelRow="0"/>
  <cols>
    <col width="25.72" customWidth="1" style="33" min="1" max="1"/>
    <col width="24.64" customWidth="1" style="33" min="2" max="2"/>
    <col width="15.42" customWidth="1" style="33" min="3" max="3"/>
    <col width="16.43" customWidth="1" style="33" min="4" max="4"/>
    <col width="25.72" customWidth="1" style="33" min="5" max="5"/>
    <col width="19.98" customWidth="1" style="33" min="6" max="6"/>
    <col width="14.28" customWidth="1" style="33" min="7" max="7"/>
    <col width="24.72" customWidth="1" style="33" min="8" max="8"/>
    <col width="13.43" customWidth="1" style="33" min="9" max="9"/>
    <col width="19.85" customWidth="1" style="33" min="10" max="10"/>
    <col width="14.28" customWidth="1" style="33" min="11" max="11"/>
    <col width="10" customWidth="1" style="33" min="12" max="14"/>
    <col width="8.859999999999999" customWidth="1" style="33" min="15" max="1024"/>
  </cols>
  <sheetData>
    <row r="1" ht="15" customHeight="1" s="34">
      <c r="A1" s="35" t="inlineStr">
        <is>
          <t>Intellect Design Arena</t>
        </is>
      </c>
      <c r="I1" s="35" t="n"/>
    </row>
    <row r="2" ht="15" customHeight="1" s="34">
      <c r="A2" s="36" t="inlineStr">
        <is>
          <t>Oversold stocks</t>
        </is>
      </c>
      <c r="B2" s="36" t="inlineStr">
        <is>
          <t>LTP</t>
        </is>
      </c>
      <c r="C2" s="36" t="inlineStr">
        <is>
          <t>Stochastic</t>
        </is>
      </c>
      <c r="E2" s="37" t="inlineStr">
        <is>
          <t>OverBought stocks</t>
        </is>
      </c>
      <c r="F2" s="37" t="inlineStr">
        <is>
          <t>LTP</t>
        </is>
      </c>
      <c r="G2" s="37" t="inlineStr">
        <is>
          <t>Stochastic</t>
        </is>
      </c>
    </row>
    <row r="3" ht="13.8" customHeight="1" s="34">
      <c r="A3" s="38" t="inlineStr">
        <is>
          <t>Just Dial Limited</t>
        </is>
      </c>
      <c r="B3" s="39" t="n">
        <v>798.25</v>
      </c>
      <c r="C3" s="40" t="n">
        <v>26.5</v>
      </c>
      <c r="E3" s="33" t="inlineStr">
        <is>
          <t>Angel Broking Limited</t>
        </is>
      </c>
      <c r="F3" s="39" t="n">
        <v>719.3</v>
      </c>
      <c r="G3" s="33" t="n">
        <v>88.02</v>
      </c>
    </row>
    <row r="4" ht="13.8" customHeight="1" s="34">
      <c r="A4" s="33" t="inlineStr">
        <is>
          <t>Navneet Education Limited</t>
        </is>
      </c>
      <c r="B4" s="39" t="n">
        <v>78.09999999999999</v>
      </c>
      <c r="C4" s="39" t="n">
        <v>26.36</v>
      </c>
      <c r="E4" s="33" t="inlineStr">
        <is>
          <t>Balkrishna Industries Limited</t>
        </is>
      </c>
      <c r="F4" s="39" t="n">
        <v>2176.95</v>
      </c>
      <c r="G4" s="39" t="n">
        <v>87.40000000000001</v>
      </c>
    </row>
    <row r="5" ht="13.8" customHeight="1" s="34">
      <c r="A5" s="33" t="inlineStr"/>
      <c r="B5" s="33" t="inlineStr"/>
      <c r="C5" s="39" t="n">
        <v>29.9</v>
      </c>
      <c r="E5" s="33" t="inlineStr">
        <is>
          <t>Birla Corporation Limited</t>
        </is>
      </c>
      <c r="F5" s="40" t="n">
        <v>1252.75</v>
      </c>
      <c r="G5" s="40" t="n">
        <v>83.91</v>
      </c>
    </row>
    <row r="6" ht="15" customHeight="1" s="34">
      <c r="B6" s="41" t="n"/>
      <c r="C6" s="41" t="n"/>
      <c r="E6" s="42" t="n"/>
      <c r="F6" s="43" t="n"/>
      <c r="G6" s="43" t="n"/>
    </row>
    <row r="7" ht="15" customHeight="1" s="34">
      <c r="B7" s="41" t="n"/>
      <c r="C7" s="41" t="n"/>
      <c r="E7" s="42" t="n"/>
      <c r="F7" s="44" t="n"/>
      <c r="G7" s="44" t="n"/>
    </row>
    <row r="9" ht="15" customHeight="1" s="34">
      <c r="A9" s="45" t="inlineStr">
        <is>
          <t>Stock name</t>
        </is>
      </c>
      <c r="B9" s="45" t="inlineStr">
        <is>
          <t>Pattern</t>
        </is>
      </c>
      <c r="C9" s="45" t="inlineStr">
        <is>
          <t>CMP</t>
        </is>
      </c>
      <c r="E9" s="46" t="inlineStr">
        <is>
          <t>Stock name</t>
        </is>
      </c>
      <c r="F9" s="46" t="inlineStr">
        <is>
          <t>Pattern</t>
        </is>
      </c>
      <c r="G9" s="46" t="inlineStr">
        <is>
          <t>CMP</t>
        </is>
      </c>
    </row>
    <row r="10" ht="13.8" customHeight="1" s="34">
      <c r="A10" s="38" t="inlineStr">
        <is>
          <t>JSW Steel Limited</t>
        </is>
      </c>
      <c r="B10" s="33" t="inlineStr">
        <is>
          <t>Dragon Fly Doji</t>
        </is>
      </c>
      <c r="C10" s="39" t="n">
        <v>694.5</v>
      </c>
      <c r="E10" s="38" t="inlineStr">
        <is>
          <t>Page Industries Limited</t>
        </is>
      </c>
      <c r="F10" s="33" t="inlineStr">
        <is>
          <t>Bearish Harami Cross</t>
        </is>
      </c>
      <c r="G10" s="39" t="n">
        <v>29634.75</v>
      </c>
    </row>
    <row r="11" ht="13.8" customHeight="1" s="34">
      <c r="A11" s="33" t="inlineStr">
        <is>
          <t>Aarti Industries Limited</t>
        </is>
      </c>
      <c r="B11" s="33" t="inlineStr">
        <is>
          <t>Bullish Harami Cross</t>
        </is>
      </c>
      <c r="C11" s="39" t="n">
        <v>1701.6</v>
      </c>
      <c r="E11" s="42" t="inlineStr"/>
      <c r="F11" s="33" t="inlineStr">
        <is>
          <t>Bearish Engulfing</t>
        </is>
      </c>
      <c r="G11" s="39" t="inlineStr"/>
    </row>
    <row r="12" ht="13.8" customHeight="1" s="34">
      <c r="A12" s="33" t="inlineStr"/>
      <c r="B12" s="33" t="inlineStr">
        <is>
          <t>Bullish Marubozu</t>
        </is>
      </c>
      <c r="C12" s="33" t="inlineStr"/>
      <c r="E12" s="42" t="inlineStr">
        <is>
          <t>Indian Oil Corporation Limited</t>
        </is>
      </c>
      <c r="F12" s="33" t="inlineStr">
        <is>
          <t>Bearish Marubozu</t>
        </is>
      </c>
      <c r="G12" s="39" t="n">
        <v>104.7</v>
      </c>
    </row>
    <row r="13" ht="15" customHeight="1" s="34">
      <c r="E13" s="42" t="n"/>
      <c r="G13" s="47" t="n"/>
    </row>
    <row r="15" ht="15" customHeight="1" s="34">
      <c r="D15" s="33" t="inlineStr">
        <is>
          <t xml:space="preserve"> </t>
        </is>
      </c>
    </row>
    <row r="18" ht="15" customHeight="1" s="34">
      <c r="A18" s="48" t="n"/>
      <c r="B18" s="48" t="n"/>
      <c r="C18" s="48" t="n"/>
      <c r="D18" s="48" t="n"/>
      <c r="E18" s="37" t="inlineStr">
        <is>
          <t>Derivatives Stock Set Up</t>
        </is>
      </c>
      <c r="F18" s="48" t="n"/>
      <c r="G18" s="48" t="n"/>
      <c r="H18" s="48" t="n"/>
      <c r="I18" s="48" t="n"/>
      <c r="J18" s="48" t="n"/>
      <c r="K18" s="48" t="n"/>
      <c r="L18" s="48" t="n"/>
      <c r="M18" s="48" t="n"/>
      <c r="N18" s="48" t="n"/>
      <c r="O18" s="48" t="n"/>
    </row>
    <row r="19" ht="15" customHeight="1" s="34">
      <c r="A19" s="35" t="inlineStr">
        <is>
          <t>Long Built-up (Combined)</t>
        </is>
      </c>
      <c r="B19" s="33" t="inlineStr">
        <is>
          <t>Long Built Up</t>
        </is>
      </c>
      <c r="H19" s="35" t="inlineStr">
        <is>
          <t>Short Built-up (Combined)</t>
        </is>
      </c>
    </row>
    <row r="20" ht="15" customHeight="1" s="34">
      <c r="A20" s="35" t="inlineStr">
        <is>
          <t>Symbol</t>
        </is>
      </c>
      <c r="B20" s="35" t="inlineStr">
        <is>
          <t xml:space="preserve"> Fut Price</t>
        </is>
      </c>
      <c r="C20" s="35" t="inlineStr">
        <is>
          <t>Fut Price % Chg</t>
        </is>
      </c>
      <c r="D20" s="35" t="inlineStr">
        <is>
          <t>OI</t>
        </is>
      </c>
      <c r="E20" s="35" t="inlineStr">
        <is>
          <t>% OI Chg</t>
        </is>
      </c>
      <c r="G20" s="35" t="inlineStr">
        <is>
          <t>million</t>
        </is>
      </c>
      <c r="H20" s="35" t="inlineStr">
        <is>
          <t>Symbol</t>
        </is>
      </c>
      <c r="I20" s="35" t="inlineStr">
        <is>
          <t xml:space="preserve"> Fut Price</t>
        </is>
      </c>
      <c r="J20" s="35" t="inlineStr">
        <is>
          <t>Fut Price % Chg</t>
        </is>
      </c>
      <c r="K20" s="35" t="inlineStr">
        <is>
          <t>OI</t>
        </is>
      </c>
      <c r="L20" s="35" t="inlineStr">
        <is>
          <t>% OI Chg</t>
        </is>
      </c>
    </row>
    <row r="21" ht="15" customHeight="1" s="34">
      <c r="C21" s="49" t="n"/>
      <c r="D21" s="47" t="n"/>
      <c r="E21" s="49" t="n"/>
      <c r="F21" s="47">
        <f>(D21/G21)</f>
        <v/>
      </c>
      <c r="G21" s="33" t="n">
        <v>1000000</v>
      </c>
      <c r="J21" s="49" t="n"/>
      <c r="K21" s="50" t="n"/>
      <c r="L21" s="49" t="n"/>
      <c r="M21" s="47" t="n"/>
      <c r="N21" s="33" t="n">
        <v>1000000</v>
      </c>
    </row>
    <row r="22" ht="15" customHeight="1" s="34">
      <c r="C22" s="49" t="n"/>
      <c r="D22" s="47" t="n"/>
      <c r="E22" s="49" t="n"/>
      <c r="F22" s="47">
        <f>(D22/G22)</f>
        <v/>
      </c>
      <c r="G22" s="33" t="n">
        <v>1000000</v>
      </c>
      <c r="J22" s="49" t="n"/>
      <c r="K22" s="50" t="n"/>
      <c r="L22" s="49" t="n"/>
      <c r="M22" s="47" t="n"/>
      <c r="N22" s="33" t="n">
        <v>1000000</v>
      </c>
    </row>
    <row r="23" ht="15" customHeight="1" s="34">
      <c r="C23" s="49" t="n"/>
      <c r="D23" s="47" t="n"/>
      <c r="E23" s="49" t="n"/>
      <c r="F23" s="47">
        <f>(D23/G23)</f>
        <v/>
      </c>
      <c r="G23" s="33" t="n">
        <v>1000000</v>
      </c>
      <c r="J23" s="49" t="n"/>
      <c r="K23" s="50" t="n"/>
      <c r="L23" s="49" t="n"/>
      <c r="M23" s="47" t="n"/>
      <c r="N23" s="33" t="n">
        <v>1000000</v>
      </c>
    </row>
    <row r="24" ht="15" customHeight="1" s="34">
      <c r="C24" s="49" t="n"/>
      <c r="D24" s="47" t="n"/>
      <c r="E24" s="49" t="n"/>
      <c r="F24" s="47">
        <f>(D24/G24)</f>
        <v/>
      </c>
      <c r="G24" s="33" t="n">
        <v>1000000</v>
      </c>
      <c r="J24" s="49" t="n"/>
      <c r="K24" s="50" t="n"/>
      <c r="L24" s="49" t="n"/>
      <c r="M24" s="47" t="n"/>
      <c r="N24" s="33" t="n">
        <v>1000000</v>
      </c>
    </row>
    <row r="25" ht="15" customHeight="1" s="34">
      <c r="B25" s="47" t="n"/>
      <c r="C25" s="51" t="n"/>
      <c r="D25" s="47" t="n"/>
      <c r="E25" s="51" t="n"/>
      <c r="F25" s="47">
        <f>(D25/G25)</f>
        <v/>
      </c>
      <c r="G25" s="33" t="n">
        <v>1000000</v>
      </c>
      <c r="J25" s="49" t="n"/>
      <c r="K25" s="50" t="n"/>
      <c r="L25" s="49" t="n"/>
      <c r="M25" s="47" t="n"/>
      <c r="N25" s="33" t="n">
        <v>1000000</v>
      </c>
    </row>
    <row r="26" ht="15" customHeight="1" s="34">
      <c r="C26" s="39" t="n"/>
      <c r="D26" s="52" t="n"/>
      <c r="E26" s="53" t="n"/>
      <c r="F26" s="47" t="n"/>
      <c r="H26" s="38" t="n"/>
      <c r="K26" s="54" t="n"/>
      <c r="L26" s="53" t="n"/>
      <c r="M26" s="47" t="n"/>
    </row>
    <row r="27" ht="15" customHeight="1" s="34">
      <c r="D27" s="52" t="n"/>
      <c r="E27" s="53" t="n"/>
      <c r="F27" s="47" t="n"/>
      <c r="H27" s="38" t="n"/>
      <c r="J27" s="53" t="n"/>
      <c r="K27" s="54" t="n"/>
      <c r="L27" s="53" t="n"/>
      <c r="M27" s="47" t="n"/>
    </row>
    <row r="28" ht="15" customHeight="1" s="34">
      <c r="D28" s="55" t="n"/>
      <c r="J28" s="39" t="n"/>
    </row>
    <row r="29" ht="15" customHeight="1" s="34">
      <c r="A29" s="35" t="inlineStr">
        <is>
          <t>Short Covering</t>
        </is>
      </c>
      <c r="B29" s="33" t="inlineStr">
        <is>
          <t>Short Covering</t>
        </is>
      </c>
      <c r="H29" s="35" t="inlineStr">
        <is>
          <t>Long Unwinding</t>
        </is>
      </c>
    </row>
    <row r="30" ht="15" customHeight="1" s="34">
      <c r="A30" s="35" t="inlineStr">
        <is>
          <t>Symbol</t>
        </is>
      </c>
      <c r="B30" s="35" t="inlineStr">
        <is>
          <t xml:space="preserve"> Fut Price</t>
        </is>
      </c>
      <c r="C30" s="35" t="inlineStr">
        <is>
          <t>Fut Price % Chg</t>
        </is>
      </c>
      <c r="D30" s="35" t="inlineStr">
        <is>
          <t>OI</t>
        </is>
      </c>
      <c r="E30" s="35" t="inlineStr">
        <is>
          <t>% OI Chg</t>
        </is>
      </c>
      <c r="H30" s="35" t="inlineStr">
        <is>
          <t>Symbol</t>
        </is>
      </c>
      <c r="I30" s="35" t="inlineStr">
        <is>
          <t xml:space="preserve"> Fut Price</t>
        </is>
      </c>
      <c r="J30" s="35" t="inlineStr">
        <is>
          <t>Fut Price % Chg</t>
        </is>
      </c>
      <c r="K30" s="35" t="inlineStr">
        <is>
          <t>OI</t>
        </is>
      </c>
      <c r="L30" s="35" t="inlineStr">
        <is>
          <t>% OI Chg</t>
        </is>
      </c>
    </row>
    <row r="31" ht="15" customHeight="1" s="34">
      <c r="A31" s="56" t="inlineStr">
        <is>
          <t>COALINDIA</t>
        </is>
      </c>
      <c r="C31" s="49" t="n">
        <v>1.22228773862875</v>
      </c>
      <c r="D31" s="55" t="n"/>
      <c r="E31" s="49" t="n">
        <v>-21.1190325295085</v>
      </c>
      <c r="F31" s="47">
        <f>(D31/G31)</f>
        <v/>
      </c>
      <c r="G31" s="33" t="n">
        <v>1000000</v>
      </c>
      <c r="H31" s="33" t="inlineStr">
        <is>
          <t>SUNPHARMA</t>
        </is>
      </c>
      <c r="J31" s="49" t="n">
        <v>-1.26277715056772</v>
      </c>
      <c r="K31" s="55" t="n"/>
      <c r="L31" s="49" t="n">
        <v>-28.6975208776346</v>
      </c>
      <c r="M31" s="47" t="n"/>
      <c r="N31" s="33" t="n">
        <v>1000000</v>
      </c>
    </row>
    <row r="32" ht="15" customHeight="1" s="34">
      <c r="A32" s="57" t="inlineStr">
        <is>
          <t>ENGINERSIN</t>
        </is>
      </c>
      <c r="C32" s="49" t="n">
        <v>0.895598727246508</v>
      </c>
      <c r="D32" s="55" t="n"/>
      <c r="E32" s="49" t="n">
        <v>-8</v>
      </c>
      <c r="F32" s="47">
        <f>(D32/G32)</f>
        <v/>
      </c>
      <c r="G32" s="33" t="n">
        <v>1000000</v>
      </c>
      <c r="H32" s="33" t="inlineStr">
        <is>
          <t>ADANIPOWER</t>
        </is>
      </c>
      <c r="J32" s="49" t="n">
        <v>-2.84225385061341</v>
      </c>
      <c r="K32" s="55" t="n"/>
      <c r="L32" s="49" t="n">
        <v>-25.5693584876555</v>
      </c>
      <c r="M32" s="47" t="n"/>
      <c r="N32" s="33" t="n">
        <v>1000000</v>
      </c>
    </row>
    <row r="33" ht="15" customHeight="1" s="34">
      <c r="A33" s="57" t="inlineStr">
        <is>
          <t>JUSTDIAL</t>
        </is>
      </c>
      <c r="C33" s="49" t="n">
        <v>1.02851432833946</v>
      </c>
      <c r="D33" s="55" t="n"/>
      <c r="E33" s="49" t="n">
        <v>-8.299238829724951</v>
      </c>
      <c r="F33" s="47">
        <f>(D33/G33)</f>
        <v/>
      </c>
      <c r="G33" s="33" t="n">
        <v>1000000</v>
      </c>
      <c r="H33" s="33" t="inlineStr">
        <is>
          <t>INDUSINDBK</t>
        </is>
      </c>
      <c r="J33" s="49" t="n">
        <v>-3.69466135336977</v>
      </c>
      <c r="K33" s="55" t="n"/>
      <c r="L33" s="49" t="n">
        <v>-19.6115500376451</v>
      </c>
      <c r="M33" s="47" t="n"/>
      <c r="N33" s="33" t="n">
        <v>1000000</v>
      </c>
    </row>
    <row r="34" ht="15" customHeight="1" s="34">
      <c r="A34" s="57" t="inlineStr">
        <is>
          <t>TATAPOWER</t>
        </is>
      </c>
      <c r="C34" s="49" t="n">
        <v>0.150262988453487</v>
      </c>
      <c r="D34" s="55" t="n"/>
      <c r="E34" s="49" t="n">
        <v>-7.83861398767703</v>
      </c>
      <c r="F34" s="47">
        <f>(D34/G34)</f>
        <v/>
      </c>
      <c r="G34" s="33" t="n">
        <v>1000000</v>
      </c>
      <c r="H34" s="33" t="inlineStr">
        <is>
          <t>TATAELXSI</t>
        </is>
      </c>
      <c r="J34" s="49" t="n">
        <v>-4.56445717776095</v>
      </c>
      <c r="K34" s="55" t="n"/>
      <c r="L34" s="49" t="n">
        <v>-16.6886898524896</v>
      </c>
      <c r="M34" s="47" t="n"/>
      <c r="N34" s="33" t="n">
        <v>1000000</v>
      </c>
    </row>
    <row r="35" ht="15" customHeight="1" s="34">
      <c r="A35" s="57" t="inlineStr">
        <is>
          <t>BPCL</t>
        </is>
      </c>
      <c r="C35" s="49" t="n">
        <v>0.413429913845485</v>
      </c>
      <c r="D35" s="55" t="n"/>
      <c r="E35" s="49" t="n">
        <v>-7.01119961996262</v>
      </c>
      <c r="F35" s="47">
        <f>(D35/G35)</f>
        <v/>
      </c>
      <c r="G35" s="33" t="n">
        <v>1000000</v>
      </c>
      <c r="J35" s="49" t="n"/>
      <c r="K35" s="55" t="n"/>
      <c r="L35" s="49" t="n"/>
      <c r="M35" s="47" t="n"/>
      <c r="N35" s="33" t="n">
        <v>1000000</v>
      </c>
    </row>
    <row r="40" ht="15" customHeight="1" s="34">
      <c r="A40" s="58" t="inlineStr">
        <is>
          <t>Stock Name</t>
        </is>
      </c>
      <c r="B40" s="58" t="inlineStr">
        <is>
          <t>LTP</t>
        </is>
      </c>
      <c r="C40" s="58" t="inlineStr">
        <is>
          <t>52 Week High</t>
        </is>
      </c>
      <c r="D40" s="59" t="inlineStr">
        <is>
          <t>Gap from 52 Week High (%)</t>
        </is>
      </c>
      <c r="E40" s="60" t="n"/>
      <c r="F40" s="41" t="n"/>
      <c r="G40" s="61" t="inlineStr">
        <is>
          <t>Stock Name</t>
        </is>
      </c>
      <c r="H40" s="61" t="inlineStr">
        <is>
          <t>LTP</t>
        </is>
      </c>
      <c r="I40" s="61" t="inlineStr">
        <is>
          <t>52 Week Low</t>
        </is>
      </c>
      <c r="J40" s="62" t="inlineStr">
        <is>
          <t>Gap from 52 Week low (%)</t>
        </is>
      </c>
      <c r="K40" s="63" t="n"/>
      <c r="L40" s="63" t="n"/>
      <c r="M40" s="63" t="n"/>
    </row>
    <row r="41" ht="13.8" customHeight="1" s="34">
      <c r="A41" s="33" t="inlineStr">
        <is>
          <t>Angel Broking Limited</t>
        </is>
      </c>
      <c r="B41" s="33" t="n">
        <v>719.3</v>
      </c>
      <c r="C41" s="39" t="n">
        <v>719.3</v>
      </c>
      <c r="D41" s="39" t="n">
        <v>0</v>
      </c>
      <c r="F41" s="41" t="n"/>
      <c r="G41" s="33" t="inlineStr">
        <is>
          <t>Future Retail Limited</t>
        </is>
      </c>
      <c r="H41" s="39" t="n">
        <v>45.15</v>
      </c>
      <c r="I41" s="39" t="n">
        <v>40.55</v>
      </c>
      <c r="J41" s="39" t="n">
        <v>11.34401972872997</v>
      </c>
      <c r="K41" s="64" t="n"/>
    </row>
    <row r="42" ht="13.8" customHeight="1" s="34">
      <c r="A42" s="33" t="inlineStr">
        <is>
          <t>Asian Paints Limited</t>
        </is>
      </c>
      <c r="B42" s="39" t="n">
        <v>2794.1</v>
      </c>
      <c r="C42" s="39" t="n">
        <v>2873.45</v>
      </c>
      <c r="D42" s="39" t="n">
        <v>-2.761488802658822</v>
      </c>
      <c r="F42" s="41" t="n"/>
      <c r="G42" s="33" t="inlineStr">
        <is>
          <t>Godfrey Phillips India Limited</t>
        </is>
      </c>
      <c r="H42" s="39" t="n">
        <v>893.45</v>
      </c>
      <c r="I42" s="39" t="n">
        <v>841.5</v>
      </c>
      <c r="J42" s="39" t="n">
        <v>6.173499702911474</v>
      </c>
      <c r="K42" s="64" t="n"/>
    </row>
    <row r="43" ht="13.8" customHeight="1" s="34">
      <c r="A43" s="33" t="inlineStr">
        <is>
          <t>Atul Limited</t>
        </is>
      </c>
      <c r="B43" s="39" t="n">
        <v>8519.85</v>
      </c>
      <c r="C43" s="39" t="n">
        <v>8610</v>
      </c>
      <c r="D43" s="39" t="n">
        <v>-1.047038327526128</v>
      </c>
      <c r="F43" s="41" t="n"/>
      <c r="G43" s="33" t="inlineStr">
        <is>
          <t>RITES Limited</t>
        </is>
      </c>
      <c r="H43" s="39" t="n">
        <v>245</v>
      </c>
      <c r="I43" s="39" t="n">
        <v>223.1</v>
      </c>
      <c r="J43" s="39" t="n">
        <v>9.816225907664727</v>
      </c>
      <c r="K43" s="64" t="n"/>
    </row>
    <row r="44" ht="13.8" customHeight="1" s="34">
      <c r="A44" s="33" t="inlineStr">
        <is>
          <t>Bharat Electronincs Limited</t>
        </is>
      </c>
      <c r="B44" s="39" t="inlineStr"/>
      <c r="C44" s="39" t="inlineStr"/>
      <c r="D44" s="39" t="inlineStr"/>
      <c r="F44" s="41" t="n"/>
      <c r="G44" s="33" t="inlineStr">
        <is>
          <t>Sanofi India Limited</t>
        </is>
      </c>
      <c r="H44" s="39" t="n">
        <v>7781.95</v>
      </c>
      <c r="I44" s="39" t="n">
        <v>7424</v>
      </c>
      <c r="J44" s="39" t="n">
        <v>4.821524784482756</v>
      </c>
      <c r="K44" s="35" t="n"/>
    </row>
  </sheetData>
  <conditionalFormatting sqref="C25 E21:E24">
    <cfRule type="cellIs" rank="0" priority="2" equalAverage="0" operator="lessThan" aboveAverage="0" dxfId="0" text="" percent="0" bottom="0">
      <formula>0</formula>
    </cfRule>
    <cfRule type="cellIs" rank="0" priority="3" equalAverage="0" operator="greaterThan" aboveAverage="0" dxfId="1" text="" percent="0" bottom="0">
      <formula>0</formula>
    </cfRule>
  </conditionalFormatting>
  <conditionalFormatting sqref="E25">
    <cfRule type="cellIs" rank="0" priority="4" equalAverage="0" operator="lessThan" aboveAverage="0" dxfId="0" text="" percent="0" bottom="0">
      <formula>0</formula>
    </cfRule>
    <cfRule type="cellIs" rank="0" priority="5" equalAverage="0" operator="greaterThan" aboveAverage="0" dxfId="1" text="" percent="0" bottom="0">
      <formula>0</formula>
    </cfRule>
    <cfRule type="cellIs" rank="0" priority="6" equalAverage="0" operator="lessThan" aboveAverage="0" dxfId="0" text="" percent="0" bottom="0">
      <formula>0</formula>
    </cfRule>
    <cfRule type="cellIs" rank="0" priority="7" equalAverage="0" operator="greaterThan" aboveAverage="0" dxfId="1" text="" percent="0" bottom="0">
      <formula>0</formula>
    </cfRule>
    <cfRule type="cellIs" rank="0" priority="8" equalAverage="0" operator="lessThan" aboveAverage="0" dxfId="0" text="" percent="0" bottom="0">
      <formula>0</formula>
    </cfRule>
    <cfRule type="cellIs" rank="0" priority="9" equalAverage="0" operator="greaterThan" aboveAverage="0" dxfId="1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en-IN</dc:language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2021-05-10T05:48:18Z</dcterms:modified>
  <cp:revision>33</cp:revision>
</cp:coreProperties>
</file>