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66" documentId="13_ncr:40009_{9011A403-47E5-440B-B7E1-02326158FD21}" xr6:coauthVersionLast="47" xr6:coauthVersionMax="47" xr10:uidLastSave="{1D7618A9-7325-44F2-AA28-0CE639514110}"/>
  <bookViews>
    <workbookView xWindow="-120" yWindow="-120" windowWidth="29040" windowHeight="15840" firstSheet="3" activeTab="3" xr2:uid="{00000000-000D-0000-FFFF-FFFF00000000}"/>
  </bookViews>
  <sheets>
    <sheet name="Montgomery_Fleet_Equipment_Inve" sheetId="1" r:id="rId1"/>
    <sheet name="Pivot 1" sheetId="2" r:id="rId2"/>
    <sheet name="Pivot 2" sheetId="3" r:id="rId3"/>
    <sheet name="Pivot 3" sheetId="4" r:id="rId4"/>
  </sheets>
  <definedNames>
    <definedName name="_xlnm._FilterDatabase" localSheetId="0" hidden="1">Montgomery_Fleet_Equipment_Inve!$A$1:$C$50</definedName>
  </definedNames>
  <calcPr calcId="191028"/>
  <pivotCaches>
    <pivotCache cacheId="336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<sst xmlns="http://schemas.openxmlformats.org/spreadsheetml/2006/main" count="169" uniqueCount="38">
  <si>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</si>
  <si>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</si>
  <si>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</si>
  <si>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</si>
  <si>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</si>
  <si>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</si>
  <si>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SUM</t>
  </si>
  <si>
    <t>Sedan</t>
  </si>
  <si>
    <t>AVERAGE</t>
  </si>
  <si>
    <t>Human Rights</t>
  </si>
  <si>
    <t>MIN</t>
  </si>
  <si>
    <t>Libraries</t>
  </si>
  <si>
    <t>MAX</t>
  </si>
  <si>
    <t>Van</t>
  </si>
  <si>
    <t>COUNT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</si>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</sst>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12529"/>
      <name val="-Apple-System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1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21.019768402781" createdVersion="7" refreshedVersion="7" minRefreshableVersion="3" recordCount="49" xr:uid="{F41076B5-EFF2-4082-A173-D6733638F577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0D2DC-7429-4D48-8EE8-A0F6C2FEF9F5}" name="PivotTable1" cacheId="33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33900-33FD-4D6C-B751-AD81DB48D45B}" name="PivotTable2" cacheId="33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6B45C-A8B8-418C-A81C-8D30FBD50C78}" name="PivotTable3" cacheId="33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1B2A1E-7BD6-481B-99D4-365F9F9DB21B}" name="Table1" displayName="Table1" ref="A1:C50" totalsRowShown="0">
  <autoFilter ref="A1:C50" xr:uid="{091B2A1E-7BD6-481B-99D4-365F9F9DB21B}"/>
  <tableColumns count="3">
    <tableColumn id="1" xr3:uid="{26B96262-B412-4072-9B09-204470D5EA7A}" name="Department"/>
    <tableColumn id="2" xr3:uid="{75FAFBBE-FAD3-460C-87B1-250A545C1CBE}" name="Equipment Class"/>
    <tableColumn id="3" xr3:uid="{BD59D640-721D-4D9A-99E9-291001FDE853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15" workbookViewId="0">
      <selection activeCell="A5" sqref="A5"/>
    </sheetView>
  </sheetViews>
  <sheetFormatPr defaultRowHeight="15"/>
  <cols>
    <col min="1" max="1" width="29.5703125" bestFit="1" customWidth="1"/>
    <col min="2" max="2" width="26.7109375" bestFit="1" customWidth="1"/>
    <col min="3" max="3" width="19" bestFit="1" customWidth="1"/>
    <col min="6" max="6" width="19.28515625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t="s">
        <v>3</v>
      </c>
      <c r="B2" t="s">
        <v>4</v>
      </c>
      <c r="C2">
        <v>21</v>
      </c>
    </row>
    <row r="3" spans="1:7" ht="15.75">
      <c r="A3" t="s">
        <v>3</v>
      </c>
      <c r="B3" t="s">
        <v>5</v>
      </c>
      <c r="C3">
        <v>1</v>
      </c>
      <c r="F3" s="1" t="s">
        <v>6</v>
      </c>
      <c r="G3">
        <f>SUM(C:C)</f>
        <v>1582</v>
      </c>
    </row>
    <row r="4" spans="1:7" ht="15.75">
      <c r="A4" t="s">
        <v>3</v>
      </c>
      <c r="B4" t="s">
        <v>7</v>
      </c>
      <c r="C4">
        <v>23</v>
      </c>
      <c r="F4" s="1" t="s">
        <v>8</v>
      </c>
      <c r="G4" s="2">
        <f>AVERAGE(C:C)</f>
        <v>32.285714285714285</v>
      </c>
    </row>
    <row r="5" spans="1:7" ht="15.75">
      <c r="A5" t="s">
        <v>9</v>
      </c>
      <c r="B5" t="s">
        <v>7</v>
      </c>
      <c r="C5">
        <v>2</v>
      </c>
      <c r="F5" s="1" t="s">
        <v>10</v>
      </c>
      <c r="G5">
        <f>MIN(C:C)</f>
        <v>1</v>
      </c>
    </row>
    <row r="6" spans="1:7" ht="15.75">
      <c r="A6" t="s">
        <v>11</v>
      </c>
      <c r="B6" t="s">
        <v>4</v>
      </c>
      <c r="C6">
        <v>3</v>
      </c>
      <c r="F6" s="1" t="s">
        <v>12</v>
      </c>
      <c r="G6">
        <f>MAX(C:C)</f>
        <v>379</v>
      </c>
    </row>
    <row r="7" spans="1:7" ht="15.75">
      <c r="A7" t="s">
        <v>11</v>
      </c>
      <c r="B7" t="s">
        <v>13</v>
      </c>
      <c r="C7">
        <v>2</v>
      </c>
      <c r="F7" s="1" t="s">
        <v>14</v>
      </c>
      <c r="G7">
        <f>COUNT(C:C)</f>
        <v>49</v>
      </c>
    </row>
    <row r="8" spans="1:7">
      <c r="A8" t="s">
        <v>11</v>
      </c>
      <c r="B8" t="s">
        <v>15</v>
      </c>
      <c r="C8">
        <v>1</v>
      </c>
    </row>
    <row r="9" spans="1:7">
      <c r="A9" t="s">
        <v>16</v>
      </c>
      <c r="B9" t="s">
        <v>13</v>
      </c>
      <c r="C9">
        <v>2</v>
      </c>
    </row>
    <row r="10" spans="1:7">
      <c r="A10" t="s">
        <v>16</v>
      </c>
      <c r="B10" t="s">
        <v>17</v>
      </c>
      <c r="C10">
        <v>42</v>
      </c>
    </row>
    <row r="11" spans="1:7">
      <c r="A11" t="s">
        <v>16</v>
      </c>
      <c r="B11" t="s">
        <v>5</v>
      </c>
      <c r="C11">
        <v>1</v>
      </c>
    </row>
    <row r="12" spans="1:7">
      <c r="A12" t="s">
        <v>16</v>
      </c>
      <c r="B12" t="s">
        <v>7</v>
      </c>
      <c r="C12">
        <v>11</v>
      </c>
    </row>
    <row r="13" spans="1:7">
      <c r="A13" t="s">
        <v>18</v>
      </c>
      <c r="B13" t="s">
        <v>5</v>
      </c>
      <c r="C13">
        <v>1</v>
      </c>
    </row>
    <row r="14" spans="1:7">
      <c r="A14" t="s">
        <v>19</v>
      </c>
      <c r="B14" t="s">
        <v>20</v>
      </c>
      <c r="C14">
        <v>9</v>
      </c>
    </row>
    <row r="15" spans="1:7">
      <c r="A15" t="s">
        <v>19</v>
      </c>
      <c r="B15" t="s">
        <v>5</v>
      </c>
      <c r="C15">
        <v>27</v>
      </c>
    </row>
    <row r="16" spans="1:7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13</v>
      </c>
      <c r="C17">
        <v>1</v>
      </c>
    </row>
    <row r="18" spans="1:3">
      <c r="A18" t="s">
        <v>19</v>
      </c>
      <c r="B18" t="s">
        <v>7</v>
      </c>
      <c r="C18">
        <v>48</v>
      </c>
    </row>
    <row r="19" spans="1:3">
      <c r="A19" t="s">
        <v>21</v>
      </c>
      <c r="B19" t="s">
        <v>13</v>
      </c>
      <c r="C19">
        <v>1</v>
      </c>
    </row>
    <row r="20" spans="1:3">
      <c r="A20" t="s">
        <v>22</v>
      </c>
      <c r="B20" t="s">
        <v>7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5</v>
      </c>
      <c r="C22">
        <v>2</v>
      </c>
    </row>
    <row r="23" spans="1:3">
      <c r="A23" t="s">
        <v>22</v>
      </c>
      <c r="B23" t="s">
        <v>13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7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5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13</v>
      </c>
      <c r="C35">
        <v>1</v>
      </c>
    </row>
    <row r="36" spans="1:3">
      <c r="A36" t="s">
        <v>30</v>
      </c>
      <c r="B36" t="s">
        <v>5</v>
      </c>
      <c r="C36">
        <v>1</v>
      </c>
    </row>
    <row r="37" spans="1:3">
      <c r="A37" t="s">
        <v>30</v>
      </c>
      <c r="B37" t="s">
        <v>7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13</v>
      </c>
      <c r="C40">
        <v>11</v>
      </c>
    </row>
    <row r="41" spans="1:3">
      <c r="A41" t="s">
        <v>31</v>
      </c>
      <c r="B41" t="s">
        <v>5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5</v>
      </c>
      <c r="C45">
        <v>53</v>
      </c>
    </row>
    <row r="46" spans="1:3">
      <c r="A46" t="s">
        <v>32</v>
      </c>
      <c r="B46" t="s">
        <v>13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7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48CB-9BC5-4660-A8E6-F7A8DE430D68}">
  <dimension ref="A3:B16"/>
  <sheetViews>
    <sheetView workbookViewId="0">
      <selection activeCell="A3" sqref="A3"/>
    </sheetView>
  </sheetViews>
  <sheetFormatPr defaultRowHeight="15"/>
  <cols>
    <col min="1" max="1" width="29.5703125" bestFit="1" customWidth="1"/>
    <col min="2" max="2" width="23.5703125" bestFit="1" customWidth="1"/>
    <col min="3" max="10" width="2.140625" bestFit="1" customWidth="1"/>
    <col min="11" max="25" width="3.140625" bestFit="1" customWidth="1"/>
    <col min="26" max="28" width="4.140625" bestFit="1" customWidth="1"/>
    <col min="29" max="29" width="11.42578125" bestFit="1" customWidth="1"/>
  </cols>
  <sheetData>
    <row r="3" spans="1:2">
      <c r="A3" s="3" t="s">
        <v>0</v>
      </c>
      <c r="B3" t="s">
        <v>34</v>
      </c>
    </row>
    <row r="4" spans="1:2">
      <c r="A4" t="s">
        <v>32</v>
      </c>
      <c r="B4">
        <v>1221</v>
      </c>
    </row>
    <row r="5" spans="1:2">
      <c r="A5" t="s">
        <v>19</v>
      </c>
      <c r="B5">
        <v>109</v>
      </c>
    </row>
    <row r="6" spans="1:2">
      <c r="A6" t="s">
        <v>24</v>
      </c>
      <c r="B6">
        <v>85</v>
      </c>
    </row>
    <row r="7" spans="1:2">
      <c r="A7" t="s">
        <v>16</v>
      </c>
      <c r="B7">
        <v>56</v>
      </c>
    </row>
    <row r="8" spans="1:2">
      <c r="A8" t="s">
        <v>3</v>
      </c>
      <c r="B8">
        <v>45</v>
      </c>
    </row>
    <row r="9" spans="1:2">
      <c r="A9" t="s">
        <v>22</v>
      </c>
      <c r="B9">
        <v>35</v>
      </c>
    </row>
    <row r="10" spans="1:2">
      <c r="A10" t="s">
        <v>31</v>
      </c>
      <c r="B10">
        <v>16</v>
      </c>
    </row>
    <row r="11" spans="1:2">
      <c r="A11" t="s">
        <v>11</v>
      </c>
      <c r="B11">
        <v>6</v>
      </c>
    </row>
    <row r="12" spans="1:2">
      <c r="A12" t="s">
        <v>30</v>
      </c>
      <c r="B12">
        <v>5</v>
      </c>
    </row>
    <row r="13" spans="1:2">
      <c r="A13" t="s">
        <v>9</v>
      </c>
      <c r="B13">
        <v>2</v>
      </c>
    </row>
    <row r="14" spans="1:2">
      <c r="A14" t="s">
        <v>18</v>
      </c>
      <c r="B14">
        <v>1</v>
      </c>
    </row>
    <row r="15" spans="1:2">
      <c r="A15" t="s">
        <v>21</v>
      </c>
      <c r="B15">
        <v>1</v>
      </c>
    </row>
    <row r="16" spans="1:2">
      <c r="A16" t="s">
        <v>35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DA90-3FA5-4C68-A885-0809786FBD97}">
  <dimension ref="A3:C25"/>
  <sheetViews>
    <sheetView workbookViewId="0">
      <selection activeCell="B5" sqref="B5"/>
    </sheetView>
  </sheetViews>
  <sheetFormatPr defaultRowHeight="15"/>
  <cols>
    <col min="1" max="1" width="29.5703125" bestFit="1" customWidth="1"/>
    <col min="2" max="2" width="26.7109375" bestFit="1" customWidth="1"/>
    <col min="3" max="3" width="23.5703125" bestFit="1" customWidth="1"/>
  </cols>
  <sheetData>
    <row r="3" spans="1:3">
      <c r="A3" s="3" t="s">
        <v>0</v>
      </c>
      <c r="B3" s="3" t="s">
        <v>1</v>
      </c>
      <c r="C3" t="s">
        <v>34</v>
      </c>
    </row>
    <row r="4" spans="1:3">
      <c r="A4" t="s">
        <v>32</v>
      </c>
      <c r="B4" t="s">
        <v>20</v>
      </c>
      <c r="C4">
        <v>5</v>
      </c>
    </row>
    <row r="5" spans="1:3">
      <c r="B5" t="s">
        <v>17</v>
      </c>
      <c r="C5">
        <v>248</v>
      </c>
    </row>
    <row r="6" spans="1:3">
      <c r="B6" t="s">
        <v>15</v>
      </c>
      <c r="C6">
        <v>98</v>
      </c>
    </row>
    <row r="7" spans="1:3">
      <c r="B7" t="s">
        <v>23</v>
      </c>
      <c r="C7">
        <v>276</v>
      </c>
    </row>
    <row r="8" spans="1:3">
      <c r="B8" t="s">
        <v>4</v>
      </c>
      <c r="C8">
        <v>93</v>
      </c>
    </row>
    <row r="9" spans="1:3">
      <c r="B9" t="s">
        <v>7</v>
      </c>
      <c r="C9">
        <v>37</v>
      </c>
    </row>
    <row r="10" spans="1:3">
      <c r="B10" t="s">
        <v>5</v>
      </c>
      <c r="C10">
        <v>53</v>
      </c>
    </row>
    <row r="11" spans="1:3">
      <c r="B11" t="s">
        <v>33</v>
      </c>
      <c r="C11">
        <v>379</v>
      </c>
    </row>
    <row r="12" spans="1:3">
      <c r="B12" t="s">
        <v>13</v>
      </c>
      <c r="C12">
        <v>32</v>
      </c>
    </row>
    <row r="13" spans="1:3">
      <c r="A13" t="s">
        <v>36</v>
      </c>
      <c r="C13">
        <v>1221</v>
      </c>
    </row>
    <row r="14" spans="1:3">
      <c r="A14" t="s">
        <v>19</v>
      </c>
      <c r="C14">
        <v>109</v>
      </c>
    </row>
    <row r="15" spans="1:3">
      <c r="A15" t="s">
        <v>24</v>
      </c>
      <c r="C15">
        <v>85</v>
      </c>
    </row>
    <row r="16" spans="1:3">
      <c r="A16" t="s">
        <v>16</v>
      </c>
      <c r="C16">
        <v>56</v>
      </c>
    </row>
    <row r="17" spans="1:3">
      <c r="A17" t="s">
        <v>3</v>
      </c>
      <c r="C17">
        <v>45</v>
      </c>
    </row>
    <row r="18" spans="1:3">
      <c r="A18" t="s">
        <v>22</v>
      </c>
      <c r="C18">
        <v>35</v>
      </c>
    </row>
    <row r="19" spans="1:3">
      <c r="A19" t="s">
        <v>31</v>
      </c>
      <c r="C19">
        <v>16</v>
      </c>
    </row>
    <row r="20" spans="1:3">
      <c r="A20" t="s">
        <v>11</v>
      </c>
      <c r="C20">
        <v>6</v>
      </c>
    </row>
    <row r="21" spans="1:3">
      <c r="A21" t="s">
        <v>30</v>
      </c>
      <c r="C21">
        <v>5</v>
      </c>
    </row>
    <row r="22" spans="1:3">
      <c r="A22" t="s">
        <v>9</v>
      </c>
      <c r="C22">
        <v>2</v>
      </c>
    </row>
    <row r="23" spans="1:3">
      <c r="A23" t="s">
        <v>18</v>
      </c>
      <c r="C23">
        <v>1</v>
      </c>
    </row>
    <row r="24" spans="1:3">
      <c r="A24" t="s">
        <v>21</v>
      </c>
      <c r="C24">
        <v>1</v>
      </c>
    </row>
    <row r="25" spans="1:3">
      <c r="A25" t="s">
        <v>35</v>
      </c>
      <c r="C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0A9B-050C-4F2A-B212-34AED657046B}">
  <dimension ref="A3:C21"/>
  <sheetViews>
    <sheetView tabSelected="1" workbookViewId="0">
      <selection activeCell="A3" sqref="A3"/>
    </sheetView>
  </sheetViews>
  <sheetFormatPr defaultRowHeight="15"/>
  <cols>
    <col min="1" max="1" width="29.5703125" bestFit="1" customWidth="1"/>
    <col min="2" max="2" width="19.28515625" bestFit="1" customWidth="1"/>
    <col min="3" max="3" width="23.5703125" bestFit="1" customWidth="1"/>
  </cols>
  <sheetData>
    <row r="3" spans="1:3">
      <c r="A3" s="3" t="s">
        <v>1</v>
      </c>
      <c r="B3" s="3" t="s">
        <v>0</v>
      </c>
      <c r="C3" t="s">
        <v>34</v>
      </c>
    </row>
    <row r="4" spans="1:3">
      <c r="A4" t="s">
        <v>20</v>
      </c>
      <c r="B4" t="s">
        <v>19</v>
      </c>
      <c r="C4">
        <v>9</v>
      </c>
    </row>
    <row r="5" spans="1:3">
      <c r="B5" t="s">
        <v>32</v>
      </c>
      <c r="C5">
        <v>5</v>
      </c>
    </row>
    <row r="6" spans="1:3">
      <c r="B6" t="s">
        <v>31</v>
      </c>
      <c r="C6">
        <v>1</v>
      </c>
    </row>
    <row r="7" spans="1:3">
      <c r="A7" t="s">
        <v>37</v>
      </c>
      <c r="C7">
        <v>15</v>
      </c>
    </row>
    <row r="8" spans="1:3">
      <c r="A8" t="s">
        <v>17</v>
      </c>
      <c r="C8">
        <v>290</v>
      </c>
    </row>
    <row r="9" spans="1:3">
      <c r="A9" t="s">
        <v>15</v>
      </c>
      <c r="C9">
        <v>100</v>
      </c>
    </row>
    <row r="10" spans="1:3">
      <c r="A10" t="s">
        <v>23</v>
      </c>
      <c r="C10">
        <v>283</v>
      </c>
    </row>
    <row r="11" spans="1:3">
      <c r="A11" t="s">
        <v>4</v>
      </c>
      <c r="C11">
        <v>150</v>
      </c>
    </row>
    <row r="12" spans="1:3">
      <c r="A12" t="s">
        <v>27</v>
      </c>
      <c r="C12">
        <v>4</v>
      </c>
    </row>
    <row r="13" spans="1:3">
      <c r="A13" t="s">
        <v>29</v>
      </c>
      <c r="C13">
        <v>1</v>
      </c>
    </row>
    <row r="14" spans="1:3">
      <c r="A14" t="s">
        <v>28</v>
      </c>
      <c r="C14">
        <v>47</v>
      </c>
    </row>
    <row r="15" spans="1:3">
      <c r="A15" t="s">
        <v>25</v>
      </c>
      <c r="C15">
        <v>20</v>
      </c>
    </row>
    <row r="16" spans="1:3">
      <c r="A16" t="s">
        <v>26</v>
      </c>
      <c r="C16">
        <v>8</v>
      </c>
    </row>
    <row r="17" spans="1:3">
      <c r="A17" t="s">
        <v>7</v>
      </c>
      <c r="C17">
        <v>130</v>
      </c>
    </row>
    <row r="18" spans="1:3">
      <c r="A18" t="s">
        <v>5</v>
      </c>
      <c r="C18">
        <v>90</v>
      </c>
    </row>
    <row r="19" spans="1:3">
      <c r="A19" t="s">
        <v>33</v>
      </c>
      <c r="C19">
        <v>379</v>
      </c>
    </row>
    <row r="20" spans="1:3">
      <c r="A20" t="s">
        <v>13</v>
      </c>
      <c r="C20">
        <v>65</v>
      </c>
    </row>
    <row r="21" spans="1:3">
      <c r="A21" t="s">
        <v>35</v>
      </c>
      <c r="C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h</cp:lastModifiedBy>
  <cp:revision/>
  <dcterms:created xsi:type="dcterms:W3CDTF">2021-05-05T00:41:00Z</dcterms:created>
  <dcterms:modified xsi:type="dcterms:W3CDTF">2021-05-05T00:41:31Z</dcterms:modified>
  <cp:category/>
  <cp:contentStatus/>
</cp:coreProperties>
</file>