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Assignments remaining\"/>
    </mc:Choice>
  </mc:AlternateContent>
  <xr:revisionPtr revIDLastSave="0" documentId="13_ncr:1_{6A130698-24F4-490B-BCF4-D5B3AEE93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1" i="1" l="1"/>
  <c r="C12" i="1"/>
  <c r="C10" i="1"/>
  <c r="C7" i="1"/>
  <c r="C8" i="1"/>
  <c r="C9" i="1"/>
  <c r="C14" i="1"/>
  <c r="C13" i="1"/>
  <c r="C6" i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H7" i="2" s="1"/>
  <c r="I17" i="2" l="1"/>
  <c r="I9" i="2"/>
  <c r="I16" i="2"/>
  <c r="I8" i="2"/>
  <c r="I15" i="2"/>
  <c r="I14" i="2"/>
  <c r="I13" i="2"/>
  <c r="I11" i="2"/>
  <c r="I12" i="2"/>
  <c r="I18" i="2"/>
  <c r="I10" i="2"/>
  <c r="I7" i="2"/>
  <c r="H17" i="2"/>
  <c r="H8" i="2"/>
  <c r="H14" i="2"/>
  <c r="H12" i="2"/>
  <c r="H11" i="2"/>
  <c r="H9" i="2"/>
  <c r="H16" i="2"/>
  <c r="H15" i="2"/>
  <c r="H13" i="2"/>
  <c r="H18" i="2"/>
  <c r="H10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<sst xmlns="http://schemas.openxmlformats.org/spreadsheetml/2006/main" count="27" uniqueCount="27">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</sst>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20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D19" sqref="D19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3">
        <v>20051220</v>
      </c>
      <c r="C6" s="3">
        <f>DATE(LEFT(B6,4),MID(B6,5,2),RIGHT(B6,2))</f>
        <v>38706</v>
      </c>
    </row>
    <row r="7" spans="2:3" ht="14.25" customHeight="1" x14ac:dyDescent="0.3">
      <c r="B7" s="4">
        <v>20061202</v>
      </c>
      <c r="C7" s="3">
        <f>DATE(LEFT(B7,4),MID(B7,5,2),RIGHT(B7,2))</f>
        <v>39053</v>
      </c>
    </row>
    <row r="8" spans="2:3" ht="14.25" customHeight="1" x14ac:dyDescent="0.3">
      <c r="B8" s="4">
        <v>20070112</v>
      </c>
      <c r="C8" s="3">
        <f>DATE(LEFT(B8,4),MID(B8,5,2),RIGHT(B8,2))</f>
        <v>39094</v>
      </c>
    </row>
    <row r="9" spans="2:3" ht="14.25" customHeight="1" x14ac:dyDescent="0.3">
      <c r="B9" s="4">
        <v>20070519</v>
      </c>
      <c r="C9" s="3">
        <f>DATE(LEFT(B9,4),MID(B9,5,2),RIGHT(B9,2))</f>
        <v>39221</v>
      </c>
    </row>
    <row r="10" spans="2:3" ht="14.25" customHeight="1" x14ac:dyDescent="0.3">
      <c r="B10" s="4">
        <v>20070523</v>
      </c>
      <c r="C10" s="3">
        <f>DATE(LEFT(B10,4),MID(B10,5,2),RIGHT(B10,2))</f>
        <v>39225</v>
      </c>
    </row>
    <row r="11" spans="2:3" ht="14.25" customHeight="1" x14ac:dyDescent="0.3">
      <c r="B11" s="14">
        <v>20070623</v>
      </c>
      <c r="C11" s="3">
        <f>(DATE(LEFT(B11,4),MID(B11,5,2),RIGHT(B11,2)))</f>
        <v>39256</v>
      </c>
    </row>
    <row r="12" spans="2:3" ht="14.25" customHeight="1" x14ac:dyDescent="0.3">
      <c r="B12" s="4">
        <v>20070624</v>
      </c>
      <c r="C12" s="3">
        <f>DATE(LEFT(B12,4),MID(B12,5,2),RIGHT(B12,2))</f>
        <v>39257</v>
      </c>
    </row>
    <row r="13" spans="2:3" ht="14.25" customHeight="1" x14ac:dyDescent="0.3">
      <c r="B13" s="4">
        <v>20071017</v>
      </c>
      <c r="C13" s="3">
        <f>DATE(LEFT(B13,4),MID(B13,5,2),RIGHT(B13,2))</f>
        <v>39372</v>
      </c>
    </row>
    <row r="14" spans="2:3" ht="14.25" customHeight="1" x14ac:dyDescent="0.3">
      <c r="B14" s="5">
        <v>20080419</v>
      </c>
      <c r="C14" s="3">
        <f>DATE(LEFT(B14,4),MID(B14,5,2),RIGHT(B14,2))</f>
        <v>39557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K8" sqref="K8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8.109375" customWidth="1"/>
    <col min="4" max="4" width="11.44140625" customWidth="1"/>
    <col min="5" max="5" width="15.6640625" customWidth="1"/>
    <col min="6" max="6" width="16.6640625" customWidth="1"/>
    <col min="7" max="7" width="12.441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TODAY()</f>
        <v>45104</v>
      </c>
      <c r="F3" s="6" t="s">
        <v>4</v>
      </c>
      <c r="G3" s="10">
        <v>45094</v>
      </c>
    </row>
    <row r="4" spans="2:9" ht="14.25" customHeight="1" x14ac:dyDescent="0.3">
      <c r="B4" s="6" t="s">
        <v>5</v>
      </c>
      <c r="C4" s="11">
        <f ca="1">NOW()</f>
        <v>45104.649216898149</v>
      </c>
      <c r="F4" s="6" t="s">
        <v>6</v>
      </c>
      <c r="G4" s="12">
        <v>0.65069444444444446</v>
      </c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 t="str">
        <f>TEXT(C7,"dddd")</f>
        <v>Sunday</v>
      </c>
      <c r="E7" s="7">
        <f>MONTH(C7)</f>
        <v>11</v>
      </c>
      <c r="F7" s="7" t="str">
        <f>TEXT(C7,"mmmm")</f>
        <v>November</v>
      </c>
      <c r="G7" s="7" t="str">
        <f>TEXT(C7,"yyy")</f>
        <v>1999</v>
      </c>
      <c r="H7" s="7">
        <f ca="1">DATEDIF(C7,$C$3,"y")</f>
        <v>23</v>
      </c>
      <c r="I7" s="7" t="str">
        <f ca="1">CONCATENATE(DATEDIF(C7,$C$3,"y")," YEARS ",DATEDIF(C7,$C$3,"ym")," MONTHS ",DATEDIF(C7,$C$3,"md")," DAYS ")</f>
        <v xml:space="preserve">23 YEARS 7 MONTHS 13 DAYS </v>
      </c>
    </row>
    <row r="8" spans="2:9" ht="14.25" customHeight="1" x14ac:dyDescent="0.3">
      <c r="B8" s="8" t="s">
        <v>16</v>
      </c>
      <c r="C8" s="9">
        <v>37027</v>
      </c>
      <c r="D8" s="7" t="str">
        <f t="shared" ref="D8:D18" si="0">TEXT(C8,"dddd")</f>
        <v>Wednesday</v>
      </c>
      <c r="E8" s="7">
        <f t="shared" ref="E8:E18" si="1">MONTH(C8)</f>
        <v>5</v>
      </c>
      <c r="F8" s="7" t="str">
        <f t="shared" ref="F8:F18" si="2">TEXT(C8,"mmmm")</f>
        <v>May</v>
      </c>
      <c r="G8" s="7" t="str">
        <f t="shared" ref="G8:G18" si="3">TEXT(C8,"yyy")</f>
        <v>2001</v>
      </c>
      <c r="H8" s="7">
        <f t="shared" ref="H8:H18" ca="1" si="4">DATEDIF(C8,$C$3,"y")</f>
        <v>22</v>
      </c>
      <c r="I8" s="7" t="str">
        <f t="shared" ref="I8:I18" ca="1" si="5">CONCATENATE(DATEDIF(C8,$C$3,"y")," YEARS ",DATEDIF(C8,$C$3,"ym")," MONTHS ",DATEDIF(C8,$C$3,"md")," DAYS ")</f>
        <v xml:space="preserve">22 YEARS 1 MONTHS 11 DAYS </v>
      </c>
    </row>
    <row r="9" spans="2:9" ht="14.25" customHeight="1" x14ac:dyDescent="0.3">
      <c r="B9" s="8" t="s">
        <v>17</v>
      </c>
      <c r="C9" s="9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November</v>
      </c>
      <c r="G9" s="7" t="str">
        <f t="shared" si="3"/>
        <v>2003</v>
      </c>
      <c r="H9" s="7">
        <f t="shared" ca="1" si="4"/>
        <v>19</v>
      </c>
      <c r="I9" s="7" t="str">
        <f t="shared" ca="1" si="5"/>
        <v xml:space="preserve">19 YEARS 7 MONTHS 6 DAYS </v>
      </c>
    </row>
    <row r="10" spans="2:9" ht="14.25" customHeight="1" x14ac:dyDescent="0.3">
      <c r="B10" s="8" t="s">
        <v>18</v>
      </c>
      <c r="C10" s="9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 t="str">
        <f t="shared" si="3"/>
        <v>2004</v>
      </c>
      <c r="H10" s="7">
        <f t="shared" ca="1" si="4"/>
        <v>19</v>
      </c>
      <c r="I10" s="7" t="str">
        <f t="shared" ca="1" si="5"/>
        <v xml:space="preserve">19 YEARS 1 MONTHS 21 DAYS </v>
      </c>
    </row>
    <row r="11" spans="2:9" ht="14.25" customHeight="1" x14ac:dyDescent="0.3">
      <c r="B11" s="8" t="s">
        <v>19</v>
      </c>
      <c r="C11" s="9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April</v>
      </c>
      <c r="G11" s="7" t="str">
        <f t="shared" si="3"/>
        <v>2005</v>
      </c>
      <c r="H11" s="7">
        <f t="shared" ca="1" si="4"/>
        <v>18</v>
      </c>
      <c r="I11" s="7" t="str">
        <f t="shared" ca="1" si="5"/>
        <v xml:space="preserve">18 YEARS 2 MONTHS 20 DAYS </v>
      </c>
    </row>
    <row r="12" spans="2:9" ht="14.25" customHeight="1" x14ac:dyDescent="0.3">
      <c r="B12" s="8" t="s">
        <v>20</v>
      </c>
      <c r="C12" s="9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February</v>
      </c>
      <c r="G12" s="7" t="str">
        <f t="shared" si="3"/>
        <v>2009</v>
      </c>
      <c r="H12" s="7">
        <f t="shared" ca="1" si="4"/>
        <v>14</v>
      </c>
      <c r="I12" s="7" t="str">
        <f t="shared" ca="1" si="5"/>
        <v xml:space="preserve">14 YEARS 4 MONTHS 25 DAYS </v>
      </c>
    </row>
    <row r="13" spans="2:9" ht="14.25" customHeight="1" x14ac:dyDescent="0.3">
      <c r="B13" s="8" t="s">
        <v>21</v>
      </c>
      <c r="C13" s="9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June</v>
      </c>
      <c r="G13" s="7" t="str">
        <f t="shared" si="3"/>
        <v>2010</v>
      </c>
      <c r="H13" s="7">
        <f t="shared" ca="1" si="4"/>
        <v>13</v>
      </c>
      <c r="I13" s="7" t="str">
        <f t="shared" ca="1" si="5"/>
        <v xml:space="preserve">13 YEARS 0 MONTHS 26 DAYS </v>
      </c>
    </row>
    <row r="14" spans="2:9" ht="14.25" customHeight="1" x14ac:dyDescent="0.3">
      <c r="B14" s="8" t="s">
        <v>22</v>
      </c>
      <c r="C14" s="9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November</v>
      </c>
      <c r="G14" s="7" t="str">
        <f t="shared" si="3"/>
        <v>2010</v>
      </c>
      <c r="H14" s="7">
        <f t="shared" ca="1" si="4"/>
        <v>12</v>
      </c>
      <c r="I14" s="7" t="str">
        <f t="shared" ca="1" si="5"/>
        <v xml:space="preserve">12 YEARS 7 MONTHS 14 DAYS </v>
      </c>
    </row>
    <row r="15" spans="2:9" ht="14.25" customHeight="1" x14ac:dyDescent="0.3">
      <c r="B15" s="8" t="s">
        <v>23</v>
      </c>
      <c r="C15" s="9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January</v>
      </c>
      <c r="G15" s="7" t="str">
        <f t="shared" si="3"/>
        <v>2011</v>
      </c>
      <c r="H15" s="7">
        <f t="shared" ca="1" si="4"/>
        <v>12</v>
      </c>
      <c r="I15" s="7" t="str">
        <f t="shared" ca="1" si="5"/>
        <v xml:space="preserve">12 YEARS 4 MONTHS 27 DAYS </v>
      </c>
    </row>
    <row r="16" spans="2:9" ht="14.25" customHeight="1" x14ac:dyDescent="0.3">
      <c r="B16" s="8" t="s">
        <v>24</v>
      </c>
      <c r="C16" s="9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 t="str">
        <f t="shared" si="3"/>
        <v>2013</v>
      </c>
      <c r="H16" s="7">
        <f t="shared" ca="1" si="4"/>
        <v>10</v>
      </c>
      <c r="I16" s="7" t="str">
        <f t="shared" ca="1" si="5"/>
        <v xml:space="preserve">10 YEARS 1 MONTHS 21 DAYS </v>
      </c>
    </row>
    <row r="17" spans="2:9" ht="14.25" customHeight="1" x14ac:dyDescent="0.3">
      <c r="B17" s="8" t="s">
        <v>25</v>
      </c>
      <c r="C17" s="9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January</v>
      </c>
      <c r="G17" s="7" t="str">
        <f t="shared" si="3"/>
        <v>2015</v>
      </c>
      <c r="H17" s="7">
        <f t="shared" ca="1" si="4"/>
        <v>8</v>
      </c>
      <c r="I17" s="7" t="str">
        <f t="shared" ca="1" si="5"/>
        <v xml:space="preserve">8 YEARS 5 MONTHS 4 DAYS </v>
      </c>
    </row>
    <row r="18" spans="2:9" ht="14.25" customHeight="1" x14ac:dyDescent="0.3">
      <c r="B18" s="8" t="s">
        <v>26</v>
      </c>
      <c r="C18" s="9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April</v>
      </c>
      <c r="G18" s="7" t="str">
        <f t="shared" si="3"/>
        <v>2015</v>
      </c>
      <c r="H18" s="7">
        <f t="shared" ca="1" si="4"/>
        <v>8</v>
      </c>
      <c r="I18" s="7" t="str">
        <f t="shared" ca="1" si="5"/>
        <v xml:space="preserve">8 YEARS 1 MONTHS 28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 Yadav</cp:lastModifiedBy>
  <dcterms:created xsi:type="dcterms:W3CDTF">2022-07-28T07:24:11Z</dcterms:created>
  <dcterms:modified xsi:type="dcterms:W3CDTF">2023-06-27T10:05:04Z</dcterms:modified>
</cp:coreProperties>
</file>