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Jose\OneDrive\Desktop\Project\"/>
    </mc:Choice>
  </mc:AlternateContent>
  <xr:revisionPtr revIDLastSave="0" documentId="13_ncr:1_{BE92F5E9-7691-4CAE-8358-1182FF517506}" xr6:coauthVersionLast="47" xr6:coauthVersionMax="47" xr10:uidLastSave="{00000000-0000-0000-0000-000000000000}"/>
  <bookViews>
    <workbookView xWindow="-108" yWindow="-108" windowWidth="23256" windowHeight="12456" firstSheet="1" activeTab="2"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<sst xmlns="http://schemas.openxmlformats.org/spreadsheetml/2006/main" count="100" uniqueCount="68">
  <si>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</si>
  <si>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</si>
  <si>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</si>
  <si>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</si>
  <si>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</si>
  <si>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</si>
  <si>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</si>
  <si>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</si>
  <si>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</si>
  <si>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</si>
  <si>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</si>
  <si>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</si>
  <si>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</si>
  <si>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</si>
  <si>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</si>
  <si>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</si>
  <si>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</si>
  <si>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</si>
  <si>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</si>
  <si>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</si>
  <si>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</si>
  <si>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</si>
  <si>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</si>
  <si>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</si>
  <si>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</si>
  <si>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</si>
  <si>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</si>
  <si>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</si>
  <si>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</si>
  <si>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</si>
  <si>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</si>
  <si>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</si>
  <si>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</si>
  <si>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</si>
  <si>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</si>
  <si>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PLEASE GO THROUGH THE INSTRUCTION SHEET PROVIDED ON THE RIGHT HAND SIDE TO GET AN UNDERSTANDING OF HOW TO USE THIS TEMPLATE.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</si>
  <si>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</si>
  <si>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</si>
  <si>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</si>
  <si>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</si>
  <si>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</si>
  <si>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</si>
  <si>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</si>
  <si>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</si>
  <si>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</si>
  <si>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</si>
  <si>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</si>
  <si>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</si>
  <si>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</si>
  <si>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1 Initiation</t>
  </si>
  <si>
    <t>COMPLETED</t>
  </si>
  <si>
    <t>2 Planning</t>
  </si>
  <si>
    <t>Analysis of student intern</t>
  </si>
  <si>
    <t>Resume maker</t>
  </si>
  <si>
    <t>3  Designing</t>
  </si>
  <si>
    <t>4 Development</t>
  </si>
  <si>
    <t xml:space="preserve">   1.1Requirement gathering</t>
  </si>
  <si>
    <t>Chetna</t>
  </si>
  <si>
    <t>5 Testing</t>
  </si>
  <si>
    <t>6 Deployment</t>
  </si>
  <si>
    <t>7 Closure</t>
  </si>
  <si>
    <t>Requirement gathering</t>
  </si>
  <si>
    <t>Completed</t>
  </si>
  <si>
    <t>[Initiation]</t>
  </si>
  <si>
    <t>[Planning]</t>
  </si>
  <si>
    <t>Finalizing the method</t>
  </si>
  <si>
    <t>IAC Internship Program 2023 - &lt;Data Analytics&gt; Project Schedule</t>
  </si>
  <si>
    <t>Students will get an idea of what should be added in each section of the resume.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</si>
</sst>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4">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10" fillId="0" borderId="0" xfId="1" applyFont="1" applyAlignment="1">
      <alignment wrapText="1"/>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24" dataDxfId="23">
  <autoFilter ref="A7:N131"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8" dataDxfId="7" tableBorderDxfId="6" totalsRowBorderDxfId="5">
  <tableColumns count="2">
    <tableColumn id="1" xr3:uid="{54E63342-D5F1-204E-986E-873E700F4A6E}" name="Column1" dataDxfId="4"/>
    <tableColumn id="2" xr3:uid="{A8AEF144-B61A-3D45-B88A-D0460BEFD36B}"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2" t="s">
        <v>0</v>
      </c>
    </row>
    <row r="4" spans="1:15" x14ac:dyDescent="0.3">
      <c r="A4" t="s">
        <v>1</v>
      </c>
      <c r="B4" s="41" t="s">
        <v>2</v>
      </c>
    </row>
    <row r="5" spans="1:15" x14ac:dyDescent="0.3">
      <c r="A5" t="s">
        <v>3</v>
      </c>
      <c r="B5" s="41" t="s">
        <v>4</v>
      </c>
    </row>
    <row r="6" spans="1:15" x14ac:dyDescent="0.3">
      <c r="A6" t="s">
        <v>5</v>
      </c>
      <c r="B6" t="s">
        <v>6</v>
      </c>
    </row>
    <row r="7" spans="1:15" x14ac:dyDescent="0.3">
      <c r="A7" t="s">
        <v>7</v>
      </c>
      <c r="B7" s="43">
        <v>1</v>
      </c>
    </row>
    <row r="10" spans="1:15" x14ac:dyDescent="0.3">
      <c r="A10" s="93" t="s">
        <v>8</v>
      </c>
    </row>
    <row r="11" spans="1:15" x14ac:dyDescent="0.3">
      <c r="A11" s="92" t="s">
        <v>9</v>
      </c>
    </row>
    <row r="12" spans="1:15" x14ac:dyDescent="0.3">
      <c r="A12" s="92" t="s">
        <v>10</v>
      </c>
    </row>
    <row r="13" spans="1:15" x14ac:dyDescent="0.3">
      <c r="A13" s="92" t="s">
        <v>11</v>
      </c>
    </row>
    <row r="14" spans="1:15" x14ac:dyDescent="0.3">
      <c r="A14" s="95" t="s">
        <v>12</v>
      </c>
      <c r="B14" s="94"/>
      <c r="C14" s="94"/>
      <c r="D14" s="94"/>
      <c r="E14" s="94"/>
      <c r="F14" s="94"/>
      <c r="G14" s="94"/>
    </row>
    <row r="16" spans="1:15" x14ac:dyDescent="0.3">
      <c r="A16" s="96" t="s">
        <v>13</v>
      </c>
      <c r="B16" s="94"/>
      <c r="C16" s="94"/>
      <c r="D16" s="94"/>
      <c r="E16" s="94"/>
      <c r="F16" s="94"/>
      <c r="G16" s="94"/>
      <c r="H16" s="94"/>
      <c r="I16" s="94"/>
      <c r="J16" s="94"/>
      <c r="K16" s="94"/>
      <c r="L16" s="94"/>
      <c r="M16" s="94"/>
      <c r="N16" s="94"/>
      <c r="O16" s="94"/>
    </row>
    <row r="31" spans="5:5" x14ac:dyDescent="0.3">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zoomScale="80" zoomScaleNormal="80" workbookViewId="0">
      <selection activeCell="K32" sqref="K32"/>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6" t="s">
        <v>66</v>
      </c>
      <c r="D2" s="77"/>
      <c r="E2" s="77"/>
      <c r="F2" s="77"/>
    </row>
    <row r="4" spans="1:78" s="66" customFormat="1" ht="42" x14ac:dyDescent="0.4">
      <c r="A4" s="65"/>
      <c r="C4" s="67" t="s">
        <v>14</v>
      </c>
      <c r="D4" s="68">
        <v>45108</v>
      </c>
      <c r="E4" s="69"/>
      <c r="F4" s="69"/>
      <c r="G4" s="69"/>
      <c r="H4" s="70"/>
      <c r="I4" s="70"/>
      <c r="J4" s="71"/>
      <c r="K4" s="72"/>
      <c r="L4" s="70"/>
      <c r="M4" s="73"/>
      <c r="N4" s="69"/>
    </row>
    <row r="5" spans="1:78" s="66" customFormat="1" ht="42" x14ac:dyDescent="0.4">
      <c r="A5" s="65"/>
      <c r="C5" s="67" t="s">
        <v>15</v>
      </c>
      <c r="D5" s="74">
        <v>1</v>
      </c>
      <c r="E5" s="69"/>
      <c r="F5" s="69"/>
      <c r="G5" s="69"/>
      <c r="H5" s="70"/>
      <c r="I5" s="70"/>
      <c r="J5" s="71"/>
      <c r="K5" s="72"/>
      <c r="L5" s="70"/>
      <c r="M5" s="73"/>
      <c r="N5" s="69"/>
      <c r="P5" s="100">
        <f>P6</f>
        <v>45103</v>
      </c>
      <c r="Q5" s="101"/>
      <c r="R5" s="101"/>
      <c r="S5" s="101"/>
      <c r="T5" s="101"/>
      <c r="U5" s="101"/>
      <c r="V5" s="75"/>
      <c r="W5" s="100">
        <f>W6</f>
        <v>45110</v>
      </c>
      <c r="X5" s="101"/>
      <c r="Y5" s="101"/>
      <c r="Z5" s="101"/>
      <c r="AA5" s="101"/>
      <c r="AB5" s="101"/>
      <c r="AC5" s="75"/>
      <c r="AD5" s="100">
        <f>AD6</f>
        <v>45117</v>
      </c>
      <c r="AE5" s="101"/>
      <c r="AF5" s="101"/>
      <c r="AG5" s="101"/>
      <c r="AH5" s="101"/>
      <c r="AI5" s="101"/>
      <c r="AJ5" s="75"/>
      <c r="AK5" s="100">
        <f>AK6</f>
        <v>45124</v>
      </c>
      <c r="AL5" s="101"/>
      <c r="AM5" s="101"/>
      <c r="AN5" s="101"/>
      <c r="AO5" s="101"/>
      <c r="AP5" s="101"/>
      <c r="AQ5" s="75"/>
      <c r="AR5" s="100">
        <f>AR6</f>
        <v>45131</v>
      </c>
      <c r="AS5" s="101"/>
      <c r="AT5" s="101"/>
      <c r="AU5" s="101"/>
      <c r="AV5" s="101"/>
      <c r="AW5" s="101"/>
      <c r="AX5" s="75"/>
      <c r="AY5" s="100">
        <f>AY6</f>
        <v>45138</v>
      </c>
      <c r="AZ5" s="101"/>
      <c r="BA5" s="101"/>
      <c r="BB5" s="101"/>
      <c r="BC5" s="101"/>
      <c r="BD5" s="101"/>
      <c r="BE5" s="75"/>
      <c r="BF5" s="100">
        <f>BF6</f>
        <v>45145</v>
      </c>
      <c r="BG5" s="101"/>
      <c r="BH5" s="101"/>
      <c r="BI5" s="101"/>
      <c r="BJ5" s="101"/>
      <c r="BK5" s="101"/>
      <c r="BL5" s="75"/>
      <c r="BM5" s="100">
        <f>BM6</f>
        <v>45152</v>
      </c>
      <c r="BN5" s="101"/>
      <c r="BO5" s="101"/>
      <c r="BP5" s="101"/>
      <c r="BQ5" s="101"/>
      <c r="BR5" s="101"/>
      <c r="BS5" s="75"/>
      <c r="BT5" s="100">
        <f>BT6</f>
        <v>45159</v>
      </c>
      <c r="BU5" s="101"/>
      <c r="BV5" s="101"/>
      <c r="BW5" s="101"/>
      <c r="BX5" s="101"/>
      <c r="BY5" s="101"/>
      <c r="BZ5" s="75"/>
    </row>
    <row r="6" spans="1:78" ht="14.4" x14ac:dyDescent="0.3">
      <c r="C6" s="97" t="s">
        <v>16</v>
      </c>
      <c r="P6" s="8">
        <f>$D$4-WEEKDAY(project_start,3)+(display_week-1)*7</f>
        <v>45103</v>
      </c>
      <c r="Q6" s="9">
        <f t="shared" ref="Q6:BZ6" si="0">P6+1</f>
        <v>45104</v>
      </c>
      <c r="R6" s="9">
        <f t="shared" si="0"/>
        <v>45105</v>
      </c>
      <c r="S6" s="9">
        <f t="shared" si="0"/>
        <v>45106</v>
      </c>
      <c r="T6" s="9">
        <f t="shared" si="0"/>
        <v>45107</v>
      </c>
      <c r="U6" s="9">
        <f t="shared" si="0"/>
        <v>45108</v>
      </c>
      <c r="V6" s="10">
        <f t="shared" si="0"/>
        <v>45109</v>
      </c>
      <c r="W6" s="8">
        <f t="shared" si="0"/>
        <v>45110</v>
      </c>
      <c r="X6" s="9">
        <f t="shared" si="0"/>
        <v>45111</v>
      </c>
      <c r="Y6" s="9">
        <f t="shared" si="0"/>
        <v>45112</v>
      </c>
      <c r="Z6" s="9">
        <f t="shared" si="0"/>
        <v>45113</v>
      </c>
      <c r="AA6" s="9">
        <f t="shared" si="0"/>
        <v>45114</v>
      </c>
      <c r="AB6" s="9">
        <f t="shared" si="0"/>
        <v>45115</v>
      </c>
      <c r="AC6" s="10">
        <f t="shared" si="0"/>
        <v>45116</v>
      </c>
      <c r="AD6" s="8">
        <f t="shared" si="0"/>
        <v>45117</v>
      </c>
      <c r="AE6" s="9">
        <f t="shared" si="0"/>
        <v>45118</v>
      </c>
      <c r="AF6" s="9">
        <f t="shared" si="0"/>
        <v>45119</v>
      </c>
      <c r="AG6" s="9">
        <f t="shared" si="0"/>
        <v>45120</v>
      </c>
      <c r="AH6" s="9">
        <f t="shared" si="0"/>
        <v>45121</v>
      </c>
      <c r="AI6" s="9">
        <f t="shared" si="0"/>
        <v>45122</v>
      </c>
      <c r="AJ6" s="10">
        <f t="shared" si="0"/>
        <v>45123</v>
      </c>
      <c r="AK6" s="8">
        <f t="shared" si="0"/>
        <v>45124</v>
      </c>
      <c r="AL6" s="9">
        <f t="shared" si="0"/>
        <v>45125</v>
      </c>
      <c r="AM6" s="9">
        <f t="shared" si="0"/>
        <v>45126</v>
      </c>
      <c r="AN6" s="9">
        <f t="shared" si="0"/>
        <v>45127</v>
      </c>
      <c r="AO6" s="9">
        <f t="shared" si="0"/>
        <v>45128</v>
      </c>
      <c r="AP6" s="9">
        <f t="shared" si="0"/>
        <v>45129</v>
      </c>
      <c r="AQ6" s="10">
        <f t="shared" si="0"/>
        <v>45130</v>
      </c>
      <c r="AR6" s="8">
        <f t="shared" si="0"/>
        <v>45131</v>
      </c>
      <c r="AS6" s="9">
        <f t="shared" si="0"/>
        <v>45132</v>
      </c>
      <c r="AT6" s="9">
        <f t="shared" si="0"/>
        <v>45133</v>
      </c>
      <c r="AU6" s="9">
        <f t="shared" si="0"/>
        <v>45134</v>
      </c>
      <c r="AV6" s="9">
        <f t="shared" si="0"/>
        <v>45135</v>
      </c>
      <c r="AW6" s="9">
        <f t="shared" si="0"/>
        <v>45136</v>
      </c>
      <c r="AX6" s="10">
        <f t="shared" si="0"/>
        <v>45137</v>
      </c>
      <c r="AY6" s="8">
        <f t="shared" si="0"/>
        <v>45138</v>
      </c>
      <c r="AZ6" s="9">
        <f t="shared" si="0"/>
        <v>45139</v>
      </c>
      <c r="BA6" s="9">
        <f t="shared" si="0"/>
        <v>45140</v>
      </c>
      <c r="BB6" s="9">
        <f t="shared" si="0"/>
        <v>45141</v>
      </c>
      <c r="BC6" s="9">
        <f t="shared" si="0"/>
        <v>45142</v>
      </c>
      <c r="BD6" s="9">
        <f t="shared" si="0"/>
        <v>45143</v>
      </c>
      <c r="BE6" s="10">
        <f t="shared" si="0"/>
        <v>45144</v>
      </c>
      <c r="BF6" s="8">
        <f t="shared" si="0"/>
        <v>45145</v>
      </c>
      <c r="BG6" s="9">
        <f t="shared" si="0"/>
        <v>45146</v>
      </c>
      <c r="BH6" s="9">
        <f t="shared" si="0"/>
        <v>45147</v>
      </c>
      <c r="BI6" s="9">
        <f t="shared" si="0"/>
        <v>45148</v>
      </c>
      <c r="BJ6" s="9">
        <f t="shared" si="0"/>
        <v>45149</v>
      </c>
      <c r="BK6" s="9">
        <f t="shared" si="0"/>
        <v>45150</v>
      </c>
      <c r="BL6" s="10">
        <f t="shared" si="0"/>
        <v>45151</v>
      </c>
      <c r="BM6" s="8">
        <f t="shared" si="0"/>
        <v>45152</v>
      </c>
      <c r="BN6" s="9">
        <f t="shared" si="0"/>
        <v>45153</v>
      </c>
      <c r="BO6" s="9">
        <f t="shared" si="0"/>
        <v>45154</v>
      </c>
      <c r="BP6" s="9">
        <f t="shared" si="0"/>
        <v>45155</v>
      </c>
      <c r="BQ6" s="9">
        <f t="shared" si="0"/>
        <v>45156</v>
      </c>
      <c r="BR6" s="9">
        <f t="shared" si="0"/>
        <v>45157</v>
      </c>
      <c r="BS6" s="10">
        <f t="shared" si="0"/>
        <v>45158</v>
      </c>
      <c r="BT6" s="8">
        <f t="shared" si="0"/>
        <v>45159</v>
      </c>
      <c r="BU6" s="9">
        <f t="shared" si="0"/>
        <v>45160</v>
      </c>
      <c r="BV6" s="9">
        <f t="shared" si="0"/>
        <v>45161</v>
      </c>
      <c r="BW6" s="9">
        <f t="shared" si="0"/>
        <v>45162</v>
      </c>
      <c r="BX6" s="9">
        <f t="shared" si="0"/>
        <v>45163</v>
      </c>
      <c r="BY6" s="9">
        <f t="shared" si="0"/>
        <v>45164</v>
      </c>
      <c r="BZ6" s="10">
        <f t="shared" si="0"/>
        <v>45165</v>
      </c>
    </row>
    <row r="7" spans="1:78" ht="28.8" x14ac:dyDescent="0.25">
      <c r="A7" s="44" t="s">
        <v>17</v>
      </c>
      <c r="B7" s="45" t="s">
        <v>18</v>
      </c>
      <c r="C7" s="46" t="s">
        <v>19</v>
      </c>
      <c r="D7" s="46" t="s">
        <v>20</v>
      </c>
      <c r="E7" s="46" t="s">
        <v>21</v>
      </c>
      <c r="F7" s="46" t="s">
        <v>22</v>
      </c>
      <c r="G7" s="46" t="s">
        <v>23</v>
      </c>
      <c r="H7" s="47" t="s">
        <v>24</v>
      </c>
      <c r="I7" s="47" t="s">
        <v>25</v>
      </c>
      <c r="J7" s="48" t="s">
        <v>26</v>
      </c>
      <c r="K7" s="49" t="s">
        <v>27</v>
      </c>
      <c r="L7" s="47" t="s">
        <v>28</v>
      </c>
      <c r="M7" s="98" t="s">
        <v>29</v>
      </c>
      <c r="N7" s="46"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x14ac:dyDescent="0.3">
      <c r="A8" s="50">
        <v>1</v>
      </c>
      <c r="B8" s="51" t="s">
        <v>63</v>
      </c>
      <c r="C8" s="52"/>
      <c r="D8" s="52"/>
      <c r="E8" s="52"/>
      <c r="F8" s="52"/>
      <c r="G8" s="52"/>
      <c r="H8" s="53"/>
      <c r="I8" s="53"/>
      <c r="J8" s="52"/>
      <c r="K8" s="52"/>
      <c r="L8" s="54"/>
      <c r="M8" s="55"/>
      <c r="N8" s="56"/>
    </row>
    <row r="9" spans="1:78" ht="14.4" outlineLevel="1" x14ac:dyDescent="0.3">
      <c r="A9" s="36">
        <v>1.1000000000000001</v>
      </c>
      <c r="B9" s="37"/>
      <c r="C9" s="38" t="s">
        <v>61</v>
      </c>
      <c r="D9" s="38"/>
      <c r="E9" s="38"/>
      <c r="F9" s="38"/>
      <c r="G9" s="39" t="s">
        <v>57</v>
      </c>
      <c r="H9" s="82">
        <v>45139</v>
      </c>
      <c r="I9" s="80">
        <v>45142</v>
      </c>
      <c r="J9" s="80">
        <v>45142</v>
      </c>
      <c r="K9" s="33">
        <v>3</v>
      </c>
      <c r="L9" s="17" t="s">
        <v>62</v>
      </c>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c r="B10" s="37"/>
      <c r="C10" s="40"/>
      <c r="D10" s="38"/>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c r="B11" s="37"/>
      <c r="C11" s="40"/>
      <c r="D11" s="38"/>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6"/>
      <c r="B12" s="37"/>
      <c r="C12" s="40"/>
      <c r="D12" s="38"/>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6"/>
      <c r="B13" s="37"/>
      <c r="C13" s="40"/>
      <c r="D13" s="38"/>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6"/>
      <c r="B14" s="37"/>
      <c r="C14" s="38"/>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6"/>
      <c r="B15" s="37"/>
      <c r="C15" s="40"/>
      <c r="D15" s="38"/>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6"/>
      <c r="B16" s="37"/>
      <c r="C16" s="40"/>
      <c r="D16" s="38"/>
      <c r="E16" s="38"/>
      <c r="F16" s="38"/>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6"/>
      <c r="B17" s="37"/>
      <c r="C17" s="40"/>
      <c r="D17" s="38"/>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9" customFormat="1" ht="17.25" customHeight="1" x14ac:dyDescent="0.3">
      <c r="A18" s="50">
        <v>2</v>
      </c>
      <c r="B18" s="51" t="s">
        <v>64</v>
      </c>
      <c r="C18" s="52"/>
      <c r="D18" s="52"/>
      <c r="E18" s="52"/>
      <c r="F18" s="52"/>
      <c r="G18" s="52"/>
      <c r="H18" s="53"/>
      <c r="I18" s="53"/>
      <c r="J18" s="52"/>
      <c r="K18" s="52"/>
      <c r="L18" s="54"/>
      <c r="M18" s="55"/>
      <c r="N18" s="58"/>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row>
    <row r="19" spans="1:78" ht="14.4" outlineLevel="1" x14ac:dyDescent="0.3">
      <c r="A19" s="31"/>
      <c r="B19" s="32"/>
      <c r="C19" s="33" t="s">
        <v>65</v>
      </c>
      <c r="D19" s="33"/>
      <c r="E19" s="33"/>
      <c r="F19" s="33"/>
      <c r="G19" s="33" t="s">
        <v>57</v>
      </c>
      <c r="H19" s="83">
        <v>45149</v>
      </c>
      <c r="I19" s="83">
        <v>45151</v>
      </c>
      <c r="J19" s="83">
        <v>45151</v>
      </c>
      <c r="K19" s="33">
        <v>2</v>
      </c>
      <c r="L19" s="17" t="s">
        <v>62</v>
      </c>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41" t="s">
        <v>54</v>
      </c>
      <c r="C24" s="21"/>
      <c r="D24" s="15"/>
      <c r="E24" s="15"/>
      <c r="F24" s="15"/>
      <c r="G24" s="99" t="s">
        <v>57</v>
      </c>
      <c r="H24" s="83">
        <v>45150</v>
      </c>
      <c r="I24" s="83">
        <v>45151</v>
      </c>
      <c r="J24" s="83">
        <v>45151</v>
      </c>
      <c r="K24" s="19">
        <v>6</v>
      </c>
      <c r="L24" s="17" t="s">
        <v>62</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c r="B26" s="41" t="s">
        <v>55</v>
      </c>
      <c r="C26" s="21"/>
      <c r="D26" s="15"/>
      <c r="E26" s="15"/>
      <c r="F26" s="15"/>
      <c r="G26" s="99" t="s">
        <v>57</v>
      </c>
      <c r="H26" s="83">
        <v>45150</v>
      </c>
      <c r="I26" s="83">
        <v>45152</v>
      </c>
      <c r="J26" s="83">
        <v>45152</v>
      </c>
      <c r="K26" s="19">
        <v>5</v>
      </c>
      <c r="L26" s="17" t="s">
        <v>62</v>
      </c>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3"/>
      <c r="B28" s="41" t="s">
        <v>58</v>
      </c>
      <c r="C28" s="21"/>
      <c r="D28" s="21"/>
      <c r="E28" s="15"/>
      <c r="F28" s="15"/>
      <c r="G28" s="99" t="s">
        <v>57</v>
      </c>
      <c r="H28" s="83">
        <v>45152</v>
      </c>
      <c r="I28" s="83">
        <v>45153</v>
      </c>
      <c r="J28" s="83">
        <v>45153</v>
      </c>
      <c r="K28" s="19">
        <v>2</v>
      </c>
      <c r="L28" s="17" t="s">
        <v>62</v>
      </c>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c r="B30" s="41" t="s">
        <v>59</v>
      </c>
      <c r="C30" s="21"/>
      <c r="D30" s="15"/>
      <c r="E30" s="15"/>
      <c r="F30" s="15"/>
      <c r="G30" s="99" t="s">
        <v>57</v>
      </c>
      <c r="H30" s="83">
        <v>45152</v>
      </c>
      <c r="I30" s="83">
        <v>45153</v>
      </c>
      <c r="J30" s="83">
        <v>45153</v>
      </c>
      <c r="K30" s="19">
        <v>3</v>
      </c>
      <c r="L30" s="17" t="s">
        <v>62</v>
      </c>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41" t="s">
        <v>60</v>
      </c>
      <c r="C32" s="21"/>
      <c r="D32" s="21"/>
      <c r="E32" s="15"/>
      <c r="F32" s="15"/>
      <c r="G32" s="99" t="s">
        <v>57</v>
      </c>
      <c r="H32" s="83">
        <v>45152</v>
      </c>
      <c r="I32" s="83">
        <v>45153</v>
      </c>
      <c r="J32" s="83">
        <v>45153</v>
      </c>
      <c r="K32" s="19">
        <v>1</v>
      </c>
      <c r="L32" s="17" t="s">
        <v>62</v>
      </c>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9" customFormat="1" ht="14.4" x14ac:dyDescent="0.3">
      <c r="A51" s="60"/>
      <c r="B51" s="61"/>
      <c r="C51" s="58"/>
      <c r="D51" s="58"/>
      <c r="E51" s="58"/>
      <c r="F51" s="58"/>
      <c r="G51" s="58"/>
      <c r="H51" s="54"/>
      <c r="I51" s="54"/>
      <c r="J51" s="62"/>
      <c r="K51" s="63"/>
      <c r="L51" s="54"/>
      <c r="M51" s="55"/>
      <c r="N51" s="58"/>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row>
    <row r="52" spans="1:78" ht="14.4" outlineLevel="1" x14ac:dyDescent="0.3">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9" customFormat="1" ht="14.4" x14ac:dyDescent="0.3">
      <c r="A80" s="60"/>
      <c r="B80" s="61"/>
      <c r="C80" s="58"/>
      <c r="D80" s="58"/>
      <c r="E80" s="58"/>
      <c r="F80" s="58"/>
      <c r="G80" s="58"/>
      <c r="H80" s="54"/>
      <c r="I80" s="54"/>
      <c r="J80" s="62"/>
      <c r="K80" s="63"/>
      <c r="L80" s="54"/>
      <c r="M80" s="55"/>
      <c r="N80" s="58"/>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row>
    <row r="81" spans="1:78" ht="14.4" outlineLevel="1" x14ac:dyDescent="0.3">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9" customFormat="1" ht="14.4" x14ac:dyDescent="0.3">
      <c r="A93" s="60"/>
      <c r="B93" s="61"/>
      <c r="C93" s="58"/>
      <c r="D93" s="58"/>
      <c r="E93" s="58"/>
      <c r="F93" s="58"/>
      <c r="G93" s="58"/>
      <c r="H93" s="54"/>
      <c r="I93" s="54"/>
      <c r="J93" s="62"/>
      <c r="K93" s="63"/>
      <c r="L93" s="54"/>
      <c r="M93" s="55"/>
      <c r="N93" s="58"/>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row>
    <row r="94" spans="1:78" ht="14.4" hidden="1" outlineLevel="1" x14ac:dyDescent="0.3">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9" customFormat="1" ht="14.4" collapsed="1" x14ac:dyDescent="0.3">
      <c r="A108" s="60"/>
      <c r="B108" s="61"/>
      <c r="C108" s="58"/>
      <c r="D108" s="58"/>
      <c r="E108" s="58"/>
      <c r="F108" s="58"/>
      <c r="G108" s="58"/>
      <c r="H108" s="54"/>
      <c r="I108" s="54"/>
      <c r="J108" s="62"/>
      <c r="K108" s="63"/>
      <c r="L108" s="54"/>
      <c r="M108" s="55"/>
      <c r="N108" s="58"/>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row>
    <row r="109" spans="1:78" ht="14.4" hidden="1" outlineLevel="1" x14ac:dyDescent="0.3">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9" customFormat="1" ht="14.4" collapsed="1" x14ac:dyDescent="0.3">
      <c r="A113" s="64"/>
      <c r="B113" s="61"/>
      <c r="C113" s="58"/>
      <c r="D113" s="58"/>
      <c r="E113" s="58"/>
      <c r="F113" s="58"/>
      <c r="G113" s="58"/>
      <c r="H113" s="54"/>
      <c r="I113" s="54"/>
      <c r="J113" s="62"/>
      <c r="K113" s="63"/>
      <c r="L113" s="54"/>
      <c r="M113" s="55"/>
      <c r="N113" s="58"/>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row>
    <row r="114" spans="1:78" ht="14.4" hidden="1"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3" priority="8" operator="equal">
      <formula>"Completed"</formula>
    </cfRule>
  </conditionalFormatting>
  <conditionalFormatting sqref="L1:M1048576">
    <cfRule type="cellIs" dxfId="32" priority="7" operator="equal">
      <formula>"In progress"</formula>
    </cfRule>
  </conditionalFormatting>
  <conditionalFormatting sqref="L1:M1048576">
    <cfRule type="cellIs" dxfId="31" priority="6" operator="equal">
      <formula>"Not Started"</formula>
    </cfRule>
  </conditionalFormatting>
  <conditionalFormatting sqref="P8:BZ1985">
    <cfRule type="expression" dxfId="30" priority="5">
      <formula>AND(P$6&gt;=$H8,P$6&lt;=$I8)</formula>
    </cfRule>
  </conditionalFormatting>
  <conditionalFormatting sqref="P5:BS7 P8:BZ1985">
    <cfRule type="expression" dxfId="29" priority="4">
      <formula>P$6=TODAY()</formula>
    </cfRule>
  </conditionalFormatting>
  <conditionalFormatting sqref="BT5:BZ7">
    <cfRule type="expression" dxfId="2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27" priority="9">
      <formula>AND(P$6&gt;=$H131,P$6&lt;=$I131)</formula>
    </cfRule>
  </conditionalFormatting>
  <conditionalFormatting sqref="P131:BZ131">
    <cfRule type="expression" dxfId="26" priority="10">
      <formula>AND(P$6&gt;=#REF!,P$6&lt;=#REF!)</formula>
    </cfRule>
  </conditionalFormatting>
  <conditionalFormatting sqref="P8:BZ132">
    <cfRule type="expression" dxfId="25" priority="1">
      <formula>AND(P$6&gt;$I8,P$6&lt;=$J8)</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abSelected="1" workbookViewId="0">
      <selection activeCell="C9" sqref="C9"/>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2" t="s">
        <v>31</v>
      </c>
      <c r="B1" s="103"/>
      <c r="C1" s="103"/>
      <c r="D1" s="103"/>
      <c r="E1" s="103"/>
      <c r="F1" s="103"/>
      <c r="G1" s="103"/>
    </row>
    <row r="2" spans="1:18" ht="26.25" customHeight="1" x14ac:dyDescent="0.3">
      <c r="A2" s="104" t="s">
        <v>32</v>
      </c>
      <c r="B2" s="105"/>
      <c r="C2" s="105"/>
      <c r="D2" s="105"/>
      <c r="E2" s="105"/>
      <c r="F2" s="105"/>
      <c r="G2" s="105"/>
      <c r="I2" s="106" t="s">
        <v>33</v>
      </c>
      <c r="J2" s="107"/>
      <c r="K2" s="107"/>
      <c r="L2" s="107"/>
      <c r="M2" s="107"/>
      <c r="N2" s="107"/>
      <c r="O2" s="107"/>
      <c r="P2" s="107"/>
      <c r="Q2" s="107"/>
      <c r="R2" s="108"/>
    </row>
    <row r="3" spans="1:18" ht="15" thickBot="1" x14ac:dyDescent="0.35">
      <c r="I3" s="109"/>
      <c r="J3" s="110"/>
      <c r="K3" s="110"/>
      <c r="L3" s="110"/>
      <c r="M3" s="110"/>
      <c r="N3" s="110"/>
      <c r="O3" s="110"/>
      <c r="P3" s="110"/>
      <c r="Q3" s="110"/>
      <c r="R3" s="111"/>
    </row>
    <row r="4" spans="1:18" x14ac:dyDescent="0.3">
      <c r="A4" s="85" t="s">
        <v>34</v>
      </c>
      <c r="B4" s="86" t="s">
        <v>52</v>
      </c>
      <c r="E4" s="115" t="s">
        <v>35</v>
      </c>
      <c r="F4" s="116"/>
      <c r="G4" s="117"/>
      <c r="I4" s="109"/>
      <c r="J4" s="110"/>
      <c r="K4" s="110"/>
      <c r="L4" s="110"/>
      <c r="M4" s="110"/>
      <c r="N4" s="110"/>
      <c r="O4" s="110"/>
      <c r="P4" s="110"/>
      <c r="Q4" s="110"/>
      <c r="R4" s="111"/>
    </row>
    <row r="5" spans="1:18" x14ac:dyDescent="0.3">
      <c r="A5" s="87" t="s">
        <v>36</v>
      </c>
      <c r="B5" s="88" t="s">
        <v>37</v>
      </c>
      <c r="E5" s="118"/>
      <c r="F5" s="119"/>
      <c r="G5" s="120"/>
      <c r="I5" s="109"/>
      <c r="J5" s="110"/>
      <c r="K5" s="110"/>
      <c r="L5" s="110"/>
      <c r="M5" s="110"/>
      <c r="N5" s="110"/>
      <c r="O5" s="110"/>
      <c r="P5" s="110"/>
      <c r="Q5" s="110"/>
      <c r="R5" s="111"/>
    </row>
    <row r="6" spans="1:18" ht="15" thickBot="1" x14ac:dyDescent="0.35">
      <c r="A6" s="87" t="s">
        <v>38</v>
      </c>
      <c r="B6" s="88" t="s">
        <v>53</v>
      </c>
      <c r="E6" s="121"/>
      <c r="F6" s="122"/>
      <c r="G6" s="123"/>
      <c r="I6" s="109"/>
      <c r="J6" s="110"/>
      <c r="K6" s="110"/>
      <c r="L6" s="110"/>
      <c r="M6" s="110"/>
      <c r="N6" s="110"/>
      <c r="O6" s="110"/>
      <c r="P6" s="110"/>
      <c r="Q6" s="110"/>
      <c r="R6" s="111"/>
    </row>
    <row r="7" spans="1:18" x14ac:dyDescent="0.3">
      <c r="A7" s="87" t="s">
        <v>39</v>
      </c>
      <c r="B7" s="88" t="s">
        <v>67</v>
      </c>
      <c r="I7" s="109"/>
      <c r="J7" s="110"/>
      <c r="K7" s="110"/>
      <c r="L7" s="110"/>
      <c r="M7" s="110"/>
      <c r="N7" s="110"/>
      <c r="O7" s="110"/>
      <c r="P7" s="110"/>
      <c r="Q7" s="110"/>
      <c r="R7" s="111"/>
    </row>
    <row r="8" spans="1:18" x14ac:dyDescent="0.3">
      <c r="A8" s="87" t="s">
        <v>14</v>
      </c>
      <c r="B8" s="89">
        <v>45108</v>
      </c>
      <c r="I8" s="109"/>
      <c r="J8" s="110"/>
      <c r="K8" s="110"/>
      <c r="L8" s="110"/>
      <c r="M8" s="110"/>
      <c r="N8" s="110"/>
      <c r="O8" s="110"/>
      <c r="P8" s="110"/>
      <c r="Q8" s="110"/>
      <c r="R8" s="111"/>
    </row>
    <row r="9" spans="1:18" x14ac:dyDescent="0.3">
      <c r="A9" s="87" t="s">
        <v>40</v>
      </c>
      <c r="B9" s="89">
        <v>45184</v>
      </c>
      <c r="I9" s="109"/>
      <c r="J9" s="110"/>
      <c r="K9" s="110"/>
      <c r="L9" s="110"/>
      <c r="M9" s="110"/>
      <c r="N9" s="110"/>
      <c r="O9" s="110"/>
      <c r="P9" s="110"/>
      <c r="Q9" s="110"/>
      <c r="R9" s="111"/>
    </row>
    <row r="10" spans="1:18" x14ac:dyDescent="0.3">
      <c r="A10" s="90" t="s">
        <v>41</v>
      </c>
      <c r="B10" s="91" t="s">
        <v>62</v>
      </c>
      <c r="I10" s="109"/>
      <c r="J10" s="110"/>
      <c r="K10" s="110"/>
      <c r="L10" s="110"/>
      <c r="M10" s="110"/>
      <c r="N10" s="110"/>
      <c r="O10" s="110"/>
      <c r="P10" s="110"/>
      <c r="Q10" s="110"/>
      <c r="R10" s="111"/>
    </row>
    <row r="11" spans="1:18" x14ac:dyDescent="0.3">
      <c r="I11" s="109"/>
      <c r="J11" s="110"/>
      <c r="K11" s="110"/>
      <c r="L11" s="110"/>
      <c r="M11" s="110"/>
      <c r="N11" s="110"/>
      <c r="O11" s="110"/>
      <c r="P11" s="110"/>
      <c r="Q11" s="110"/>
      <c r="R11" s="111"/>
    </row>
    <row r="12" spans="1:18" x14ac:dyDescent="0.3">
      <c r="I12" s="109"/>
      <c r="J12" s="110"/>
      <c r="K12" s="110"/>
      <c r="L12" s="110"/>
      <c r="M12" s="110"/>
      <c r="N12" s="110"/>
      <c r="O12" s="110"/>
      <c r="P12" s="110"/>
      <c r="Q12" s="110"/>
      <c r="R12" s="111"/>
    </row>
    <row r="13" spans="1:18" x14ac:dyDescent="0.3">
      <c r="A13" s="84" t="s">
        <v>42</v>
      </c>
      <c r="B13" s="84" t="s">
        <v>43</v>
      </c>
      <c r="C13" s="84" t="s">
        <v>44</v>
      </c>
      <c r="D13" s="84" t="s">
        <v>45</v>
      </c>
      <c r="E13" s="84" t="s">
        <v>46</v>
      </c>
      <c r="F13" s="84" t="s">
        <v>47</v>
      </c>
      <c r="G13" s="84" t="s">
        <v>48</v>
      </c>
      <c r="I13" s="109"/>
      <c r="J13" s="110"/>
      <c r="K13" s="110"/>
      <c r="L13" s="110"/>
      <c r="M13" s="110"/>
      <c r="N13" s="110"/>
      <c r="O13" s="110"/>
      <c r="P13" s="110"/>
      <c r="Q13" s="110"/>
      <c r="R13" s="111"/>
    </row>
    <row r="14" spans="1:18" x14ac:dyDescent="0.3">
      <c r="A14" s="78"/>
      <c r="B14" s="79"/>
      <c r="C14" s="78"/>
      <c r="D14" s="80"/>
      <c r="E14" s="80"/>
      <c r="F14" s="78"/>
      <c r="I14" s="109"/>
      <c r="J14" s="110"/>
      <c r="K14" s="110"/>
      <c r="L14" s="110"/>
      <c r="M14" s="110"/>
      <c r="N14" s="110"/>
      <c r="O14" s="110"/>
      <c r="P14" s="110"/>
      <c r="Q14" s="110"/>
      <c r="R14" s="111"/>
    </row>
    <row r="15" spans="1:18" x14ac:dyDescent="0.3">
      <c r="A15" s="78"/>
      <c r="B15" s="81" t="s">
        <v>49</v>
      </c>
      <c r="C15" s="78"/>
      <c r="D15" s="80"/>
      <c r="E15" s="80"/>
      <c r="F15" s="78"/>
      <c r="I15" s="109"/>
      <c r="J15" s="110"/>
      <c r="K15" s="110"/>
      <c r="L15" s="110"/>
      <c r="M15" s="110"/>
      <c r="N15" s="110"/>
      <c r="O15" s="110"/>
      <c r="P15" s="110"/>
      <c r="Q15" s="110"/>
      <c r="R15" s="111"/>
    </row>
    <row r="16" spans="1:18" x14ac:dyDescent="0.3">
      <c r="A16" s="78"/>
      <c r="B16" t="s">
        <v>56</v>
      </c>
      <c r="C16" s="78" t="s">
        <v>57</v>
      </c>
      <c r="D16" s="82">
        <v>45139</v>
      </c>
      <c r="E16" s="80">
        <v>45142</v>
      </c>
      <c r="F16" s="78">
        <v>3</v>
      </c>
      <c r="G16" t="s">
        <v>50</v>
      </c>
      <c r="I16" s="109"/>
      <c r="J16" s="110"/>
      <c r="K16" s="110"/>
      <c r="L16" s="110"/>
      <c r="M16" s="110"/>
      <c r="N16" s="110"/>
      <c r="O16" s="110"/>
      <c r="P16" s="110"/>
      <c r="Q16" s="110"/>
      <c r="R16" s="111"/>
    </row>
    <row r="17" spans="1:18" outlineLevel="1" x14ac:dyDescent="0.3">
      <c r="D17" s="82"/>
      <c r="E17" s="80"/>
      <c r="F17" s="78"/>
      <c r="I17" s="109"/>
      <c r="J17" s="110"/>
      <c r="K17" s="110"/>
      <c r="L17" s="110"/>
      <c r="M17" s="110"/>
      <c r="N17" s="110"/>
      <c r="O17" s="110"/>
      <c r="P17" s="110"/>
      <c r="Q17" s="110"/>
      <c r="R17" s="111"/>
    </row>
    <row r="18" spans="1:18" outlineLevel="1" x14ac:dyDescent="0.3">
      <c r="A18" s="78"/>
      <c r="D18" s="82"/>
      <c r="E18" s="80"/>
      <c r="F18" s="78"/>
      <c r="I18" s="109"/>
      <c r="J18" s="110"/>
      <c r="K18" s="110"/>
      <c r="L18" s="110"/>
      <c r="M18" s="110"/>
      <c r="N18" s="110"/>
      <c r="O18" s="110"/>
      <c r="P18" s="110"/>
      <c r="Q18" s="110"/>
      <c r="R18" s="111"/>
    </row>
    <row r="19" spans="1:18" outlineLevel="1" x14ac:dyDescent="0.3">
      <c r="D19" s="82"/>
      <c r="E19" s="80"/>
      <c r="F19" s="78"/>
      <c r="I19" s="109"/>
      <c r="J19" s="110"/>
      <c r="K19" s="110"/>
      <c r="L19" s="110"/>
      <c r="M19" s="110"/>
      <c r="N19" s="110"/>
      <c r="O19" s="110"/>
      <c r="P19" s="110"/>
      <c r="Q19" s="110"/>
      <c r="R19" s="111"/>
    </row>
    <row r="20" spans="1:18" x14ac:dyDescent="0.3">
      <c r="I20" s="109"/>
      <c r="J20" s="110"/>
      <c r="K20" s="110"/>
      <c r="L20" s="110"/>
      <c r="M20" s="110"/>
      <c r="N20" s="110"/>
      <c r="O20" s="110"/>
      <c r="P20" s="110"/>
      <c r="Q20" s="110"/>
      <c r="R20" s="111"/>
    </row>
    <row r="21" spans="1:18" ht="15" thickBot="1" x14ac:dyDescent="0.35">
      <c r="B21" s="79"/>
      <c r="I21" s="112"/>
      <c r="J21" s="113"/>
      <c r="K21" s="113"/>
      <c r="L21" s="113"/>
      <c r="M21" s="113"/>
      <c r="N21" s="113"/>
      <c r="O21" s="113"/>
      <c r="P21" s="113"/>
      <c r="Q21" s="113"/>
      <c r="R21" s="114"/>
    </row>
    <row r="22" spans="1:18" outlineLevel="1" x14ac:dyDescent="0.3">
      <c r="B22" s="41" t="s">
        <v>51</v>
      </c>
      <c r="C22" t="s">
        <v>57</v>
      </c>
      <c r="D22" s="83">
        <v>45149</v>
      </c>
      <c r="E22" s="83">
        <v>45151</v>
      </c>
      <c r="F22">
        <v>2</v>
      </c>
      <c r="G22" t="s">
        <v>50</v>
      </c>
    </row>
    <row r="23" spans="1:18" outlineLevel="1" x14ac:dyDescent="0.3">
      <c r="D23" s="83"/>
      <c r="E23" s="83"/>
    </row>
    <row r="24" spans="1:18" outlineLevel="1" x14ac:dyDescent="0.3">
      <c r="D24" s="83"/>
      <c r="E24" s="83"/>
    </row>
    <row r="25" spans="1:18" outlineLevel="1" x14ac:dyDescent="0.3">
      <c r="D25" s="83"/>
      <c r="E25" s="83"/>
    </row>
    <row r="26" spans="1:18" outlineLevel="1" x14ac:dyDescent="0.3"/>
    <row r="27" spans="1:18" x14ac:dyDescent="0.3">
      <c r="B27" s="41" t="s">
        <v>54</v>
      </c>
      <c r="C27" t="s">
        <v>57</v>
      </c>
      <c r="D27" s="83">
        <v>45150</v>
      </c>
      <c r="E27" s="83">
        <v>45151</v>
      </c>
      <c r="F27">
        <v>1</v>
      </c>
      <c r="G27" t="s">
        <v>50</v>
      </c>
    </row>
    <row r="28" spans="1:18" x14ac:dyDescent="0.3">
      <c r="B28" s="41"/>
    </row>
    <row r="29" spans="1:18" outlineLevel="1" x14ac:dyDescent="0.3">
      <c r="B29" s="41" t="s">
        <v>55</v>
      </c>
      <c r="C29" t="s">
        <v>57</v>
      </c>
      <c r="D29" s="83">
        <v>45150</v>
      </c>
      <c r="E29" s="83">
        <v>45152</v>
      </c>
      <c r="F29">
        <v>2</v>
      </c>
      <c r="G29" t="s">
        <v>50</v>
      </c>
    </row>
    <row r="30" spans="1:18" outlineLevel="2" x14ac:dyDescent="0.3">
      <c r="B30" s="41"/>
    </row>
    <row r="31" spans="1:18" outlineLevel="2" x14ac:dyDescent="0.3">
      <c r="B31" s="41" t="s">
        <v>58</v>
      </c>
      <c r="C31" t="s">
        <v>57</v>
      </c>
      <c r="D31" s="83">
        <v>45152</v>
      </c>
      <c r="E31" s="83">
        <v>45153</v>
      </c>
      <c r="F31">
        <v>1</v>
      </c>
      <c r="G31" t="s">
        <v>50</v>
      </c>
    </row>
    <row r="32" spans="1:18" outlineLevel="2" x14ac:dyDescent="0.3"/>
    <row r="33" spans="2:7" outlineLevel="2" x14ac:dyDescent="0.3">
      <c r="B33" s="41" t="s">
        <v>59</v>
      </c>
      <c r="C33" t="s">
        <v>57</v>
      </c>
      <c r="D33" s="83">
        <v>45152</v>
      </c>
      <c r="E33" s="83">
        <v>45153</v>
      </c>
      <c r="F33">
        <v>1</v>
      </c>
      <c r="G33" t="s">
        <v>50</v>
      </c>
    </row>
    <row r="34" spans="2:7" outlineLevel="1" x14ac:dyDescent="0.3">
      <c r="B34" s="41"/>
      <c r="D34" s="83"/>
      <c r="E34" s="83"/>
    </row>
    <row r="35" spans="2:7" outlineLevel="1" x14ac:dyDescent="0.3">
      <c r="B35" s="41" t="s">
        <v>60</v>
      </c>
      <c r="C35" t="s">
        <v>57</v>
      </c>
      <c r="D35" s="83">
        <v>45152</v>
      </c>
      <c r="E35" s="83">
        <v>45153</v>
      </c>
      <c r="F35">
        <v>1</v>
      </c>
      <c r="G35" t="s">
        <v>50</v>
      </c>
    </row>
    <row r="36" spans="2:7" outlineLevel="2" x14ac:dyDescent="0.3"/>
    <row r="37" spans="2:7" outlineLevel="2" x14ac:dyDescent="0.3"/>
    <row r="38" spans="2:7" outlineLevel="2" x14ac:dyDescent="0.3">
      <c r="B38" s="41"/>
      <c r="D38" s="83"/>
    </row>
    <row r="39" spans="2:7" outlineLevel="2" x14ac:dyDescent="0.3"/>
    <row r="40" spans="2:7" outlineLevel="2" x14ac:dyDescent="0.3">
      <c r="B40" s="41"/>
    </row>
    <row r="41" spans="2:7" outlineLevel="2" x14ac:dyDescent="0.3"/>
    <row r="42" spans="2:7" outlineLevel="1" x14ac:dyDescent="0.3">
      <c r="B42" s="41"/>
    </row>
    <row r="43" spans="2:7" outlineLevel="1" x14ac:dyDescent="0.3"/>
    <row r="44" spans="2:7" outlineLevel="2" x14ac:dyDescent="0.3"/>
    <row r="45" spans="2:7" outlineLevel="2" x14ac:dyDescent="0.3"/>
    <row r="46" spans="2:7" outlineLevel="2" x14ac:dyDescent="0.3">
      <c r="B46" s="41"/>
    </row>
    <row r="47" spans="2:7" outlineLevel="2" x14ac:dyDescent="0.3"/>
    <row r="50" spans="2:5" outlineLevel="1" x14ac:dyDescent="0.3"/>
    <row r="51" spans="2:5" outlineLevel="1" x14ac:dyDescent="0.3"/>
    <row r="52" spans="2:5" outlineLevel="1" x14ac:dyDescent="0.3">
      <c r="B52" s="41"/>
    </row>
    <row r="53" spans="2:5" outlineLevel="1" x14ac:dyDescent="0.3"/>
    <row r="54" spans="2:5" outlineLevel="1" x14ac:dyDescent="0.3"/>
    <row r="55" spans="2:5" outlineLevel="1" x14ac:dyDescent="0.3"/>
    <row r="58" spans="2:5" outlineLevel="1" x14ac:dyDescent="0.3"/>
    <row r="59" spans="2:5" outlineLevel="1" x14ac:dyDescent="0.3">
      <c r="B59" s="41"/>
      <c r="D59" s="83"/>
      <c r="E59" s="83"/>
    </row>
    <row r="60" spans="2:5" outlineLevel="1" x14ac:dyDescent="0.3"/>
    <row r="63" spans="2:5" outlineLevel="1" x14ac:dyDescent="0.3">
      <c r="B63" s="41"/>
      <c r="D63" s="83"/>
    </row>
    <row r="64" spans="2:5" outlineLevel="1" x14ac:dyDescent="0.3">
      <c r="B64" s="41"/>
    </row>
    <row r="65" spans="2:5" outlineLevel="1" x14ac:dyDescent="0.3"/>
    <row r="69" spans="2:5" x14ac:dyDescent="0.3">
      <c r="B69" s="41"/>
    </row>
    <row r="75" spans="2:5" x14ac:dyDescent="0.3">
      <c r="B75" s="41"/>
    </row>
    <row r="79" spans="2:5" x14ac:dyDescent="0.3">
      <c r="B79" s="41"/>
      <c r="D79" s="83"/>
      <c r="E79" s="83"/>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Jose Akkarapatty</cp:lastModifiedBy>
  <cp:revision/>
  <dcterms:created xsi:type="dcterms:W3CDTF">2020-10-23T22:38:51Z</dcterms:created>
  <dcterms:modified xsi:type="dcterms:W3CDTF">2023-09-14T16:41:48Z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