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mrit\Downloads\"/>
    </mc:Choice>
  </mc:AlternateContent>
  <xr:revisionPtr revIDLastSave="0" documentId="13_ncr:1_{E349512E-17D8-4991-AC7F-A39ACA3321DC}" xr6:coauthVersionLast="47" xr6:coauthVersionMax="47" xr10:uidLastSave="{00000000-0000-0000-0000-000000000000}"/>
  <bookViews>
    <workbookView xWindow="-120" yWindow="-120" windowWidth="26640" windowHeight="1437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O23" i="1"/>
  <c r="O24" i="1"/>
  <c r="O25" i="1"/>
  <c r="O26" i="1"/>
  <c r="O27" i="1"/>
  <c r="O28" i="1"/>
  <c r="O29" i="1"/>
  <c r="O30" i="1"/>
  <c r="O31" i="1"/>
  <c r="O32" i="1"/>
  <c r="N23" i="1"/>
  <c r="N24" i="1"/>
  <c r="N25" i="1"/>
  <c r="N26" i="1"/>
  <c r="N27" i="1"/>
  <c r="N28" i="1"/>
  <c r="N29" i="1"/>
  <c r="N30" i="1"/>
  <c r="N31" i="1"/>
  <c r="N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<sst xmlns="http://schemas.openxmlformats.org/spreadsheetml/2006/main" count="270" uniqueCount="114">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</sst>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A10" workbookViewId="0">
      <selection activeCell="T31" sqref="T31"/>
    </sheetView>
  </sheetViews>
  <sheetFormatPr defaultColWidth="14.42578125" defaultRowHeight="15" customHeight="1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COUNT(C_Code)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COUNTIF(Gender,F7)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COUNTIF(Region,I7)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AVERAGEIFS(Basic_Salary,Department,H32,Region,I7)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_xlfn.MAXIFS(Basic_Salary,Department,H8)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_xlfn.MINIFS(Basic_Salary,Region,I10)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SUMIFS(Basic_Salary,Department,$M22,Region,N$21)</f>
        <v>48000</v>
      </c>
      <c r="O22" s="3">
        <f>SUMIFS(Basic_Salary,Department,$M22,Region,O$21)</f>
        <v>62000</v>
      </c>
      <c r="P22" s="3">
        <f>SUMIFS(Basic_Salary,Department,$M22,Region,P$21)</f>
        <v>0</v>
      </c>
      <c r="Q22" s="3">
        <f>SUMIFS(Basic_Salary,Department,$M22,Region,Q$21)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SUMIFS(Basic_Salary,Department,$M23,Region,N$21)</f>
        <v>183000</v>
      </c>
      <c r="O23" s="3">
        <f>SUMIFS(Basic_Salary,Department,$M23,Region,O$21)</f>
        <v>82000</v>
      </c>
      <c r="P23" s="3">
        <f>SUMIFS(Basic_Salary,Department,$M23,Region,P$21)</f>
        <v>92000</v>
      </c>
      <c r="Q23" s="3">
        <f>SUMIFS(Basic_Salary,Department,$M23,Region,Q$21)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SUMIFS(Basic_Salary,Department,$M24,Region,N$21)</f>
        <v>50000</v>
      </c>
      <c r="O24" s="3">
        <f>SUMIFS(Basic_Salary,Department,$M24,Region,O$21)</f>
        <v>154000</v>
      </c>
      <c r="P24" s="3">
        <f>SUMIFS(Basic_Salary,Department,$M24,Region,P$21)</f>
        <v>95000</v>
      </c>
      <c r="Q24" s="3">
        <f>SUMIFS(Basic_Salary,Department,$M24,Region,Q$21)</f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SUMIFS(Basic_Salary,Department,$M25,Region,N$21)</f>
        <v>22000</v>
      </c>
      <c r="O25" s="3">
        <f>SUMIFS(Basic_Salary,Department,$M25,Region,O$21)</f>
        <v>58000</v>
      </c>
      <c r="P25" s="3">
        <f>SUMIFS(Basic_Salary,Department,$M25,Region,P$21)</f>
        <v>27000</v>
      </c>
      <c r="Q25" s="3">
        <f>SUMIFS(Basic_Salary,Department,$M25,Region,Q$21)</f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SUMIFS(Basic_Salary,Department,$M26,Region,N$21)</f>
        <v>91000</v>
      </c>
      <c r="O26" s="3">
        <f>SUMIFS(Basic_Salary,Department,$M26,Region,O$21)</f>
        <v>87000</v>
      </c>
      <c r="P26" s="3">
        <f>SUMIFS(Basic_Salary,Department,$M26,Region,P$21)</f>
        <v>0</v>
      </c>
      <c r="Q26" s="3">
        <f>SUMIFS(Basic_Salary,Department,$M26,Region,Q$21)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SUMIFS(Basic_Salary,Department,$M27,Region,N$21)</f>
        <v>0</v>
      </c>
      <c r="O27" s="3">
        <f>SUMIFS(Basic_Salary,Department,$M27,Region,O$21)</f>
        <v>37000</v>
      </c>
      <c r="P27" s="3">
        <f>SUMIFS(Basic_Salary,Department,$M27,Region,P$21)</f>
        <v>43000</v>
      </c>
      <c r="Q27" s="3">
        <f>SUMIFS(Basic_Salary,Department,$M27,Region,Q$21)</f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SUMIFS(Basic_Salary,Department,$M28,Region,N$21)</f>
        <v>0</v>
      </c>
      <c r="O28" s="3">
        <f>SUMIFS(Basic_Salary,Department,$M28,Region,O$21)</f>
        <v>0</v>
      </c>
      <c r="P28" s="3">
        <f>SUMIFS(Basic_Salary,Department,$M28,Region,P$21)</f>
        <v>90000</v>
      </c>
      <c r="Q28" s="3">
        <f>SUMIFS(Basic_Salary,Department,$M28,Region,Q$21)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SUMIFS(Basic_Salary,Department,$M29,Region,N$21)</f>
        <v>26000</v>
      </c>
      <c r="O29" s="3">
        <f>SUMIFS(Basic_Salary,Department,$M29,Region,O$21)</f>
        <v>135000</v>
      </c>
      <c r="P29" s="3">
        <f>SUMIFS(Basic_Salary,Department,$M29,Region,P$21)</f>
        <v>81000</v>
      </c>
      <c r="Q29" s="3">
        <f>SUMIFS(Basic_Salary,Department,$M29,Region,Q$21)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SUMIFS(Basic_Salary,Department,$M30,Region,N$21)</f>
        <v>0</v>
      </c>
      <c r="O30" s="3">
        <f>SUMIFS(Basic_Salary,Department,$M30,Region,O$21)</f>
        <v>146000</v>
      </c>
      <c r="P30" s="3">
        <f>SUMIFS(Basic_Salary,Department,$M30,Region,P$21)</f>
        <v>0</v>
      </c>
      <c r="Q30" s="3">
        <f>SUMIFS(Basic_Salary,Department,$M30,Region,Q$21)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SUMIFS(Basic_Salary,Department,$M31,Region,N$21)</f>
        <v>85000</v>
      </c>
      <c r="O31" s="3">
        <f>SUMIFS(Basic_Salary,Department,$M31,Region,O$21)</f>
        <v>19000</v>
      </c>
      <c r="P31" s="3">
        <f>SUMIFS(Basic_Salary,Department,$M31,Region,P$21)</f>
        <v>49000</v>
      </c>
      <c r="Q31" s="3">
        <f>SUMIFS(Basic_Salary,Department,$M31,Region,Q$21)</f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SUMIFS(Basic_Salary,Department,$M32,Region,N$21)</f>
        <v>52000</v>
      </c>
      <c r="O32" s="3">
        <f>SUMIFS(Basic_Salary,Department,$M32,Region,O$21)</f>
        <v>110000</v>
      </c>
      <c r="P32" s="3">
        <f>SUMIFS(Basic_Salary,Department,$M32,Region,P$21)</f>
        <v>0</v>
      </c>
      <c r="Q32" s="3">
        <f>SUMIFS(Basic_Salary,Department,$M32,Region,Q$21)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Amritesh</cp:lastModifiedBy>
  <dcterms:created xsi:type="dcterms:W3CDTF">2022-07-27T05:54:27Z</dcterms:created>
  <dcterms:modified xsi:type="dcterms:W3CDTF">2023-12-28T10:34:32Z</dcterms:modified>
</cp:coreProperties>
</file>