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https://aemocloud.sharepoint.com/sites/MarketRegistrations/Shared Documents/General/Reports/"/>
    </mc:Choice>
  </mc:AlternateContent>
  <xr:revisionPtr revIDLastSave="5020" documentId="8_{70325090-4A81-40A4-A72B-B377D5BEEE61}" xr6:coauthVersionLast="47" xr6:coauthVersionMax="47" xr10:uidLastSave="{E9FB4D35-82E5-4D94-A749-6AD1B6F36C4C}"/>
  <bookViews>
    <workbookView xWindow="-120" yWindow="-16320" windowWidth="29040" windowHeight="15840" tabRatio="800" xr2:uid="{00000000-000D-0000-FFFF-FFFF00000000}"/>
  </bookViews>
  <sheets>
    <sheet name="Title Page" sheetId="17" r:id="rId1"/>
    <sheet name="Registered Participants" sheetId="18" r:id="rId2"/>
    <sheet name="Applications Received " sheetId="37" r:id="rId3"/>
    <sheet name="Ceasing Registration" sheetId="20" r:id="rId4"/>
    <sheet name="Suspended Participants" sheetId="21" r:id="rId5"/>
    <sheet name="PU and Scheduled Loads" sheetId="22" r:id="rId6"/>
    <sheet name="Exemption - small gen or IRS" sheetId="24" r:id="rId7"/>
    <sheet name="Exemption - Intermediary" sheetId="25" r:id="rId8"/>
    <sheet name="Exemption - Central Dispatch" sheetId="26" r:id="rId9"/>
    <sheet name="Ancillary Services" sheetId="23" r:id="rId10"/>
    <sheet name="Wholesale Demand Response Units" sheetId="39" r:id="rId11"/>
    <sheet name="Metering Coordinators" sheetId="36" r:id="rId12"/>
    <sheet name="Dedicated Connection Asset" sheetId="38" r:id="rId13"/>
  </sheets>
  <definedNames>
    <definedName name="_xlnm._FilterDatabase" localSheetId="9" hidden="1">'Ancillary Services'!$A$1:$J$1354</definedName>
    <definedName name="_xlnm._FilterDatabase" localSheetId="2" hidden="1">'Applications Received '!$A$1:$J$27</definedName>
    <definedName name="_xlnm._FilterDatabase" localSheetId="3" hidden="1">'Ceasing Registration'!$A$1:$O$242</definedName>
    <definedName name="_xlnm._FilterDatabase" localSheetId="8" hidden="1">'Exemption - Central Dispatch'!$A$1:$R$25</definedName>
    <definedName name="_xlnm._FilterDatabase" localSheetId="7" hidden="1">'Exemption - Intermediary'!$A$1:$G$503</definedName>
    <definedName name="_xlnm._FilterDatabase" localSheetId="6" hidden="1">'Exemption - small gen or IRS'!$A$1:$D$178</definedName>
    <definedName name="_xlnm._FilterDatabase" localSheetId="5" hidden="1">'PU and Scheduled Loads'!$A$1:$T$533</definedName>
    <definedName name="_xlnm._FilterDatabase" localSheetId="1" hidden="1">'Registered Participants'!$A$1:$V$625</definedName>
    <definedName name="_Hlk10714395" localSheetId="1">'Registered Participants'!$A$129</definedName>
    <definedName name="_Hlk13822180" localSheetId="1">'Registered Participants'!$A$187</definedName>
    <definedName name="_Hlk518553638" localSheetId="1">'Registered Participants'!#REF!</definedName>
    <definedName name="_xlnm.Print_Area" localSheetId="9">'Ancillary Services'!$A$1:$J$1187</definedName>
    <definedName name="_xlnm.Print_Area" localSheetId="3">'Ceasing Registration'!$A$1:$J$239</definedName>
    <definedName name="_xlnm.Print_Area" localSheetId="8">'Exemption - Central Dispatch'!$A$1:$D$25</definedName>
    <definedName name="_xlnm.Print_Area" localSheetId="7">'Exemption - Intermediary'!$A$1:$G$489</definedName>
    <definedName name="_xlnm.Print_Area" localSheetId="6">'Exemption - small gen or IRS'!$A$1:$D$146</definedName>
    <definedName name="_xlnm.Print_Area" localSheetId="11">'Metering Coordinators'!$A$1:$E$36</definedName>
    <definedName name="_xlnm.Print_Area" localSheetId="5">'PU and Scheduled Loads'!$A$1:$P$503</definedName>
    <definedName name="_xlnm.Print_Area" localSheetId="1">'Registered Participants'!$A$1:$V$625</definedName>
    <definedName name="_xlnm.Print_Area" localSheetId="4">'Suspended Participants'!$A$1:$D$6</definedName>
    <definedName name="_xlnm.Print_Titles" localSheetId="8">'Exemption - Central Dispatch'!$1:$1</definedName>
    <definedName name="_xlnm.Print_Titles" localSheetId="7">'Exemption - Intermediary'!$1:$1</definedName>
    <definedName name="_xlnm.Print_Titles" localSheetId="6">'Exemption - small gen or IRS'!$1:$1</definedName>
    <definedName name="_xlnm.Print_Titles" localSheetId="5">'PU and Scheduled Loads'!#REF!</definedName>
    <definedName name="_xlnm.Print_Titles" localSheetId="1">'Registered Participants'!$1:$2</definedName>
    <definedName name="vi">#REF!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8" l="1"/>
  <c r="L2" i="18"/>
  <c r="J2" i="18"/>
  <c r="U2" i="18"/>
  <c r="T2" i="18"/>
  <c r="S2" i="18"/>
  <c r="R2" i="18"/>
  <c r="Q2" i="18"/>
  <c r="P2" i="18"/>
  <c r="O2" i="18"/>
  <c r="N2" i="18"/>
  <c r="M2" i="18"/>
  <c r="K2" i="18"/>
  <c r="H2" i="18"/>
  <c r="G2" i="18"/>
  <c r="F2" i="18"/>
  <c r="E2" i="18"/>
  <c r="D2" i="18"/>
  <c r="C2" i="18"/>
  <c r="V387" i="18"/>
  <c r="V2"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Lydia Howarth</author>
  </authors>
  <commentList>
    <comment ref="D1" authorId="0" shapeId="0" xr:uid="{46F86928-42E7-4255-A0C5-B8DF2BD3B12F}">
      <text>
        <r>
          <rPr>
            <b/>
            <sz val="9"/>
            <color indexed="81"/>
            <rFont val="Tahoma"/>
            <family val="2"/>
          </rPr>
          <t>Lydia Howarth:</t>
        </r>
        <r>
          <rPr>
            <sz val="9"/>
            <color indexed="81"/>
            <rFont val="Tahoma"/>
            <family val="2"/>
          </rPr>
          <t xml:space="preserve">
As of 3 June 2024 this has been changed to generating unit, bidirectional unit or load to reflect IESS rule change.</t>
        </r>
      </text>
    </comment>
  </commentList>
</comments>
</file>

<file path=xl/sharedStrings.xml><?xml version="1.0" encoding="utf-8"?>
<sst xmlns="http://schemas.openxmlformats.org/spreadsheetml/2006/main" count="21622" uniqueCount="4734">
  <si>
    <t xml:space="preserve">                    This spreadsheet contains the following information concerning Registered Participants in the NEM:-</t>
  </si>
  <si>
    <t>Sheet</t>
  </si>
  <si>
    <t>Description</t>
  </si>
  <si>
    <t>Title Page</t>
  </si>
  <si>
    <t>This page</t>
  </si>
  <si>
    <t>Registered Participants</t>
  </si>
  <si>
    <t>This worksheet contains a list of all Registered Participants, including the category or categories for which each has been registered</t>
  </si>
  <si>
    <t>Applications Received</t>
  </si>
  <si>
    <t xml:space="preserve">This worksheet contains a list of all current Applicants for registration.
</t>
  </si>
  <si>
    <t>Ceasing Registration</t>
  </si>
  <si>
    <t>This worksheet contains a list of all Registered Participants who have notified AEMO under clause 2.10 that it wishes to cease to be registered in any category of Registered Participant or that it wishes to terminate any of its classifications or loads, generating units or network services.</t>
  </si>
  <si>
    <t>Suspended Participants</t>
  </si>
  <si>
    <t>This worksheet contains a list of all Market Participants who are or are going to be suspended.</t>
  </si>
  <si>
    <t>Production Units (PU) and Scheduled Loads</t>
  </si>
  <si>
    <r>
      <t xml:space="preserve">This worksheet contains a list of all Production Units and Scheduled Loads.
Please note the Reg Cap generation (MW) and Reg Cap consumption columns display the nameplate rating of the units.  
</t>
    </r>
    <r>
      <rPr>
        <b/>
        <sz val="10"/>
        <rFont val="Arial"/>
        <family val="2"/>
      </rPr>
      <t xml:space="preserve">Scheduled* </t>
    </r>
    <r>
      <rPr>
        <sz val="10"/>
        <rFont val="Arial"/>
        <family val="2"/>
      </rPr>
      <t xml:space="preserve">- Participants with this classification are not classified as scheduled load in the National Electricity Market.  However, it is a condition of the registration that they comply with some of the obligations of a market customer in respect of a scheduled load.  These units are dispatched as if they were scheduled loads with respect to thier dispatch bids, targets and consumption.  Accordingly, information about these dispatchable units are reported as market scheduled load information.
</t>
    </r>
    <r>
      <rPr>
        <b/>
        <sz val="10"/>
        <rFont val="Arial"/>
        <family val="2"/>
      </rPr>
      <t>Non-Scheduled*</t>
    </r>
    <r>
      <rPr>
        <sz val="10"/>
        <rFont val="Arial"/>
        <family val="2"/>
      </rPr>
      <t xml:space="preserve">  - Participants with this classification are market non-scheduled generating units.  However, it is a condition of the registration of these units that the Registered Participant complies with some of the obligations of a Semi-Scheduled Generator.  These units are dispatched as semi-scheduled generating units with respect to their dispatch offers, dispatch levels and generation outputs.  Accordingly, information about these dispatchable units are reported as semi-scheduled generating unit information.
</t>
    </r>
    <r>
      <rPr>
        <b/>
        <sz val="10"/>
        <rFont val="Arial"/>
        <family val="2"/>
      </rPr>
      <t>Non-Scheduled**</t>
    </r>
    <r>
      <rPr>
        <sz val="10"/>
        <rFont val="Arial"/>
        <family val="2"/>
      </rPr>
      <t xml:space="preserve"> - Participants with this classification are market non-scheduled generating units. However, it is a condition of the registration of these units that the Registered Participant complies with some of the obligations of a Scheduled Generator. These unit are dispatched as scheduled generating units with respect to their dispatch offers, targets and generation outputs. Accordingly, information about these dispatchable units are reported as scheduled generating unit information.
For more information on these - please visit  https://aemo.com.au/energy-systems/electricity/national-electricity-market-nem/data-nem/market-management-system-mms-data/dispatch</t>
    </r>
  </si>
  <si>
    <t>Exemption - small generation or integrated resource system (IRS)</t>
  </si>
  <si>
    <r>
      <t xml:space="preserve">AEMO may, in accordance with guidelines issued by AEMO, exempt a person from the requirement to register as a Generator or Integrated Resource Provider, subject to such conditions as AEMO deems appropriate, where (in AEMO's opinion) such an exemption is not inconsistent with the market objective (as per clause 2.1A.2 of the Rules).
This worksheet contains a list of persons exempted from registering as a Generator or Integrated Resource Provider on the basis of a small generating unit or small bidirectional unit. For more information please see the Guide to Registration Exemptiojns and Production Unit Classificaitons on AEMO's website. </t>
    </r>
    <r>
      <rPr>
        <strike/>
        <sz val="10"/>
        <rFont val="Arial"/>
        <family val="2"/>
      </rPr>
      <t xml:space="preserve">
</t>
    </r>
  </si>
  <si>
    <t>Exemption - Intermediary</t>
  </si>
  <si>
    <t xml:space="preserve">A person who is required to be registered under the National Electricity Law or under the Rules as a Generator or Integrated Resource Provider may apply to AEMO for an exemption from that requirement to registered (clause 2.9.3(a) of the Rules).
AEMO must allow the exemption if the person notified AEMO of the identify of an intermediary to be registered instead of the applicant, with the consent of the intermediary (clause 2.9.3(b) of the Rules).
This worksheet contains a list of all persons who have nominated intermediaries and the names of the relevant intermediaries.
</t>
  </si>
  <si>
    <t xml:space="preserve">Exemption - Central Dispatch
</t>
  </si>
  <si>
    <t xml:space="preserve">Unless AEMO approves otherwise, a generating unit with a nameplate rating of less than 30 MW may only be classified as a non-scheduled generating unit (clause 2.2.3(a) of the Rules). 
Unless AEMO approves otherwise, a bidirectional unit with a nameplate rating of less than 5MW (not being part of a group of bidirectional units with a combined nameplate rating of 5MW or greater) must be classified as a non-scheduled bidirectional unit (clause 2.2.3(a1) of the Rules). 
A person must not classify a generating unit as a non-scheduled generating unit or a bidirectional unit as a non-scheduled bidirectional unit unless it has obtained AEMO's approval to do so. AEMO must approve the classification if it is satisfied that the physical and technical attributes of the relevant generating unit or bidirectional unit are such that it is not practicable for it to participate in central dispatch (clause 2.2.3(b)).
This worksheet contains a list of all persons that have classified a non-scheduled generating unit or a non-scheduled bidirectional unit under clause 2.2.3(b).
</t>
  </si>
  <si>
    <t>Ancillary Services</t>
  </si>
  <si>
    <r>
      <t>This worksheet contains a list of persons who are registered to provide Ancillary Services and their standing data (as per clause 3.13.3</t>
    </r>
    <r>
      <rPr>
        <sz val="10"/>
        <rFont val="Arial"/>
        <family val="2"/>
      </rPr>
      <t>)</t>
    </r>
  </si>
  <si>
    <t>Wholesale Demand Response Units</t>
  </si>
  <si>
    <t>This worksheet contains a list of registered Wholesale Demand Resonse Units (2.3.6)</t>
  </si>
  <si>
    <t>Metering Coordinators</t>
  </si>
  <si>
    <t>This worksheet contains a list of persons who have applied to be a Metering Coordinator under clause 2.4A.</t>
  </si>
  <si>
    <t>Dedicated Connection Assets</t>
  </si>
  <si>
    <t xml:space="preserve">This worksheet contains a list of NSP whom have Dedicated Connection Assets under clause 2.5.1A  </t>
  </si>
  <si>
    <t>ABN / ACN</t>
  </si>
  <si>
    <t>Demand Response Service Provider - Ancillary Service Load</t>
  </si>
  <si>
    <t>Demand Response Service Provider - Wholesale Demand Response Unit</t>
  </si>
  <si>
    <t>Generator Market - Scheduled</t>
  </si>
  <si>
    <t xml:space="preserve">Generator Market Non-Scheduled </t>
  </si>
  <si>
    <t xml:space="preserve">Generator Market Semi-Scheduled </t>
  </si>
  <si>
    <t>Generator Non-Market Non-Scheduled</t>
  </si>
  <si>
    <t>Integrated Resource Provider</t>
  </si>
  <si>
    <t>Market Customer</t>
  </si>
  <si>
    <t>Metering 
Coordinator</t>
  </si>
  <si>
    <t>Market SAPS Resource Provider</t>
  </si>
  <si>
    <t>Market NSP</t>
  </si>
  <si>
    <t>NSP (Transmission)</t>
  </si>
  <si>
    <t>NSP (Distribution)</t>
  </si>
  <si>
    <t>NSP (Other)</t>
  </si>
  <si>
    <t>Special Participant System Operator</t>
  </si>
  <si>
    <t>Special Participant Distribution Operator</t>
  </si>
  <si>
    <t>Trader</t>
  </si>
  <si>
    <t>Intending</t>
  </si>
  <si>
    <t>Reallocator</t>
  </si>
  <si>
    <t>Totals</t>
  </si>
  <si>
    <t>1st Energy Pty Ltd</t>
  </si>
  <si>
    <t>71 604 999 706</t>
  </si>
  <si>
    <t>Acacia Energy Pty Ltd</t>
  </si>
  <si>
    <t>11 636 514 415</t>
  </si>
  <si>
    <t>A-CAES NSW Pty Ltd</t>
  </si>
  <si>
    <t>86 644 102 858</t>
  </si>
  <si>
    <t>Acciona Energy Australia Global Pty Ltd</t>
  </si>
  <si>
    <t>54 600 910 647</t>
  </si>
  <si>
    <t>Acciona Solar Pty Ltd</t>
  </si>
  <si>
    <t>53 618 445 177</t>
  </si>
  <si>
    <t>ACEN Robbins Island Pty Ltd</t>
  </si>
  <si>
    <t>35 618 734 277</t>
  </si>
  <si>
    <t>ACLE Services Pty Ltd</t>
  </si>
  <si>
    <t>66 631 910 659</t>
  </si>
  <si>
    <t>Active Stream Pty Ltd</t>
  </si>
  <si>
    <t>32 603 459 267</t>
  </si>
  <si>
    <t>Acumen Metering Pty Ltd</t>
  </si>
  <si>
    <t>69 105 423 541</t>
  </si>
  <si>
    <t>Adelaide Brighton Cement Limited</t>
  </si>
  <si>
    <t>96 007 870 199</t>
  </si>
  <si>
    <t>AE BESS 2 Pty Ltd as Trustee for AE BESS 2 Unit Trust</t>
  </si>
  <si>
    <t>57 187 557 525</t>
  </si>
  <si>
    <t>AE BESS 3 Pty Ltd  as Trustee for AE BESS 3 Unit Trust</t>
  </si>
  <si>
    <t>11 910 484 635</t>
  </si>
  <si>
    <t>AETV Pty Ltd</t>
  </si>
  <si>
    <t>29 123 391 613</t>
  </si>
  <si>
    <t>AGL Australia Markets Pty Limited</t>
  </si>
  <si>
    <t>26 118 609 813</t>
  </si>
  <si>
    <t>AGL Dalrymple Pty Limited</t>
  </si>
  <si>
    <t>47 122 144 709</t>
  </si>
  <si>
    <t>AGL Energy Services Pty Limited</t>
  </si>
  <si>
    <t>57 074 821 720</t>
  </si>
  <si>
    <t>AGL Hydro Partnership</t>
  </si>
  <si>
    <t>86 076 691 481</t>
  </si>
  <si>
    <t>AGL Loy Yang Marketing Pty Ltd</t>
  </si>
  <si>
    <t>19 105 758 316</t>
  </si>
  <si>
    <t>AGL Macquarie Pty Limited</t>
  </si>
  <si>
    <t>18 167 859 494</t>
  </si>
  <si>
    <t>AGL Power Generation Pty Limited</t>
  </si>
  <si>
    <t>45 086 586 192</t>
  </si>
  <si>
    <t>AGL SA Generation Pty Limited</t>
  </si>
  <si>
    <t xml:space="preserve">84 081 074 204 </t>
  </si>
  <si>
    <t>AGL Sales (Queensland Electricity) Pty Limited</t>
  </si>
  <si>
    <t>66 078 875 902</t>
  </si>
  <si>
    <t>AGL Sales Pty Limited</t>
  </si>
  <si>
    <t>88 090 538 337</t>
  </si>
  <si>
    <t>AGL South Australia Pty Ltd</t>
  </si>
  <si>
    <t>49 091 105 092</t>
  </si>
  <si>
    <t>Alcoa of Australia Limited</t>
  </si>
  <si>
    <t xml:space="preserve">93 004 879 298 </t>
  </si>
  <si>
    <t>Alcoa Portland Aluminium Pty Ltd</t>
  </si>
  <si>
    <t>80 006 306 752</t>
  </si>
  <si>
    <t>Alinta Energy Cea Trading Pty Ltd</t>
  </si>
  <si>
    <t xml:space="preserve">54 605 450 271 </t>
  </si>
  <si>
    <t>Alinta Energy Retail Sales Pty Ltd</t>
  </si>
  <si>
    <t>22 149 658 300</t>
  </si>
  <si>
    <t>Alinta Sales Pty Ltd</t>
  </si>
  <si>
    <t>92 089 531 984</t>
  </si>
  <si>
    <t>Amalgamated Energy Services Pty Ltd</t>
  </si>
  <si>
    <t>35 636 036 676</t>
  </si>
  <si>
    <t>Amber Electric Pty Ltd</t>
  </si>
  <si>
    <t>98 623 603 805</t>
  </si>
  <si>
    <t>Ampol Energy (Retail) Pty Ltd</t>
  </si>
  <si>
    <t>21 652 913 347</t>
  </si>
  <si>
    <t>Ampol Energy (Wholesale Trading) Pty Ltd</t>
  </si>
  <si>
    <t>89 660 016 062</t>
  </si>
  <si>
    <t>Ampyr Australia Pty Ltd</t>
  </si>
  <si>
    <t>68 630 312 015</t>
  </si>
  <si>
    <t>Anglo Coal (CapCoal Management) Pty Limited</t>
  </si>
  <si>
    <t>73 010 037 564</t>
  </si>
  <si>
    <t>Anglo Coal (Moranbah North Management) Pty Limited</t>
  </si>
  <si>
    <t>14 069 603 587</t>
  </si>
  <si>
    <t xml:space="preserve">APA Infrastructure Limited </t>
  </si>
  <si>
    <t xml:space="preserve">89 009 666 700 </t>
  </si>
  <si>
    <t>Apsu Power Pty Ltd</t>
  </si>
  <si>
    <t>11 613 995 243</t>
  </si>
  <si>
    <t>Ararat Wind Farm Pty Ltd</t>
  </si>
  <si>
    <t>86 158 062 358</t>
  </si>
  <si>
    <t>Arcadia Energy Trading Pty Ltd</t>
  </si>
  <si>
    <t xml:space="preserve">31 121 803 638 </t>
  </si>
  <si>
    <t>Argyle Solar Farm Pty Ltd</t>
  </si>
  <si>
    <t>68 624 521 848</t>
  </si>
  <si>
    <t>Ark Energy Projects Pty Ltd</t>
  </si>
  <si>
    <t>84 150 163 143</t>
  </si>
  <si>
    <t>Armidale BESS Project Pty Ltd</t>
  </si>
  <si>
    <t>84 636 880 549</t>
  </si>
  <si>
    <t>ARP Australian Solar Pty Ltd</t>
  </si>
  <si>
    <t>55 621 156 170</t>
  </si>
  <si>
    <t>Arrow Energy Trading Pty Ltd</t>
  </si>
  <si>
    <t>68 139 053 133</t>
  </si>
  <si>
    <t>ATCO Australia Pumped Hydro Pty Ltd</t>
  </si>
  <si>
    <t>49 636 877 104</t>
  </si>
  <si>
    <t>Atherton Solar Farm Pty Ltd</t>
  </si>
  <si>
    <t>625 266 033</t>
  </si>
  <si>
    <t>Attunga Capital Pty Ltd</t>
  </si>
  <si>
    <t>96 117 683 093</t>
  </si>
  <si>
    <t>Augusta BESS Pty Ltd</t>
  </si>
  <si>
    <t>62 662 295 383</t>
  </si>
  <si>
    <t>Aurora Energy Pty Ltd</t>
  </si>
  <si>
    <t>85 082 464 622</t>
  </si>
  <si>
    <t>Ausgrid Operator Partnership, a partnership carried out under that name by:
Blue Op Partner Pty Ltd ACN 615 217 500 as trustee for the Blue Op Partner Trust;
ERIC Alpha Operator Corporation 1 Pty Ltd ACN 612 975 096 as trustee for the ERIC Alpha Operator Trust 1;
ERIC Alpha Operator Corporation 2 Pty Ltd ACN 612 975 121 as trustee for the ERIC Alpha Operator Trust 2;
ERIC Alpha Operator Corporation 3 Pty Ltd ACN 612 975 185 as trustee for the ERIC Alpha Operator Trust 3; and
ERIC Alpha Operator Corporation 4 Pty Ltd ACN 612 975 210 as trustee for the ERIC Alpha Operator Trust 4.</t>
  </si>
  <si>
    <t>78 508 211 731</t>
  </si>
  <si>
    <t>AusNet Electricity Services Pty Ltd</t>
  </si>
  <si>
    <t>91 064 651 118</t>
  </si>
  <si>
    <t>AusNet Infrastructure No.1 Pty Ltd as Trustee for AusNet Infrastructure Trust</t>
  </si>
  <si>
    <t>40 393 557 464</t>
  </si>
  <si>
    <t>AusNet Transmission Group Pty Ltd</t>
  </si>
  <si>
    <t>78 079 798 173</t>
  </si>
  <si>
    <t>Australia and New Zealand Bank Group Limited</t>
  </si>
  <si>
    <t>11 005 357 522</t>
  </si>
  <si>
    <t>Australia Continental Energy Pty Ltd</t>
  </si>
  <si>
    <t>72 142 956 616</t>
  </si>
  <si>
    <t>Australia Energy Wind Farm Pty Ltd</t>
  </si>
  <si>
    <t>25 614 608 454</t>
  </si>
  <si>
    <t>Australia Plains Solar Project Pty Ltd</t>
  </si>
  <si>
    <t>632 922 153</t>
  </si>
  <si>
    <t>Australian Fortescue Future Industries Pty Ltd</t>
  </si>
  <si>
    <t>94 646 221 801</t>
  </si>
  <si>
    <t>Australian Industrial Power Pty Ltd</t>
  </si>
  <si>
    <t>31 645 593 497</t>
  </si>
  <si>
    <t>B.E. Power Projects Pty Ltd as Trustee for the Big T Unit Trust</t>
  </si>
  <si>
    <t>24 518 234 013</t>
  </si>
  <si>
    <t>Balance Commodities and Energy Pty Ltd</t>
  </si>
  <si>
    <t>18 623 247 003</t>
  </si>
  <si>
    <t>Balranald Wind Farm Pty Ltd</t>
  </si>
  <si>
    <t>35 653 470 690</t>
  </si>
  <si>
    <t>Banpu Energy Australia Pty Limited</t>
  </si>
  <si>
    <t>95 637 226 825</t>
  </si>
  <si>
    <t>Barnawartha Solar Pty Ltd</t>
  </si>
  <si>
    <t>88 651 830 278</t>
  </si>
  <si>
    <t>Barunggam Solar Farms Pty Ltd</t>
  </si>
  <si>
    <t>56 624 634 395</t>
  </si>
  <si>
    <t>Basslink Pty Ltd</t>
  </si>
  <si>
    <t>52 090 996 231</t>
  </si>
  <si>
    <t>BayWa r.e. Projects Australia Pty Ltd</t>
  </si>
  <si>
    <t>51 606 343 757</t>
  </si>
  <si>
    <t>Beebo Solar Farm Pty Ltd as Trustee for Beebo Solar Farm Unit Trust</t>
  </si>
  <si>
    <t>25 426 152 709</t>
  </si>
  <si>
    <t>BE PRO BD Pty Ltd</t>
  </si>
  <si>
    <t xml:space="preserve">18 662 309 328 </t>
  </si>
  <si>
    <t>BE Pro J Pty Ltd</t>
  </si>
  <si>
    <t>17 624 192 338</t>
  </si>
  <si>
    <t>Berrybank 2 Asset Pty Ltd as trustee for Berrybank 2 Asset Trust</t>
  </si>
  <si>
    <t>66 420 407 293</t>
  </si>
  <si>
    <t>Berrybank Development Pty Ltd</t>
  </si>
  <si>
    <t>94 146 466 882</t>
  </si>
  <si>
    <t>BESS Arctic Pty Ltd</t>
  </si>
  <si>
    <t>47 659 303 554</t>
  </si>
  <si>
    <t>BESS Kalkallo Pty Ltd</t>
  </si>
  <si>
    <t>85 646 383 468</t>
  </si>
  <si>
    <t>BESS Longwarry Pty Ltd</t>
  </si>
  <si>
    <t>27 642 469 234</t>
  </si>
  <si>
    <t>BESS Officer Pty Ltd</t>
  </si>
  <si>
    <t>12 646 383 913</t>
  </si>
  <si>
    <t>Bess Penfield Pty Ltd</t>
  </si>
  <si>
    <t>79 646 380 574</t>
  </si>
  <si>
    <t>Birdwood Energy Reserve Pty Ltd as trustee for the Birdwood Energy Reserve Trust</t>
  </si>
  <si>
    <t>77 158 663 851</t>
  </si>
  <si>
    <t>Birdwood Trading Pty Ltd</t>
  </si>
  <si>
    <t>50 156 004 732</t>
  </si>
  <si>
    <t>Blue NRG Pty Ltd</t>
  </si>
  <si>
    <t>30 151 014 658</t>
  </si>
  <si>
    <t>Blue Pacific Energy Pty Ltd</t>
  </si>
  <si>
    <t>37 628 273 656</t>
  </si>
  <si>
    <t>Bluecurrent (Australia) Pty Limited</t>
  </si>
  <si>
    <t>28 098 108 797</t>
  </si>
  <si>
    <t>Blyth Battery Pty Ltd as the Trustee for Blyth Battery Trust</t>
  </si>
  <si>
    <t>86 483 340 404</t>
  </si>
  <si>
    <t>Boco Rock Wind Farm Pty Ltd</t>
  </si>
  <si>
    <t>49 137 886 750</t>
  </si>
  <si>
    <t>Bodangora Wind Farm Pty Limited</t>
  </si>
  <si>
    <t>79 134 443 904</t>
  </si>
  <si>
    <t>Boer Energy (Australia) Pty Ltd</t>
  </si>
  <si>
    <t>38 625 253 090</t>
  </si>
  <si>
    <t>Bomen Solar Farm Pty Ltd (ACN 620 832 108) as trustee for
Bomen SF Trust</t>
  </si>
  <si>
    <t>67 363 258 504</t>
  </si>
  <si>
    <t>Bookaar Renewables Pty Ltd</t>
  </si>
  <si>
    <t>45 615 475 244</t>
  </si>
  <si>
    <t>Boral Cement Ltd</t>
  </si>
  <si>
    <t>62 008 528 523</t>
  </si>
  <si>
    <t>Bordstrong Developments Pty Ltd (Trading as Solar Q)</t>
  </si>
  <si>
    <t>47 613 208 414</t>
  </si>
  <si>
    <t>Bouldercombe Battery Project Co Pty Ltd as trustee for Bouldercombe Battery Project Trust</t>
  </si>
  <si>
    <t>22 186 148 303</t>
  </si>
  <si>
    <t>Bouldercombe North BESS Pty Ltd</t>
  </si>
  <si>
    <t>89 678 089 775</t>
  </si>
  <si>
    <t>BP Energy Asia Private Limited</t>
  </si>
  <si>
    <t>77 549 205 033</t>
  </si>
  <si>
    <t xml:space="preserve">BP Energy Australia Pty Ltd </t>
  </si>
  <si>
    <t>74 653 709 810</t>
  </si>
  <si>
    <t>Braemar Power Project Pty Ltd</t>
  </si>
  <si>
    <t>54 113 386 600</t>
  </si>
  <si>
    <t>Brendale Battery ProjectCo Pty Ltd</t>
  </si>
  <si>
    <t>26 664 303 520</t>
  </si>
  <si>
    <t>Brighte Energy Pty Ltd</t>
  </si>
  <si>
    <t>36 646 449 247</t>
  </si>
  <si>
    <t>Brinkworth Solar Farm Pty Ltd</t>
  </si>
  <si>
    <t>98 630 724 579</t>
  </si>
  <si>
    <t>Broadsound Solar Farm Pty Ltd</t>
  </si>
  <si>
    <t>15 620 028 097</t>
  </si>
  <si>
    <t>Bulgana Wind Farm Pty Ltd</t>
  </si>
  <si>
    <t>29 162 201 569</t>
  </si>
  <si>
    <t>Bulli Creek Hybrid Nominee Pty Ltd (ACN 672 917 261) as trustee for the Bulli Creek Hybrid Trust</t>
  </si>
  <si>
    <t>85 512 880 186</t>
  </si>
  <si>
    <t>Bungala One Operations Pty Ltd as trustee for the Bungala One Operations Trust</t>
  </si>
  <si>
    <t>65 449 871 039</t>
  </si>
  <si>
    <t>Bungala Two Operations Pty Ltd as trustee for the Bungala Two Operations Trust</t>
  </si>
  <si>
    <t>77 292 664 630</t>
  </si>
  <si>
    <t>Bungama BESS Nominee Pty Ltd as Trustee for Bungama BESS Trust</t>
  </si>
  <si>
    <t>82 997 700 150</t>
  </si>
  <si>
    <t>Bungama Project (BESS) Operations Pty Ltd</t>
  </si>
  <si>
    <t xml:space="preserve">35 621 450 995 </t>
  </si>
  <si>
    <t>Bungama Project (solar) Operations Pty Ltd</t>
  </si>
  <si>
    <t xml:space="preserve">84 621 450 762 </t>
  </si>
  <si>
    <t>BWF Nominees Pty Ltd as The Trustee for the BWF Trust</t>
  </si>
  <si>
    <t>60 747 209 343</t>
  </si>
  <si>
    <t>Callide Power Trading Pty Limited</t>
  </si>
  <si>
    <t>80 082 468 719</t>
  </si>
  <si>
    <t>CamperDown BESS Pty Ltd</t>
  </si>
  <si>
    <t>48 678 085 919</t>
  </si>
  <si>
    <t>Canadian Solar (Australia) Pty Limited</t>
  </si>
  <si>
    <t>61 149 125 020</t>
  </si>
  <si>
    <t>Canunda Power Pty Ltd</t>
  </si>
  <si>
    <t>31 103 087 341</t>
  </si>
  <si>
    <t>Cape Byron Management Pty Ltd</t>
  </si>
  <si>
    <t>26 165 320 445</t>
  </si>
  <si>
    <t>Capital Battery Pty Ltd as Trustee for Capital Battery Trust</t>
  </si>
  <si>
    <t>21 182 633 799</t>
  </si>
  <si>
    <t>Capricorn SF No1 Pty Ltd</t>
  </si>
  <si>
    <t>36 611 727 765</t>
  </si>
  <si>
    <t>Castleton Commodities Merchant Asia Co Pte Ltd</t>
  </si>
  <si>
    <t>153 463 846</t>
  </si>
  <si>
    <t>Cathedral Rocks Wind Farm Pty Ltd</t>
  </si>
  <si>
    <t>87 107 113 708</t>
  </si>
  <si>
    <t>Cayman Emerging Manager Platform SPC Bold Capital Master Fund 2 SP</t>
  </si>
  <si>
    <t>N/A</t>
  </si>
  <si>
    <t>Cherry Tree Wind Farm Pty Ltd as trustee for The Cherry Tree Project trust</t>
  </si>
  <si>
    <t>19 446 997 168</t>
  </si>
  <si>
    <t>Childers Solar Pty Ltd as Trustee for the Childers Solar Trust (ABN 80 434 756 620)</t>
  </si>
  <si>
    <t>70 609 374 058</t>
  </si>
  <si>
    <t>CitiPower Pty Ltd</t>
  </si>
  <si>
    <t>76 064 651 056</t>
  </si>
  <si>
    <t>CKI Utilities Development Limited, PAI Utilities Development Limited, Spark Infrastructure SA (NO3) PTY Limited, Spark Infrastructure SA (NO1) PTY Limited, Spark Infrastructure SA (NO2) PTY Limited (SA Power Networks)</t>
  </si>
  <si>
    <t>13 332 330 749</t>
  </si>
  <si>
    <t>Cl Summerfield BESS Pty Ltd as Trustee for the Cl Summerfield BESS Trust</t>
  </si>
  <si>
    <t>44 295 974 525</t>
  </si>
  <si>
    <t>Clare Solar Farm Pty Ltd</t>
  </si>
  <si>
    <t xml:space="preserve">78 611 346 859 </t>
  </si>
  <si>
    <t>Clean Energy Transfer Fund Investments Pty Ltd as Trustee for the Clean Energy Transfer Fund</t>
  </si>
  <si>
    <t>32 523 323 511</t>
  </si>
  <si>
    <t>Clean Technology Partners Pty Ltd</t>
  </si>
  <si>
    <t xml:space="preserve">19 149 191 337 </t>
  </si>
  <si>
    <t>CleanCo Queensland Limited</t>
  </si>
  <si>
    <t>85 628 008 159</t>
  </si>
  <si>
    <t>Cleangen Power Pty Ltd</t>
  </si>
  <si>
    <t>61 161 065 283</t>
  </si>
  <si>
    <t>CleanPeak Energy Retail Pty Ltd</t>
  </si>
  <si>
    <t>18 623 916 138</t>
  </si>
  <si>
    <t>CleanTech Energy Pty Ltd</t>
  </si>
  <si>
    <t>26 603 595 704</t>
  </si>
  <si>
    <t>Clermont Asset Co Pty Ltd ATF Clermont Solar Unit Trust</t>
  </si>
  <si>
    <t>99 167 685 924</t>
  </si>
  <si>
    <t>Cobden BESS Pty Ltd</t>
  </si>
  <si>
    <t>93 678 086 041</t>
  </si>
  <si>
    <t>Coleambally BESS Pty Ltd as trustee for Coleambally BESS Trust</t>
  </si>
  <si>
    <t>61 371 314 839</t>
  </si>
  <si>
    <t>Coleambally Solar Pty Ltd</t>
  </si>
  <si>
    <t>91 618 341 209</t>
  </si>
  <si>
    <t>Collector Wind Farm Pty Ltd</t>
  </si>
  <si>
    <t>87 160 195 460</t>
  </si>
  <si>
    <t>Colt Energy Pty Ltd</t>
  </si>
  <si>
    <t>82 627 911 335</t>
  </si>
  <si>
    <t>Columboola Solar Farm Nominees Pty Ltd as Trustee for Columboola Solar Farm Op Trust</t>
  </si>
  <si>
    <t>63 410 596 478</t>
  </si>
  <si>
    <t>Commonwealth Bank of Australia</t>
  </si>
  <si>
    <t>48 123 123 124</t>
  </si>
  <si>
    <t>Concesiones CWO REZ NO Pty Limited as trustee for Concesiones CWO REZ NO Trust; and
Cobra CWO NO Pty Limited as trustee for Cobra CWO NO Trust; and
Endeavour REZ NO Partnership a partnership carried on under that name by:
- Edwards REZ NO Pty Ltd as trustee for Edwards REZ NO Trust;
- ERIC Epsilon REZ NO 1 Pty Ltd as trustee for ERIC Epsilon REZ NO Trust 1;
- ERIC Epsilon REZ NO 2 Pty Ltd as trustee for ERIC Epsilon REZ NO Trust 2;
- ERIC Epsilon REZ NO 3 Pty Ltd as trustee for ERIC Epsilon REZ NO Trust 3; and
- ERIC Epsilon REZ NO 4 Pty Ltd as trustee for ERIC Epsilon REZ NO Trust 4.</t>
  </si>
  <si>
    <t>670 755 521
670 780 631
670 791 321
699 396 801
669 396 909
699 397 040
699 397 237</t>
  </si>
  <si>
    <t>Coonooer Bridge Wind Farm Pty Ltd</t>
  </si>
  <si>
    <t>35 160 665 485</t>
  </si>
  <si>
    <t>Corop Solar Farm Pty Ltd</t>
  </si>
  <si>
    <t>45 631 987 990</t>
  </si>
  <si>
    <t>Corowa Operationsco Pty Ltd as Trustee for the Corowa Operations Trust</t>
  </si>
  <si>
    <t>75 443 884 557</t>
  </si>
  <si>
    <t>Covau Pty Limited</t>
  </si>
  <si>
    <t xml:space="preserve">54 090 117 730 </t>
  </si>
  <si>
    <t>CPE Mascot Pty Ltd</t>
  </si>
  <si>
    <t>22 100 209 354</t>
  </si>
  <si>
    <t>Crookwell Development Pty Ltd</t>
  </si>
  <si>
    <t>53 106 800 480</t>
  </si>
  <si>
    <t>Crookwell 3 Development Pty Ltd</t>
  </si>
  <si>
    <t>70 631 831 297</t>
  </si>
  <si>
    <t>Crossroads Renewable Energy Pty Ltd</t>
  </si>
  <si>
    <t>49 661 058 886</t>
  </si>
  <si>
    <t>CRWF Nominees Pty Ltd as Trustee for CRWF Trust</t>
  </si>
  <si>
    <t>89 143 134 671</t>
  </si>
  <si>
    <t>CS Energy Limited</t>
  </si>
  <si>
    <t>54 078 848 745</t>
  </si>
  <si>
    <t>CSR Building Products Limited</t>
  </si>
  <si>
    <t>55 008 631 356</t>
  </si>
  <si>
    <t>Cullerin Range Wind Farm Pty Ltd</t>
  </si>
  <si>
    <t>38 126 197 126</t>
  </si>
  <si>
    <t>CuString Pty Ltd</t>
  </si>
  <si>
    <t>47 137 531 054</t>
  </si>
  <si>
    <t>Dalby Asset Co Pty Ltd As Trustee For The Dalby Asset Trust</t>
  </si>
  <si>
    <t>56 389 973 696</t>
  </si>
  <si>
    <t>Danske Commodities Australia Pty Ltd</t>
  </si>
  <si>
    <t>52 621 320 581</t>
  </si>
  <si>
    <t>Darling Downs Solar Farm Pty Ltd</t>
  </si>
  <si>
    <t xml:space="preserve">35 611 319 003 </t>
  </si>
  <si>
    <t>Darlington Point BESS Pty Ltd  (ACN 650 425 880) as Trustee for the Darlington Point BESS Trust</t>
  </si>
  <si>
    <t>86 756 967 422</t>
  </si>
  <si>
    <t>Darlington Point Solar Farm Pty Ltd</t>
  </si>
  <si>
    <t>54 615 736 984</t>
  </si>
  <si>
    <t>Daydream Solar Farm Pty Ltd as trustee for the Daydream Solar Farm Trust</t>
  </si>
  <si>
    <t>94 334 622 922</t>
  </si>
  <si>
    <t>Kiewa Valley BESS Nominees Pty Ltd As The Trustee For Kiewa Valley BESS Trust</t>
  </si>
  <si>
    <t>50 761 097 202</t>
  </si>
  <si>
    <t>Delburn Wind Farm Pty Ltd</t>
  </si>
  <si>
    <t>61 614 090 130</t>
  </si>
  <si>
    <t>Delta Electricity</t>
  </si>
  <si>
    <t xml:space="preserve">75 162 696 335 </t>
  </si>
  <si>
    <t>Derby Solar Project Pty Ltd As The Trustee for Derby Solar Project Unit Trust</t>
  </si>
  <si>
    <t>23 154 154 911</t>
  </si>
  <si>
    <t>Diamond Energy Pty Ltd</t>
  </si>
  <si>
    <t xml:space="preserve">97 107 516 334 </t>
  </si>
  <si>
    <t>Directlink (No. 1) Pty Limited ABN 85 085 123 468, Directlink (No. 2) Pty Limited ABN 87 095 439 222, and Directlink (No. 3) Pty Limited ABN 86 095 449 817 trading as Directlink Joint Venture.</t>
  </si>
  <si>
    <t>16 779 340 889</t>
  </si>
  <si>
    <t>Disam Australia Pty Ltd</t>
  </si>
  <si>
    <t>32 650 691 124</t>
  </si>
  <si>
    <t>Discover Energy Pty Ltd</t>
  </si>
  <si>
    <t>20 619 204 750</t>
  </si>
  <si>
    <t>DP Green Energy Pty Limited</t>
  </si>
  <si>
    <t>83 619 723 929</t>
  </si>
  <si>
    <t xml:space="preserve">DPESS Pty Ltd As The Trustee for The DPESS Trust </t>
  </si>
  <si>
    <t>15 781 846 258</t>
  </si>
  <si>
    <t>Dubbo Solar Hub Pty Ltd</t>
  </si>
  <si>
    <t>81 615 225 968</t>
  </si>
  <si>
    <t>Dulacca Energy Project Co Pty Ltd</t>
  </si>
  <si>
    <t>51 643 652 368</t>
  </si>
  <si>
    <t>Dumaresq Solar Farm Pty Limited</t>
  </si>
  <si>
    <t>66 636 603 373</t>
  </si>
  <si>
    <t>Dundonnell Wind Farm Pty Ltd</t>
  </si>
  <si>
    <t>17 133 651 019</t>
  </si>
  <si>
    <t>Dysart 1 Pty Ltd</t>
  </si>
  <si>
    <t>609 597 248</t>
  </si>
  <si>
    <t>Dysart Solar Farm Pty Ltd</t>
  </si>
  <si>
    <t>38 619 931 412</t>
  </si>
  <si>
    <t>Edenvale Solar Park Pty Ltd</t>
  </si>
  <si>
    <t>627 088 359</t>
  </si>
  <si>
    <t>EDF Australia Pacific Pty Ltd</t>
  </si>
  <si>
    <t>51 664 931 079</t>
  </si>
  <si>
    <t>EDL (OCI) Pty Ltd</t>
  </si>
  <si>
    <t>85 113 489 295</t>
  </si>
  <si>
    <t>EDL (TT) Pty Limited</t>
  </si>
  <si>
    <t>95 088 169 135</t>
  </si>
  <si>
    <t>EDL CSM (QLD) Pty Ltd</t>
  </si>
  <si>
    <t>48 098 224 269</t>
  </si>
  <si>
    <t>EDL Group Operations Pty Ltd</t>
  </si>
  <si>
    <t>39 055 555 416</t>
  </si>
  <si>
    <t>EDL LFG (NSW) Pty Ltd</t>
  </si>
  <si>
    <t>37 070 941 794</t>
  </si>
  <si>
    <t>EDL LFG (QLD) Pty Ltd</t>
  </si>
  <si>
    <t>21 071 089 579</t>
  </si>
  <si>
    <t>EDL LFG (SA) Pty Ltd</t>
  </si>
  <si>
    <t>21 055 640 321</t>
  </si>
  <si>
    <t>EDL LFG (VIC) Pty Ltd</t>
  </si>
  <si>
    <t>69 061 503 348</t>
  </si>
  <si>
    <t>EDL Projects (Australia) Pty Ltd</t>
  </si>
  <si>
    <t>37 084 776 616</t>
  </si>
  <si>
    <t>EDPR Australia Pty Ltd</t>
  </si>
  <si>
    <t>38 633 420 309</t>
  </si>
  <si>
    <t>EE Solar 6 Pty Ltd as trustee for EE Solar 6 Trust</t>
  </si>
  <si>
    <t>65 151 661 941</t>
  </si>
  <si>
    <t>EIWA Bundaberg Solar Pty Ltd</t>
  </si>
  <si>
    <t>26 626 084 544</t>
  </si>
  <si>
    <t>EIWA Karrabin Solar Pty Ltd</t>
  </si>
  <si>
    <t>62 631 174 788</t>
  </si>
  <si>
    <t>Eku Energy Projects (Australia) Pty Ltd as trustee for the Eku Energy Projects (Australia) Trust</t>
  </si>
  <si>
    <t>66 499 564 268</t>
  </si>
  <si>
    <t>Electrag Pty Ltd</t>
  </si>
  <si>
    <t>42 115 459 848</t>
  </si>
  <si>
    <t>ElectraNet Pty Limited</t>
  </si>
  <si>
    <t>41 094 482 416</t>
  </si>
  <si>
    <t>ElectraNet SA (Transmission Lessor Corporation)</t>
  </si>
  <si>
    <t>62 442 362 946</t>
  </si>
  <si>
    <t>eleXsys Energy Trading Pty Ltd</t>
  </si>
  <si>
    <t>98 661 885 749</t>
  </si>
  <si>
    <t>Ellis Air Connect Pty Ltd</t>
  </si>
  <si>
    <t>17 640 563 248</t>
  </si>
  <si>
    <t>Elysian Energy Pty Ltd(Administrators Appointed)(Receivers &amp; Managers Appointed)</t>
  </si>
  <si>
    <t>85 617 526 333</t>
  </si>
  <si>
    <t>Endeavour Energy</t>
  </si>
  <si>
    <t>11 247 365 823</t>
  </si>
  <si>
    <t>Endeavour Energy Network Operator Partnership:
Edwards O Pty Limited (ACN 618 643 486) as trustee for Edwards O Trust;
ERIC Epsilon Operator Corporation 1 Pty Ltd (ACN 617 221 735) as trustee for ERIC Epsilon Operator Trust 1;
ERIC Epsilon Operator Corporation 2 Pty Ltd (ACN 617 221 744) as trustee for ERIC Epsilon Operator Trust 2;
ERIC Epsilon Operator Corporation 3 Pty Ltd (ACN 617 221 753) as trustee for ERIC Epsilon Operator Trust 3;
ERIC Epsilon Operator Corporation 4 Pty Ltd (ACN 617 221 771) as trustee for ERIC Epsilon Operator Trust 4;</t>
  </si>
  <si>
    <t>618 643 486</t>
  </si>
  <si>
    <t>Enernet Kestrel Pty Ltd</t>
  </si>
  <si>
    <t>680 474 891</t>
  </si>
  <si>
    <t>ENGIE
Partnership: IPower 2 Pty Ltd (ACN 070 374 293) and IPower Pty Ltd (ACN 111 267 228)</t>
  </si>
  <si>
    <t>67 269 241 237</t>
  </si>
  <si>
    <t>Engie Energy Marketing Australia Pty Ltd</t>
  </si>
  <si>
    <t>94 650 290 047</t>
  </si>
  <si>
    <t>Enel Energy Australia Pty Ltd</t>
  </si>
  <si>
    <t>95 632 774 255</t>
  </si>
  <si>
    <t>Enel X Australia Pty Ltd</t>
  </si>
  <si>
    <t>49 104 710 278</t>
  </si>
  <si>
    <t>Energex Limited</t>
  </si>
  <si>
    <t>40 078 849 055</t>
  </si>
  <si>
    <t>Energy Locals Pty Ltd</t>
  </si>
  <si>
    <t xml:space="preserve">23 606 408 879 </t>
  </si>
  <si>
    <t>Energy Pacific (Vic) Pty Ltd</t>
  </si>
  <si>
    <t>18 063 543 984</t>
  </si>
  <si>
    <t>Energy Services Management Pty Ltd</t>
  </si>
  <si>
    <t>95 619 512 935</t>
  </si>
  <si>
    <t>EnergyAustralia Ecogen Pty Ltd</t>
  </si>
  <si>
    <t>86 086 589 611</t>
  </si>
  <si>
    <t>EnergyAustralia Pty Ltd</t>
  </si>
  <si>
    <t>99 086 014 968</t>
  </si>
  <si>
    <t>EnergyAustralia Yallourn Pty Ltd</t>
  </si>
  <si>
    <t>47 065 325 224</t>
  </si>
  <si>
    <t>EnergyX Markets Pty Ltd</t>
  </si>
  <si>
    <t>46 654 593 469</t>
  </si>
  <si>
    <t>Enerparc Australia Pty Ltd</t>
  </si>
  <si>
    <t>46 622 182 469</t>
  </si>
  <si>
    <t>Enova Energy Pty Ltd (Administrators Appointed)</t>
  </si>
  <si>
    <t>16 606 176 756</t>
  </si>
  <si>
    <t>Epho Asset Management</t>
  </si>
  <si>
    <t>22 168 630 546</t>
  </si>
  <si>
    <t>Epoch Capital Pty Ltd</t>
  </si>
  <si>
    <t>16 128 329 395</t>
  </si>
  <si>
    <t>Epoch Energy Solutions Pty Ltd</t>
  </si>
  <si>
    <t>22 621 651 321</t>
  </si>
  <si>
    <t>Equis Energy (Australia) Projects (Ngumi 7) Pty Ltd (658 672 729) as trustee for Equis Energy (Australia) Ngumi 7 Asset Trust</t>
  </si>
  <si>
    <t>21 661 657 470</t>
  </si>
  <si>
    <t>Ergon Energy Corporation Limited</t>
  </si>
  <si>
    <t>50 087 646 062</t>
  </si>
  <si>
    <t>Ergon Energy Queensland Pty Ltd</t>
  </si>
  <si>
    <t>11 121 177 802</t>
  </si>
  <si>
    <t>ESCO Pacific Pty Ltd</t>
  </si>
  <si>
    <t>77 608 790 085</t>
  </si>
  <si>
    <t>Essential Energy</t>
  </si>
  <si>
    <t>37 428 185 226</t>
  </si>
  <si>
    <t>Eungella PHES Pty Ltd as the Trustee for Eungella PHES Trust</t>
  </si>
  <si>
    <t>24 230 739 114</t>
  </si>
  <si>
    <t>Eurimbula Projectco Pty Ltd as the Trustee for Eurimbula Project Trust</t>
  </si>
  <si>
    <t>77 895 536 760</t>
  </si>
  <si>
    <t>Everleigh Solar Park Pty Ltd</t>
  </si>
  <si>
    <t>62 627 091 525</t>
  </si>
  <si>
    <t>Far Northern Milling Pty Ltd</t>
  </si>
  <si>
    <t>55 627 502 158</t>
  </si>
  <si>
    <t>Finley Solar Farm Pty Ltd (ABN 89 616 527 621) as trustee for the Finley Solar Trust</t>
  </si>
  <si>
    <t>63 656 675 511</t>
  </si>
  <si>
    <t>Firm Power Pty Ltd</t>
  </si>
  <si>
    <t>18 631 500 519</t>
  </si>
  <si>
    <t>Firmus Infrastructure Pty Ltd</t>
  </si>
  <si>
    <t>24 655 510 151</t>
  </si>
  <si>
    <t>First Solar (Australia) Pty Ltd</t>
  </si>
  <si>
    <t>66 141 686 946</t>
  </si>
  <si>
    <t>Flinders Operating Services Pty Ltd</t>
  </si>
  <si>
    <t>36 094 130 837</t>
  </si>
  <si>
    <t>Flo Energy Australia Pty Ltd</t>
  </si>
  <si>
    <t>59 664 209 330</t>
  </si>
  <si>
    <t>Foresight Solar Australia Pty Ltd</t>
  </si>
  <si>
    <t>19 611 378 584</t>
  </si>
  <si>
    <t>Forest Wind Holdings Pty Ltd</t>
  </si>
  <si>
    <t>73 628 955 028</t>
  </si>
  <si>
    <t>Frankies Number Pty Ltd</t>
  </si>
  <si>
    <t>61 147 862 753</t>
  </si>
  <si>
    <t>Fraser Coast Solar Development Pty Ltd</t>
  </si>
  <si>
    <t>94 634 420 527</t>
  </si>
  <si>
    <t>FRV Services Australia Pty Ltd</t>
  </si>
  <si>
    <t>60 151 469 662</t>
  </si>
  <si>
    <t>FS NSW Project No 1 At Pty Ltd (ACN 621 215 969) as trustee for the FS NSW Project No 1 Asset Trust</t>
  </si>
  <si>
    <t>64 652 826 541</t>
  </si>
  <si>
    <t>Fulham Solar Farm Pty Ltd As The Trustee for Fulham Solar Farm Trust</t>
  </si>
  <si>
    <t>87 473 760 911</t>
  </si>
  <si>
    <t>GAIA Australia Pty Ltd</t>
  </si>
  <si>
    <t>67 607 860 597</t>
  </si>
  <si>
    <t>Gannawarra Solar Farm Pty Ltd</t>
  </si>
  <si>
    <t>33 615 736 895</t>
  </si>
  <si>
    <t>GEE Power &amp; Gas Pty Ltd</t>
  </si>
  <si>
    <t>42 636 908 220</t>
  </si>
  <si>
    <t>Genaspi Energy Group Pty Ltd</t>
  </si>
  <si>
    <t>38 671 528 028</t>
  </si>
  <si>
    <t>Genex (Solar) Pty Ltd</t>
  </si>
  <si>
    <t>24 606 804 915</t>
  </si>
  <si>
    <t>Genex Power Limited</t>
  </si>
  <si>
    <t>18 152 098 854</t>
  </si>
  <si>
    <t>Genuity Retail Pty Ltd</t>
  </si>
  <si>
    <t>22 129 658 206</t>
  </si>
  <si>
    <t>Georgetown Hills Renewable Energy Pty Ltd as Trustee for Georgetown Hills Renewable Energy Trust</t>
  </si>
  <si>
    <t>94 820 035 175</t>
  </si>
  <si>
    <t>Geranium Plains Solar Farm Pty Ltd as the Trustee for Geranium Plains Solar Farm Trust</t>
  </si>
  <si>
    <t>95 451 728 034</t>
  </si>
  <si>
    <t>Glenellen Solar Farm Pty Ltd</t>
  </si>
  <si>
    <t>54 619 967 636</t>
  </si>
  <si>
    <t>Glenrowan Solar Farm Pty Ltd (ACN 655 353 058) as trustee for the Glenrowan Solar Farm Trust</t>
  </si>
  <si>
    <t>41 864 481 349</t>
  </si>
  <si>
    <t xml:space="preserve">Global Power Generation Australia Pty Ltd </t>
  </si>
  <si>
    <t>74 130 542 031</t>
  </si>
  <si>
    <t>Globird Energy Pty Ltd</t>
  </si>
  <si>
    <t>68 600 285 827</t>
  </si>
  <si>
    <t>Goldman Sachs Financial Markets Pty Ltd</t>
  </si>
  <si>
    <t>16 107 084 640</t>
  </si>
  <si>
    <t>Golden Plains WF1 Pty Ltd as Trustee for the Golden Plains WF1 Unit Trust</t>
  </si>
  <si>
    <t>78 542 431 379</t>
  </si>
  <si>
    <t>Goldwind Australia Pty Ltd</t>
  </si>
  <si>
    <t>32 140 108 390</t>
  </si>
  <si>
    <t>Goonumbla Asset Co Pty Ltd (ACN 628 351 271) as The Trustee for Goonumbla Asset Trust</t>
  </si>
  <si>
    <t>80 881 665 313</t>
  </si>
  <si>
    <t>Goorambat East Solar Farm Pty Ltd as the trustee for Goorambat East Solar Farm Trust</t>
  </si>
  <si>
    <t>60 585 057 338</t>
  </si>
  <si>
    <t>Gould Creek BESS Project Pty Ltd as trustee of Gould Creek BESS Project Trust</t>
  </si>
  <si>
    <t>75 624 262 075</t>
  </si>
  <si>
    <t>Goyder Wind Farm 1 Pty Ltd (ACN 643 229 869) as the Trustee for Goyder Wind Farm 1 Trust</t>
  </si>
  <si>
    <t>13 445 650 867</t>
  </si>
  <si>
    <t>Goyder Wind Farm 1B Pty Ltd as the Trustee for the Goyder Wind Farm 1B Trust</t>
  </si>
  <si>
    <t>52 359 859 487</t>
  </si>
  <si>
    <t>Granville Harbour Operations Pty Ltd as The Trustee for Granville Harbour Operations Trust</t>
  </si>
  <si>
    <t>30 200 530 013</t>
  </si>
  <si>
    <t>Green Metering Pty Ltd</t>
  </si>
  <si>
    <t>24 649 194 230</t>
  </si>
  <si>
    <t>Greenleaf Renewables Pty Ltd</t>
  </si>
  <si>
    <t>79 650 512 735</t>
  </si>
  <si>
    <t>Greenpulse Solar Farm and BESS Pty Ltd as Trustee for GreenPulse Solar Farm and BESS Unit Trust</t>
  </si>
  <si>
    <t>93 705 623 303</t>
  </si>
  <si>
    <t>Gregadoo Solar Farm Pty Ltd</t>
  </si>
  <si>
    <t>62 621 818 862</t>
  </si>
  <si>
    <t>GridBeyond Pty Limited</t>
  </si>
  <si>
    <t>12 658 325 743</t>
  </si>
  <si>
    <t>Griffith Solar Farm Pty Ltd</t>
  </si>
  <si>
    <t>66 615 225 842</t>
  </si>
  <si>
    <t>Group Energy Pty Ltd</t>
  </si>
  <si>
    <t>21 649 890 460</t>
  </si>
  <si>
    <t>GSP Energy Pty Ltd</t>
  </si>
  <si>
    <t>13 101 038 386</t>
  </si>
  <si>
    <t>Gunnedah SF Pty Ltd as Trustee for Gunnedah Asset Trust</t>
  </si>
  <si>
    <t>20 217 519 679</t>
  </si>
  <si>
    <t>Gunning Wind Energy Developments Pty Ltd</t>
  </si>
  <si>
    <t>28 145 164 478</t>
  </si>
  <si>
    <t>GVCE Mooroopna Solar Pty Ltd</t>
  </si>
  <si>
    <t>17 630 597 456</t>
  </si>
  <si>
    <t>Haast Energy Trading Limited</t>
  </si>
  <si>
    <t>Hamilton Solar Farm Pty Ltd</t>
  </si>
  <si>
    <t>83 615 737 098</t>
  </si>
  <si>
    <t>Hanwha Energy Retail Australia Pty Ltd</t>
  </si>
  <si>
    <t>82 630 397 214</t>
  </si>
  <si>
    <t>Harlin Solar Pty Ltd</t>
  </si>
  <si>
    <t>68 643 351 044</t>
  </si>
  <si>
    <t>Hartree Partners, LP</t>
  </si>
  <si>
    <t>Hawkesdale Asset Pty Ltd as trustee for Hawkesdale Asset Trust</t>
  </si>
  <si>
    <t>59 553 743 263</t>
  </si>
  <si>
    <t>Hayman Solar Farm Pty Ltd ATF the Hayman Solar Farm Trust</t>
  </si>
  <si>
    <t>14 829 941 435</t>
  </si>
  <si>
    <t xml:space="preserve">Hazelwood BESS Project Co Pty Ltd as trustee for the HBESS Asset Trust </t>
  </si>
  <si>
    <t>34 755 328 434</t>
  </si>
  <si>
    <t>Hazelwood Power</t>
  </si>
  <si>
    <t>40 924 759 557</t>
  </si>
  <si>
    <t>Hillston Sun Farm Operations Pty Ltd as Trustee for Hillston Sun Farm Operations Trust</t>
  </si>
  <si>
    <t>97 150 599 866</t>
  </si>
  <si>
    <t>Hornsdale Power Reserve Pty Ltd</t>
  </si>
  <si>
    <t>79 619 311 983</t>
  </si>
  <si>
    <t>Hughenden Solar Pty Limited as trustee for Hughenden Solar Trust</t>
  </si>
  <si>
    <t>49 156 463 317</t>
  </si>
  <si>
    <t>Hunter Energy Pty Ltd</t>
  </si>
  <si>
    <t>65 624 824 791</t>
  </si>
  <si>
    <t>HWF1 Pty Ltd</t>
  </si>
  <si>
    <t>20 603 414 151</t>
  </si>
  <si>
    <t>HWF2 Pty Ltd</t>
  </si>
  <si>
    <t>40 605 944 394</t>
  </si>
  <si>
    <t>HWF3 Pty Ltd</t>
  </si>
  <si>
    <t>49 610 776 068</t>
  </si>
  <si>
    <t>Hydro Power Pty Limited</t>
  </si>
  <si>
    <t>39 003 714 136</t>
  </si>
  <si>
    <t>Hydro-Electric Corporation trading as Hydro Tasmania</t>
  </si>
  <si>
    <t>48 072 377 158</t>
  </si>
  <si>
    <t>Ib vogt GmbH</t>
  </si>
  <si>
    <t>68 532 456 050</t>
  </si>
  <si>
    <t>Iberdrola Australia Energy Markets Pty Limited</t>
  </si>
  <si>
    <t>47 128 696 097</t>
  </si>
  <si>
    <t>Iberdrola Australia Holdings Pty Limited</t>
  </si>
  <si>
    <t>86 111 909 794</t>
  </si>
  <si>
    <t>Iberdrola Australia SAGT Pty Limited</t>
  </si>
  <si>
    <t>77 635 710 360</t>
  </si>
  <si>
    <t>Iberdrola Australia Wallgrove Pty Limited</t>
  </si>
  <si>
    <t>23 643 582 156</t>
  </si>
  <si>
    <t>Icon Distribution Investments Limited and Jemena Networks (ACT) Pty Ltd Trading as Evoenergy</t>
  </si>
  <si>
    <t xml:space="preserve">76 670 568 688 </t>
  </si>
  <si>
    <t>Icon Retail Investments Limited and AGL ACT Retail Investment Pty Ltd trading as ActewAGL Retail</t>
  </si>
  <si>
    <t>46 221 314 841</t>
  </si>
  <si>
    <t>Incite Energy Pty Ltd</t>
  </si>
  <si>
    <t>64 612 341 849</t>
  </si>
  <si>
    <t>IntelliHUB Pty Ltd</t>
  </si>
  <si>
    <t>57 601 509 693</t>
  </si>
  <si>
    <t>International Power (Energy) Pty Ltd</t>
  </si>
  <si>
    <t>53 062 798 510</t>
  </si>
  <si>
    <t>Iraak Sun Farm Pty Ltd</t>
  </si>
  <si>
    <t>38 611 727 774</t>
  </si>
  <si>
    <t>Ironbark Holdings Australia Pty Ltd</t>
  </si>
  <si>
    <t>39 168 385 699</t>
  </si>
  <si>
    <t>IWF Projects Pty Ltd (ACN 662 319 799) As The Trustee for IWF Project Trust</t>
  </si>
  <si>
    <t>12 719 485 036</t>
  </si>
  <si>
    <t>Jarden Securities Limited</t>
  </si>
  <si>
    <t>Jemalong PV Asset Pty Ltd as Trustee for the Jemalong PV Asset Trust</t>
  </si>
  <si>
    <t>86 800 328 660</t>
  </si>
  <si>
    <t>Jemena Electricity Networks (Vic) Ltd</t>
  </si>
  <si>
    <t>82 064 651 083</t>
  </si>
  <si>
    <t>Jindera Solar Farm Pty Ltd</t>
  </si>
  <si>
    <t xml:space="preserve">98 623 377 453 </t>
  </si>
  <si>
    <t>JPA Energy Pty Ltd</t>
  </si>
  <si>
    <t>56 122 607 201</t>
  </si>
  <si>
    <t>Junee Operationsco Pty Ltd as trustee for Junee Operations Trust</t>
  </si>
  <si>
    <t>88 994 739 540</t>
  </si>
  <si>
    <t>Juwi Renewable Energy Pty Ltd</t>
  </si>
  <si>
    <t>42 159 228 145</t>
  </si>
  <si>
    <t>Kaban Wind Farm Pty Ltd as trustee for Kaban Wind Farm Trust</t>
  </si>
  <si>
    <t>57 785 087 084</t>
  </si>
  <si>
    <t>Kennedy Energy Park Pty Ltd</t>
  </si>
  <si>
    <t>81 605 095 298</t>
  </si>
  <si>
    <t>Kerang Solar Plant Pty Ltd</t>
  </si>
  <si>
    <t>61 607 331 117</t>
  </si>
  <si>
    <t>Kiata ProjectCo Pty Ltd as trustee for Kiata Project Trust</t>
  </si>
  <si>
    <t>22 640 193 306</t>
  </si>
  <si>
    <t>Kingaroy Propertyco Pty Ltd as Trustee for Kingaroy Property Trust</t>
  </si>
  <si>
    <t>55 637 017 002</t>
  </si>
  <si>
    <t>Koorangie Solar Farm Pty Ltd</t>
  </si>
  <si>
    <t>620 098 464</t>
  </si>
  <si>
    <t>KSF Project Nominees Pty Ltd as Trustee for the KSF Project Trust</t>
  </si>
  <si>
    <t>47 321 661 744</t>
  </si>
  <si>
    <t>Lake Bonney Wind Power Pty Ltd</t>
  </si>
  <si>
    <t>48 104 654 837</t>
  </si>
  <si>
    <t>Lakeland Wind Farm Pty Ltd</t>
  </si>
  <si>
    <t xml:space="preserve">92 618 427 900 </t>
  </si>
  <si>
    <t>Lal Lal Wind Farms Nom Co Pty Ltd</t>
  </si>
  <si>
    <t>37 625 768 774</t>
  </si>
  <si>
    <t>Landfill Operations Pty Ltd</t>
  </si>
  <si>
    <t>18 603 300 358</t>
  </si>
  <si>
    <t>Lancaster Solar Farm Pty Ltd as trustee for Lancaster Solar Farm Trust</t>
  </si>
  <si>
    <t>37 523 800 774</t>
  </si>
  <si>
    <t>Learmonth BESS Pty Ltd as the Trustee For Learmonth BESS Unit Trust</t>
  </si>
  <si>
    <t>88 569 663 263</t>
  </si>
  <si>
    <t>LGI Limited</t>
  </si>
  <si>
    <t>49 138 085 551</t>
  </si>
  <si>
    <t>Liberty Greenpower Pty Ltd</t>
  </si>
  <si>
    <t>87 626 173 902</t>
  </si>
  <si>
    <t>Life Trading Pty Ltd</t>
  </si>
  <si>
    <t>63 603 549 748</t>
  </si>
  <si>
    <t>Lightsource Australia SPV 4 Pty Ltd</t>
  </si>
  <si>
    <t>56 631 494 221</t>
  </si>
  <si>
    <t>Limondale Sun Farm Pty Ltd</t>
  </si>
  <si>
    <t>66 617 558 728</t>
  </si>
  <si>
    <t>Lincoln Gap Wind Farm (Operations) Pty Ltd</t>
  </si>
  <si>
    <t>73 164 355 195</t>
  </si>
  <si>
    <t>Lismore BESS Project Pty Ltd as trustee for the Lismore BESS Project Trust</t>
  </si>
  <si>
    <t>71 636 813 191</t>
  </si>
  <si>
    <t>Liverpool Range Wind Farm Pty Ltd</t>
  </si>
  <si>
    <t>11 630 598 239</t>
  </si>
  <si>
    <t>LMS Energy Pty Ltd</t>
  </si>
  <si>
    <t>39 059 428 474</t>
  </si>
  <si>
    <t>Locality Planning Energy Pty Ltd</t>
  </si>
  <si>
    <t xml:space="preserve">15 148 958 061 </t>
  </si>
  <si>
    <t>Localvolts Pty Ltd</t>
  </si>
  <si>
    <t>12 609 840 379</t>
  </si>
  <si>
    <t>Lochard Energy (Iona Operations) Pty Ltd (ACN 608 441 729) as trustee for the Lochard Energy (Iona Operations) Trust</t>
  </si>
  <si>
    <t>25 151 811 449</t>
  </si>
  <si>
    <t>Lockyer Energy Management Pty Ltd</t>
  </si>
  <si>
    <t>21 625 262 302</t>
  </si>
  <si>
    <t>Lumea Pty Ltd as Trustee for Lumea Trust</t>
  </si>
  <si>
    <t>94 121 353 950</t>
  </si>
  <si>
    <t>Luminous Energy Pty Ltd</t>
  </si>
  <si>
    <t>79 608 985 379</t>
  </si>
  <si>
    <t>Lumo Energy (NSW) Pty Ltd</t>
  </si>
  <si>
    <t>92 121 155 011</t>
  </si>
  <si>
    <t>Lumo Energy (QLD) Pty Ltd</t>
  </si>
  <si>
    <t>63 114 356 642</t>
  </si>
  <si>
    <t>Lumo Energy (SA) Pty Ltd</t>
  </si>
  <si>
    <t>61 114 356 697</t>
  </si>
  <si>
    <t>Lumo Energy Australia Pty Ltd</t>
  </si>
  <si>
    <t>69 100 528 327</t>
  </si>
  <si>
    <t>M2 Energy Pty Ltd</t>
  </si>
  <si>
    <t>15 123 155 840</t>
  </si>
  <si>
    <t>Macarthur Energy Retail Pty Ltd</t>
  </si>
  <si>
    <t>89 643 524 921</t>
  </si>
  <si>
    <t xml:space="preserve">Macintyre UJV Operator Pty Ltd </t>
  </si>
  <si>
    <t>96 645 822 555</t>
  </si>
  <si>
    <t>Mackay Sugar Limited</t>
  </si>
  <si>
    <t>12 057 463 671</t>
  </si>
  <si>
    <t>Macquarie Bank Limited</t>
  </si>
  <si>
    <t>46 008 583 542</t>
  </si>
  <si>
    <t>Maffra Solar Farm Nominees Pty Ltd as Trustee for Maffra Solar Farm Trust</t>
  </si>
  <si>
    <t>87 766 480 423</t>
  </si>
  <si>
    <t>Mainstream Renewable Power Australia Pty Ltd</t>
  </si>
  <si>
    <t>56 639 958 008</t>
  </si>
  <si>
    <t xml:space="preserve">Mako Trading Australia Pty Ltd </t>
  </si>
  <si>
    <t>59 105 963 479</t>
  </si>
  <si>
    <t>Manildra Prop Pty Ltd as The Trustee for the Manildra Asset Trust</t>
  </si>
  <si>
    <t xml:space="preserve">93 276 108 749 </t>
  </si>
  <si>
    <t>Mannum Stage 2 Subco Pty Ltd as Trustee for the Mannum Stage 2 Unit Trust</t>
  </si>
  <si>
    <t>69 853 786 041</t>
  </si>
  <si>
    <t>Marble Solar Pty Ltd</t>
  </si>
  <si>
    <t>38 628 447 816</t>
  </si>
  <si>
    <t>Marinus Link Pty Ltd</t>
  </si>
  <si>
    <t>47 630 194 562</t>
  </si>
  <si>
    <t>Maximum Energy Retail Pty Ltd</t>
  </si>
  <si>
    <t>90 632 900 139</t>
  </si>
  <si>
    <t>Melbourne Water Corporation</t>
  </si>
  <si>
    <t>81 945 386 953</t>
  </si>
  <si>
    <t>Mercuria Commodity Markets (Asia) Pte. Ltd.</t>
  </si>
  <si>
    <t>Metering Dynamics Pty Ltd</t>
  </si>
  <si>
    <t>58 087 082 764</t>
  </si>
  <si>
    <t>Metropolis Metering Services Pty Ltd</t>
  </si>
  <si>
    <t>53 116 717 321</t>
  </si>
  <si>
    <t>Metz ProjectCo Pty Ltd As The Trustee For Metz ProjectCo Trust</t>
  </si>
  <si>
    <t>67 521 534 680</t>
  </si>
  <si>
    <t>MFT Energy Australia Pty Ltd</t>
  </si>
  <si>
    <t>53 652 728 875</t>
  </si>
  <si>
    <t>MHWF Nominees Pty Ltd (ACN 662 066 042) as the trustee for MHWF Trust</t>
  </si>
  <si>
    <t>70 397 484 236</t>
  </si>
  <si>
    <t>Microgrid Power Pty Ltd</t>
  </si>
  <si>
    <t>93 628 991 131</t>
  </si>
  <si>
    <t>Microsoft Datacenter (Australia) Pty Limited</t>
  </si>
  <si>
    <t>31 163 792 078</t>
  </si>
  <si>
    <t>Millmerran Energy Trader Pty Ltd</t>
  </si>
  <si>
    <t>23 084 923 973</t>
  </si>
  <si>
    <t>Mint Renewables Holdings Administration Company Pty Ltd as trustee for Mint Renewables Holdings Trust 1</t>
  </si>
  <si>
    <t>34 453 482 652</t>
  </si>
  <si>
    <t>Moah Creek Solar Development Co Pty Ltd</t>
  </si>
  <si>
    <t>82 675 053 335</t>
  </si>
  <si>
    <t>Moah Creek Wind Farm Project Co Pty Limited as trustee for the Moah Creek Wind Farm Project Trust</t>
  </si>
  <si>
    <t>94 627 566 118</t>
  </si>
  <si>
    <t>Moama Operationsco Pty Ltd ATF Moama Operations Trust</t>
  </si>
  <si>
    <t>73 132 412 985</t>
  </si>
  <si>
    <t>Mojo Power East Pty Ltd (Receivers &amp; Managers Appointed)</t>
  </si>
  <si>
    <t>20 159 727 401</t>
  </si>
  <si>
    <t>Mojo Power Pty Ltd (Receivers &amp; Managers Appointed)(In Liquidation)</t>
  </si>
  <si>
    <t>85 604 909 837</t>
  </si>
  <si>
    <t>Molong Operationsco Pty Ltd as Trustee for the Molong Operations Trust</t>
  </si>
  <si>
    <t>89 580 081 061</t>
  </si>
  <si>
    <t>Momentum Energy Pty Limited</t>
  </si>
  <si>
    <t>42 100 569 159</t>
  </si>
  <si>
    <t>Mondo Power Pty Ltd</t>
  </si>
  <si>
    <t>73 097 962 395</t>
  </si>
  <si>
    <t>Moonlight Range Wind Farm 3 Pty Ltd as trustee for Moonlight Range Trust 3</t>
  </si>
  <si>
    <t>89 465 583 160</t>
  </si>
  <si>
    <t>Moorabool Wind Farm Interface Company Pty Ltd</t>
  </si>
  <si>
    <t>58 615 752 317</t>
  </si>
  <si>
    <t>Moree Asset Co Pty Ltd as the trustee for Moree Asset Trust</t>
  </si>
  <si>
    <t>44 642 641 419</t>
  </si>
  <si>
    <t>Morgan Solar Pty Ltd as trustee for the Morgan Solar Unit Trust</t>
  </si>
  <si>
    <t>80 980 892 705</t>
  </si>
  <si>
    <t>Mornington BESS Project Pty Ltd as trustee for the Mornington BESS Project Trust</t>
  </si>
  <si>
    <t>47 869 876 252</t>
  </si>
  <si>
    <t>Mortlake South Wind Farm Pty Ltd</t>
  </si>
  <si>
    <t xml:space="preserve">12 622 271 363 </t>
  </si>
  <si>
    <t>Mortons Lane Windfarm Pty Limited</t>
  </si>
  <si>
    <t>37 126 367 600</t>
  </si>
  <si>
    <t>Mount Fox Energy Park Pty Ltd</t>
  </si>
  <si>
    <t>39 636 341 627</t>
  </si>
  <si>
    <t>Mount Fyans Wind Farm Pty Ltd</t>
  </si>
  <si>
    <t>68 655 787 956</t>
  </si>
  <si>
    <t>Moura Solar Farm SPV Pty Ltd as the trustee for Moura Solar Farm Unit Trust</t>
  </si>
  <si>
    <t>73 167 400 650</t>
  </si>
  <si>
    <t>MP Tableland Green Power Pty Ltd</t>
  </si>
  <si>
    <t>17 614 688 694</t>
  </si>
  <si>
    <t>Ms BCSF Holdings Pty Ltd ATF the Blind Creek Solar Farm Trust</t>
  </si>
  <si>
    <t>11 996 217 449</t>
  </si>
  <si>
    <t>Mt Gellibrand Wind Farm Pty Ltd</t>
  </si>
  <si>
    <t>30 125 610 639</t>
  </si>
  <si>
    <t>Mt Mercer WindFarm Pty Ltd</t>
  </si>
  <si>
    <t>86 118 169 421</t>
  </si>
  <si>
    <t>Mt Millar Wind Farm Pty Ltd</t>
  </si>
  <si>
    <t>67 107 673 361</t>
  </si>
  <si>
    <t>Mt Thorley Solar Pty Ltd</t>
  </si>
  <si>
    <t>46 631 273 035</t>
  </si>
  <si>
    <t>MTA Energy Pty Ltd</t>
  </si>
  <si>
    <t>41 622 895 274</t>
  </si>
  <si>
    <t>Mugga Lane Solar Park Pty Ltd</t>
  </si>
  <si>
    <t>32 156 565 641</t>
  </si>
  <si>
    <t>Mumblin Wind Farm Pty Ltd</t>
  </si>
  <si>
    <t>81 652 614 705</t>
  </si>
  <si>
    <t>Munmorah Battery ProjectCo Pty Ltd</t>
  </si>
  <si>
    <t>23 662 894 699</t>
  </si>
  <si>
    <t>Munna Creek Solar Farm Investments Pty Ltd as the trustee for Munna Creek Solar Farm Trust</t>
  </si>
  <si>
    <t>34 200 576 724</t>
  </si>
  <si>
    <t>Murra Warra II Project Co Pty Ltd as Trustee for the Murra Warra II Project Trust</t>
  </si>
  <si>
    <t>82 961 145 141</t>
  </si>
  <si>
    <t>Murraylink Transmission Company Pty Ltd</t>
  </si>
  <si>
    <t>42 089 875 605</t>
  </si>
  <si>
    <t>Neighbourhood Energy Pty Ltd</t>
  </si>
  <si>
    <t>97 109 118 578</t>
  </si>
  <si>
    <t xml:space="preserve">NESF Pty Ltd as Trustee for New England Solar Project Trust </t>
  </si>
  <si>
    <t>45 494 489 821</t>
  </si>
  <si>
    <t>Nevertire Solar Pty Ltd as Trustee for the Nevertire Solar Trust</t>
  </si>
  <si>
    <t>33 893 459 797</t>
  </si>
  <si>
    <t>New Gullen Range Wind Farm Pty Ltd</t>
  </si>
  <si>
    <t>41 167 404 211</t>
  </si>
  <si>
    <t>NewGen Braemar 2 Partnership</t>
  </si>
  <si>
    <t>27 245 692 985</t>
  </si>
  <si>
    <t>Next Business Energy Pty Ltd</t>
  </si>
  <si>
    <t xml:space="preserve">91 167 937 555 </t>
  </si>
  <si>
    <t>North Queensland Renewable Energy Zone Pty Ltd</t>
  </si>
  <si>
    <t>65 639 684 263</t>
  </si>
  <si>
    <t>North West Bend Solar Project Pty Ltd</t>
  </si>
  <si>
    <t>644 802 184</t>
  </si>
  <si>
    <t>NovaPower Pty Ltd</t>
  </si>
  <si>
    <t>44 119 925 334</t>
  </si>
  <si>
    <t>NSW Electricity Networks Operations Pty Ltd as a Trustee for the NSW Electricity Networks Operations Trust</t>
  </si>
  <si>
    <t>70 250 995 390</t>
  </si>
  <si>
    <t>Numurkah Solar Farm Pty Ltd</t>
  </si>
  <si>
    <t>36 618 524 422</t>
  </si>
  <si>
    <t>Nyrstar Hydrogen Pty Ltd</t>
  </si>
  <si>
    <t>662 458 899</t>
  </si>
  <si>
    <t>Oaky Creek Coal Pty Ltd</t>
  </si>
  <si>
    <t xml:space="preserve">17 010 202 936 </t>
  </si>
  <si>
    <t>OMPS Pty Ltd</t>
  </si>
  <si>
    <t>22 160 259 174</t>
  </si>
  <si>
    <t>OneSteel Manufacturing Pty Limited</t>
  </si>
  <si>
    <t>42 004 651 325</t>
  </si>
  <si>
    <t>Online Power and Gas Pty Ltd</t>
  </si>
  <si>
    <t xml:space="preserve">95 164 285 634 </t>
  </si>
  <si>
    <t>Onsite Energy Solutions Pty Ltd</t>
  </si>
  <si>
    <t xml:space="preserve">92 164 385 693 </t>
  </si>
  <si>
    <t>Orange Creek Energy Pty Ltd</t>
  </si>
  <si>
    <t>41 615 593 998</t>
  </si>
  <si>
    <t>Origin Energy Electricity Limited</t>
  </si>
  <si>
    <t>33 071 052 287</t>
  </si>
  <si>
    <t>Origin Energy Metering Coordinator Pty Ltd</t>
  </si>
  <si>
    <t>96 616 347 454</t>
  </si>
  <si>
    <t>Origin Energy Uranquinty Power Pty Ltd</t>
  </si>
  <si>
    <t>26 120 384 938</t>
  </si>
  <si>
    <t>Orsted Offshore Australia 1 Pty Ltd</t>
  </si>
  <si>
    <t>56 663 760 209</t>
  </si>
  <si>
    <t>Overland Sun Farming Pty Ltd</t>
  </si>
  <si>
    <t>76 150 464 001</t>
  </si>
  <si>
    <t>OVO Energy Pty Ltd</t>
  </si>
  <si>
    <t>99 623 475 089</t>
  </si>
  <si>
    <t>Oxley Solar Development Pty Ltd</t>
  </si>
  <si>
    <t>15 629 954 329</t>
  </si>
  <si>
    <t>Oz Green Energy I Pty Ltd</t>
  </si>
  <si>
    <t>55 659 529 218</t>
  </si>
  <si>
    <t>PA Power Microgrid 1 Pty Ltd</t>
  </si>
  <si>
    <t>44 635 323 410</t>
  </si>
  <si>
    <t>Pacific Blue Retail Pty Ltd</t>
  </si>
  <si>
    <t>43 155 908 839</t>
  </si>
  <si>
    <t>Pacific Blue Smart Communities Pty Ltd</t>
  </si>
  <si>
    <t>79 151 241 673</t>
  </si>
  <si>
    <t>Pacific Energy (Hydro) Pty Ltd</t>
  </si>
  <si>
    <t>86 004 474 186</t>
  </si>
  <si>
    <t>Pacific Energy Trading Pty Ltd</t>
  </si>
  <si>
    <t>63 642 539 482</t>
  </si>
  <si>
    <t xml:space="preserve">Pacific Green Limestone Coast North Energy Park Pty Ltd as trustee for Pacific Green Energy Park Limestone Coast North Trust </t>
  </si>
  <si>
    <t>58 679 102 347</t>
  </si>
  <si>
    <t>Pacific Green Energy Park Limestone Coast West Pty Ltd</t>
  </si>
  <si>
    <t>79 668 265 165</t>
  </si>
  <si>
    <t>Pacific Green Energy Park Portland Pty Ltd</t>
  </si>
  <si>
    <t xml:space="preserve">73 667 082 911 </t>
  </si>
  <si>
    <t>Pacific Hydro Challicum Hills Pty Ltd</t>
  </si>
  <si>
    <t>88 101 989 744</t>
  </si>
  <si>
    <t>Pacific Hydro Clements Gap Pty Ltd</t>
  </si>
  <si>
    <t>87 109 911 097</t>
  </si>
  <si>
    <t>Pacific Hydro Crowlands Pty Ltd</t>
  </si>
  <si>
    <t xml:space="preserve">19 620 640 486 </t>
  </si>
  <si>
    <t>Pacific Hydro Haughton Solar Farm Pty Ltd</t>
  </si>
  <si>
    <t>31 617 201 653</t>
  </si>
  <si>
    <t>Pacific Hydro Investments Pty Ltd</t>
  </si>
  <si>
    <t>18 053 747 407</t>
  </si>
  <si>
    <t>Pacific Hydro Portland Wind Farm Pty Ltd</t>
  </si>
  <si>
    <t>75 103 162 474</t>
  </si>
  <si>
    <t>Pacific Hydro Yaloak South Pty Ltd</t>
  </si>
  <si>
    <t>11 612 249 671</t>
  </si>
  <si>
    <t>Pangea Energy Pty Ltd</t>
  </si>
  <si>
    <t>15 613 559 470</t>
  </si>
  <si>
    <t>PARF Company 6 Pty Ltd as The Trustee for Project Trust</t>
  </si>
  <si>
    <t>94 196 949 954</t>
  </si>
  <si>
    <t>PARF Company 8 Pty Ltd as The Trustee for Silverton Project Trust</t>
  </si>
  <si>
    <t>33 735 116 532</t>
  </si>
  <si>
    <t>PARF Company 10 Pty Limited as The Trustee for Coopers Gap Project Trust</t>
  </si>
  <si>
    <t>21 535 038 928</t>
  </si>
  <si>
    <t>Parkes Solar Farm Pty Ltd</t>
  </si>
  <si>
    <t xml:space="preserve">24 615 225 664 </t>
  </si>
  <si>
    <t>Pelican Point Power Limited</t>
  </si>
  <si>
    <t>11 086 411 814</t>
  </si>
  <si>
    <t>PetroChina International (Australia) Pty Ltd</t>
  </si>
  <si>
    <t>67 618 641 697</t>
  </si>
  <si>
    <t>Photon Energy SGA Pty Ltd</t>
  </si>
  <si>
    <t>29 645 266 173</t>
  </si>
  <si>
    <t>Pioneer Sugar Mills Pty Ltd</t>
  </si>
  <si>
    <t>63 009 889 856</t>
  </si>
  <si>
    <t>Pirie Solar Farm Pty Ltd</t>
  </si>
  <si>
    <t xml:space="preserve">77 624 758 425 </t>
  </si>
  <si>
    <t>Pleystowe BESS Pty Ltd</t>
  </si>
  <si>
    <t>57 679 887 800</t>
  </si>
  <si>
    <t>PLUS ES</t>
  </si>
  <si>
    <t>30 179 420 673</t>
  </si>
  <si>
    <t>Pooled Energy Pty Ltd (Administrators Appointed)</t>
  </si>
  <si>
    <t xml:space="preserve">31 163 873 078 </t>
  </si>
  <si>
    <t>Port Adelaide Energy Pty Ltd</t>
  </si>
  <si>
    <t>83 105 607 538</t>
  </si>
  <si>
    <t>Power Club Limited (in Liquidation)</t>
  </si>
  <si>
    <t>71 603 346 836</t>
  </si>
  <si>
    <t>Powercor Australia Ltd</t>
  </si>
  <si>
    <t>89 064 651 109</t>
  </si>
  <si>
    <t>Powerdirect Pty Ltd</t>
  </si>
  <si>
    <t>28 067 609 803</t>
  </si>
  <si>
    <t>Powerlink Queensland (Queensland Electricity Tranmission Corporation Ltd)</t>
  </si>
  <si>
    <t>82 078 849 233</t>
  </si>
  <si>
    <t>Powermeteric Metering Pty Ltd</t>
  </si>
  <si>
    <t>89 131 072 707</t>
  </si>
  <si>
    <t>Powershop Australia Pty Limited</t>
  </si>
  <si>
    <t>41 154 914 075</t>
  </si>
  <si>
    <t>PowerSync Pty Ltd</t>
  </si>
  <si>
    <t>70 659 156 680</t>
  </si>
  <si>
    <t>Powow Power Pty Ltd</t>
  </si>
  <si>
    <t>39 644 212 322</t>
  </si>
  <si>
    <t>Progressive Green Pty Ltd</t>
  </si>
  <si>
    <t>27 130 175 343</t>
  </si>
  <si>
    <t>Progressive Renewable Developments Goondiwindi Pty Ltd</t>
  </si>
  <si>
    <t>21 629 560 621</t>
  </si>
  <si>
    <t>Pumped Hydro (SA) Pty Ltd</t>
  </si>
  <si>
    <t>11 617 761 743</t>
  </si>
  <si>
    <t>Punch's Creek Renewable Energy Pty Ltd</t>
  </si>
  <si>
    <t>67 657 894 767</t>
  </si>
  <si>
    <t>Pyrenees Wind Energy Developments Pty Ltd</t>
  </si>
  <si>
    <t>31 097 047 268</t>
  </si>
  <si>
    <t>QEnergy Limited (Receivers &amp; Managers Appointed)(In Liquidation)</t>
  </si>
  <si>
    <t>58 120 124 101</t>
  </si>
  <si>
    <t>QGC Sales Qld Pty Ltd</t>
  </si>
  <si>
    <t>80 120 323 588</t>
  </si>
  <si>
    <t>QPM Energy Markets Pty Ltd</t>
  </si>
  <si>
    <t>22 665 474 475</t>
  </si>
  <si>
    <t>Quandong Solar Farm Pty Ltd</t>
  </si>
  <si>
    <t>642 613 072</t>
  </si>
  <si>
    <t>Queensland Bulk Water Supply Authority (trading as Seqwater)</t>
  </si>
  <si>
    <t>75 450 239 876</t>
  </si>
  <si>
    <t>Radian Holdings Pty Ltd</t>
  </si>
  <si>
    <t>94 633 200 656</t>
  </si>
  <si>
    <t>Reach Solar Energy Management Company Pty Limited</t>
  </si>
  <si>
    <t>40 608 853 989</t>
  </si>
  <si>
    <t>ReAmped Energy Pty Ltd</t>
  </si>
  <si>
    <t>21 605 682 684</t>
  </si>
  <si>
    <t>Red Energy Pty Limited</t>
  </si>
  <si>
    <t>60 107 479 372</t>
  </si>
  <si>
    <t>ResourceCo BERF Pty Ltd</t>
  </si>
  <si>
    <t>38 652 200 532</t>
  </si>
  <si>
    <t xml:space="preserve">Rex Minerals (SA) Pty Ltd </t>
  </si>
  <si>
    <t>95 125 407 669</t>
  </si>
  <si>
    <t>Rifle Butts Wind Farm Pty Ltd</t>
  </si>
  <si>
    <t>83 614 265 253</t>
  </si>
  <si>
    <t>Rio Tinto Aluminium (Bell Bay) Limited</t>
  </si>
  <si>
    <t>91 009 483 201</t>
  </si>
  <si>
    <t>Rise Renewables Pty Ltd</t>
  </si>
  <si>
    <t xml:space="preserve">53 621 541 348 </t>
  </si>
  <si>
    <t>Riverina Solar Farm Pty Ltd</t>
  </si>
  <si>
    <t>28 611 245 704</t>
  </si>
  <si>
    <t>Robertstown Project (BESS) Operations Pty Limited</t>
  </si>
  <si>
    <t>91 621 451 161</t>
  </si>
  <si>
    <t>Robertstown Project (Solar) Operations Pty Ltd</t>
  </si>
  <si>
    <t xml:space="preserve">37 621 450 940 </t>
  </si>
  <si>
    <t>Rodds Bay Solar Farm Pty Ltd</t>
  </si>
  <si>
    <t>622 753 333</t>
  </si>
  <si>
    <t>Rollingstone Solar Farm Pty Ltd</t>
  </si>
  <si>
    <t>14 610 264 358</t>
  </si>
  <si>
    <t>Ross River Operations Pty Ltd as the Trustee for the Ross River Operations Trust</t>
  </si>
  <si>
    <t>49 588 936 886</t>
  </si>
  <si>
    <t>Royalla Solar Farm Pty Ltd</t>
  </si>
  <si>
    <t xml:space="preserve">29 158 394 677 </t>
  </si>
  <si>
    <t>RTA Yarwun Pty Ltd</t>
  </si>
  <si>
    <t>73 137 266 301</t>
  </si>
  <si>
    <t>RWE Renewables Australia Pty Ltd</t>
  </si>
  <si>
    <t>72 626 156 894</t>
  </si>
  <si>
    <t>RWE Renewables Energy Marketing Australia Pty Ltd</t>
  </si>
  <si>
    <t>27 634 863 782</t>
  </si>
  <si>
    <t>RWE Supply &amp; Trading Asia-Pacific PTE. Ltd</t>
  </si>
  <si>
    <t>RWE Supply &amp; Trading Australia Pty Ltd</t>
  </si>
  <si>
    <t>79 672 556 982</t>
  </si>
  <si>
    <t>Ryan Corner Development Pty Ltd</t>
  </si>
  <si>
    <t>75 130 542 915</t>
  </si>
  <si>
    <t>Rye Park Renewable Energy Pty Ltd as trustee for Rye Park Wind Farm Trust</t>
  </si>
  <si>
    <t>13 785 814 661</t>
  </si>
  <si>
    <t>Rye Park Wind Farm Pty Ltd</t>
  </si>
  <si>
    <t>11 153 598 586</t>
  </si>
  <si>
    <t>Salt Creek Wind Farm Pty Ltd</t>
  </si>
  <si>
    <t>94 121 087 492</t>
  </si>
  <si>
    <t>Sanctuary Energy Pty Ltd (Receivers &amp; Managers Appointed)</t>
  </si>
  <si>
    <t>62 128 995 433</t>
  </si>
  <si>
    <t>Santos NSW (Narrabri Power) Pty Ltd</t>
  </si>
  <si>
    <t>42 104 570 943</t>
  </si>
  <si>
    <t>Schneider Electric Sustainability Business Australia Pty Ltd</t>
  </si>
  <si>
    <t>16 104 501 091</t>
  </si>
  <si>
    <t>Sebastopol Asset Co Pty Ltd as Trustee for the Sebastopol Asset Trust</t>
  </si>
  <si>
    <t>37 872 674 686</t>
  </si>
  <si>
    <t>SEC Energy Pty Ltd</t>
  </si>
  <si>
    <t>31 670 408 134</t>
  </si>
  <si>
    <t>Shell Energy Retail Finance Pty Ltd</t>
  </si>
  <si>
    <t>42 143 693 592</t>
  </si>
  <si>
    <t>Shell Energy Retail Pty Ltd</t>
  </si>
  <si>
    <t>87 126 175 460</t>
  </si>
  <si>
    <t>Shell Energy Wallerawang 9 BESS Pty Ltd</t>
  </si>
  <si>
    <t>55 126 836 799</t>
  </si>
  <si>
    <t>Shell New Energies Australia Pty Ltd</t>
  </si>
  <si>
    <t>95 630 182 606</t>
  </si>
  <si>
    <t>Shine Energy Power Pty Ltd</t>
  </si>
  <si>
    <t>54 645 734 087</t>
  </si>
  <si>
    <t>Shine Hub Pty. Ltd.</t>
  </si>
  <si>
    <t>72 614 356 302</t>
  </si>
  <si>
    <t>Shoalhaven Starches Pty Ltd</t>
  </si>
  <si>
    <t>94 000 045 045</t>
  </si>
  <si>
    <t>SiliconAurora Pty Ltd</t>
  </si>
  <si>
    <t>14 606 360 169</t>
  </si>
  <si>
    <t>SKS Energy Technologies Pty Ltd</t>
  </si>
  <si>
    <t>12 632 749 172</t>
  </si>
  <si>
    <t>Smart Energy Retail Pty Ltd</t>
  </si>
  <si>
    <t>49 639 060 405</t>
  </si>
  <si>
    <t>SmartestEnergy Australia Pty Ltd</t>
  </si>
  <si>
    <t>37 632 313 029</t>
  </si>
  <si>
    <t>Smithfield Power Generation Pty Ltd</t>
  </si>
  <si>
    <t>45 616 835 682</t>
  </si>
  <si>
    <t>Snowtown Wind Farm Pty Ltd</t>
  </si>
  <si>
    <t>76 109 468 804</t>
  </si>
  <si>
    <t>Snowtown Wind Farm Stage 2 Pty Ltd</t>
  </si>
  <si>
    <t>85 155 626 252</t>
  </si>
  <si>
    <t>Snowy Hydro Limited</t>
  </si>
  <si>
    <t>17 090 574 431</t>
  </si>
  <si>
    <t>Social Energy Australia Pty Ltd (In Liquidation)</t>
  </si>
  <si>
    <t>75 631 510 042</t>
  </si>
  <si>
    <t>Solar River Projectco Pty Ltd (ACN 634 725 223) as trustee for the Solar River Project Trust No 1</t>
  </si>
  <si>
    <t>42 253 459 301</t>
  </si>
  <si>
    <t>Solstice Energy Retail Pty Ltd</t>
  </si>
  <si>
    <t>90 110 370 726</t>
  </si>
  <si>
    <t>South Australian Water Corporation</t>
  </si>
  <si>
    <t>69 336 525 019</t>
  </si>
  <si>
    <t>South Energy Pty Ltd as Trustee for Superman Energy Trust</t>
  </si>
  <si>
    <t>66 532 053 622</t>
  </si>
  <si>
    <t>South Street Energy Pty Ltd</t>
  </si>
  <si>
    <t>62 157 916 099</t>
  </si>
  <si>
    <t>Spotless Facility Services Pty Ltd</t>
  </si>
  <si>
    <t>83 072 293 880</t>
  </si>
  <si>
    <t>Springdale Solar Farm Pty Limited</t>
  </si>
  <si>
    <t>620 367 768</t>
  </si>
  <si>
    <t>Squadron Energy Services Pty Ltd</t>
  </si>
  <si>
    <t>76 666 548 394</t>
  </si>
  <si>
    <t>SRL Ops Pty Ltd</t>
  </si>
  <si>
    <t>21 008 755 155</t>
  </si>
  <si>
    <t>Stanwell Corporation Limited</t>
  </si>
  <si>
    <t>37 078 848 674</t>
  </si>
  <si>
    <t>Star of the South Wind Farm Pty Ltd as trustee for the Star of the South Trust</t>
  </si>
  <si>
    <t>68 239 717 297</t>
  </si>
  <si>
    <t>Starfish Hill Wind Farm Pty Ltd</t>
  </si>
  <si>
    <t>54 099 761 261</t>
  </si>
  <si>
    <t>Stockyard Hill Wind Farm Pty Ltd</t>
  </si>
  <si>
    <t>71 118 119 501</t>
  </si>
  <si>
    <t>Stubbo 1 Pty Ltd as The Trustee for Stubbo 1 Solar Project Trust</t>
  </si>
  <si>
    <t>52 921 406 762</t>
  </si>
  <si>
    <t>Sumo Power Pty Ltd</t>
  </si>
  <si>
    <t xml:space="preserve">86 601 199 151 </t>
  </si>
  <si>
    <t>Sun Farms Australia Pty Ltd</t>
  </si>
  <si>
    <t>620 086 722</t>
  </si>
  <si>
    <t>Sun Metals Corporation Pty Ltd</t>
  </si>
  <si>
    <t>97 074 241 982</t>
  </si>
  <si>
    <t>Sun Retail Pty Ltd</t>
  </si>
  <si>
    <t>97 078 848 549</t>
  </si>
  <si>
    <t>Sun Spot 3 Pty Ltd</t>
  </si>
  <si>
    <t>28 618 128 733</t>
  </si>
  <si>
    <t>Sunraysia Solar Project Pty Ltd</t>
  </si>
  <si>
    <t>75 612 072 536</t>
  </si>
  <si>
    <t>Sunraysia Solar Project Pty Ltd as Trustee of Sunraysia Solar Project Trust</t>
  </si>
  <si>
    <t>86 116 311 664</t>
  </si>
  <si>
    <t>Suntop SF Pty Ltd as trustee for the Suntop Asset Trust</t>
  </si>
  <si>
    <t>27 936 338 087</t>
  </si>
  <si>
    <t>Supernode Operations Pty Ltd</t>
  </si>
  <si>
    <t>86 662 090 539</t>
  </si>
  <si>
    <t>Susan River Solar Pty Ltd as Trustee for Susan River Solar Trust</t>
  </si>
  <si>
    <t>75 778 423 009</t>
  </si>
  <si>
    <t>Sustainable Business Energy Solutions Pty Ltd</t>
  </si>
  <si>
    <t>21 131 625 600</t>
  </si>
  <si>
    <t>SWF1 Operations Pty Ltd</t>
  </si>
  <si>
    <t>601 425 316</t>
  </si>
  <si>
    <t>Syncline Energy Pty Ltd</t>
  </si>
  <si>
    <t>26 117 458 803</t>
  </si>
  <si>
    <t>Synergen Power Pty Limited</t>
  </si>
  <si>
    <t>66 092 560 819</t>
  </si>
  <si>
    <t xml:space="preserve">Tailem Bend II Project Company Pty Ltd as trustee for the Tailem Bend II Project Trust </t>
  </si>
  <si>
    <t>33 636 975 652</t>
  </si>
  <si>
    <t>Taralga Wind Farm Nominees No 2 Pty Ltd (ATF Taralga Wind Farm Operating Trust)</t>
  </si>
  <si>
    <t>31 159 439 522</t>
  </si>
  <si>
    <t>Tasmanian Irrigation Pty Ltd</t>
  </si>
  <si>
    <t>95 722 799 075</t>
  </si>
  <si>
    <t>Tasmanian Networks Pty Ltd</t>
  </si>
  <si>
    <t>24 167 357 299</t>
  </si>
  <si>
    <t>Tatura East Solar Farm Pty Ltd</t>
  </si>
  <si>
    <t>71 649 600 288</t>
  </si>
  <si>
    <t>Telstra Energy (Generation) Pty Ltd</t>
  </si>
  <si>
    <t>32 613 554 233</t>
  </si>
  <si>
    <t>Telstra Energy (Retail) Pty Ltd</t>
  </si>
  <si>
    <t>23 645 100 447</t>
  </si>
  <si>
    <t>Terrain Solar Pty Ltd</t>
  </si>
  <si>
    <t>13 616 856 172</t>
  </si>
  <si>
    <t>Tesla Energy Ventures Australia Pty Ltd</t>
  </si>
  <si>
    <t>24 665 982 365</t>
  </si>
  <si>
    <t>The Trustee for the SWF1 Operations Trust</t>
  </si>
  <si>
    <t>34 830 863 882</t>
  </si>
  <si>
    <t>The University of Queensland</t>
  </si>
  <si>
    <t>63 942 912 684</t>
  </si>
  <si>
    <t>Tibra Trading Pty Limited</t>
  </si>
  <si>
    <t>42 117 881 759</t>
  </si>
  <si>
    <t>Tilt Renewables Australia Pty Ltd</t>
  </si>
  <si>
    <t>15 101 038 331</t>
  </si>
  <si>
    <t>Tilt Renewables Australia Pty Ltd as trustee for Palmer Wind Farm Project Trust</t>
  </si>
  <si>
    <t>46 244 818 578</t>
  </si>
  <si>
    <t>Tilt Renewables Retail Pty Ltd</t>
  </si>
  <si>
    <t>82 133 552 539</t>
  </si>
  <si>
    <t>Tomago Aluminium Company Pty Ltd</t>
  </si>
  <si>
    <t>68 001 862 228</t>
  </si>
  <si>
    <t>Toora Wind Farm Pty Ltd</t>
  </si>
  <si>
    <t>56 126 722 076</t>
  </si>
  <si>
    <t>TotalEnergies Gas &amp; Power Asia Private Limited</t>
  </si>
  <si>
    <t>71 161 771 286</t>
  </si>
  <si>
    <t>TotalEnergies Gas &amp; Power Australia Pty Ltd</t>
  </si>
  <si>
    <t>87 167 432 448</t>
  </si>
  <si>
    <t>Transmission Operations (Australia) 2 Pty Ltd</t>
  </si>
  <si>
    <t>34 605 734 129</t>
  </si>
  <si>
    <t>Transmission Operations (Australia) Pty Ltd</t>
  </si>
  <si>
    <t>21 159 526 520</t>
  </si>
  <si>
    <t>Tully Sugar Limited</t>
  </si>
  <si>
    <t>92 011 030 256</t>
  </si>
  <si>
    <t xml:space="preserve">Ulinda Park ProjectCo Pty Ltd </t>
  </si>
  <si>
    <t>61 659 144 484</t>
  </si>
  <si>
    <t>United Energy Distribution Pty Ltd</t>
  </si>
  <si>
    <t>70 064 651 029</t>
  </si>
  <si>
    <t>Urth Energy Pty Ltd (Adminstrators Appointed)</t>
  </si>
  <si>
    <t xml:space="preserve">52 601 693 109 </t>
  </si>
  <si>
    <t>Vast Solar 1 Pty Ltd</t>
  </si>
  <si>
    <t>99 660 142 030</t>
  </si>
  <si>
    <t>Vena Energy Services (Australia) Pty Ltd</t>
  </si>
  <si>
    <t>89 609 132 747</t>
  </si>
  <si>
    <t xml:space="preserve">Venn Energy Pty Ltd </t>
  </si>
  <si>
    <t>42 632 214 674</t>
  </si>
  <si>
    <t>Veolia Energy (ANZ) Pty Ltd</t>
  </si>
  <si>
    <t>74 140 547 226</t>
  </si>
  <si>
    <t>Veolia Environmental Services (Australia) Pty Ltd</t>
  </si>
  <si>
    <t>20 051 316 584</t>
  </si>
  <si>
    <t>Victorian Big Battery Pty Ltd</t>
  </si>
  <si>
    <t>91 644 584 421</t>
  </si>
  <si>
    <t>VIOTAS Australia Pty Ltd</t>
  </si>
  <si>
    <t>96 643 554 107</t>
  </si>
  <si>
    <t>Vivienne Court Trading Pty Ltd</t>
  </si>
  <si>
    <t>86 153 821 571</t>
  </si>
  <si>
    <t>Voltere Pty Ltd</t>
  </si>
  <si>
    <t>62 658 265 644</t>
  </si>
  <si>
    <t>VRT TEK Pty Ltd</t>
  </si>
  <si>
    <t>12 644 509 562</t>
  </si>
  <si>
    <t>W.H. Heck &amp; Sons Proprietary Limited</t>
  </si>
  <si>
    <t>91 009 661 401</t>
  </si>
  <si>
    <t>Wagga Wagga Operationsco Pty Ltd as trustee for Wagga Wagga Operations Trust</t>
  </si>
  <si>
    <t>74 319 039 965</t>
  </si>
  <si>
    <t>Walla Walla Asset Co Pty Ltd as Trustee for the Walla Walla Asset Trust</t>
  </si>
  <si>
    <t>20 737 427 981</t>
  </si>
  <si>
    <t>Wandoan Solar Project Co Pty Ltd as the Trustee for Wandoan Solar Project Trust</t>
  </si>
  <si>
    <t>38 180 248 183</t>
  </si>
  <si>
    <t>Wangaratta Solar Farm Pty Ltd</t>
  </si>
  <si>
    <t>25 608 644 435</t>
  </si>
  <si>
    <t>Waterloo Wind Farm Pty Ltd</t>
  </si>
  <si>
    <t>87 113 160 731</t>
  </si>
  <si>
    <t>Wellington Battery ProjectCo Pty Ltd</t>
  </si>
  <si>
    <t>48 655 856 652</t>
  </si>
  <si>
    <t>Wellington North Solar Farm Pty Limited</t>
  </si>
  <si>
    <t>25 621 497 952</t>
  </si>
  <si>
    <t>Wemen Asset Co Pty Ltd as Trustee for Wemen Solar Unit Trust</t>
  </si>
  <si>
    <t>76 874 996 133</t>
  </si>
  <si>
    <t>West Mokoan Solar Farm Pty Ltd</t>
  </si>
  <si>
    <t>16 653 500 942</t>
  </si>
  <si>
    <t>West Wyalong Fund Pty Ltd as Trustee for the West Wyalong Trust</t>
  </si>
  <si>
    <t>33 293 732 784</t>
  </si>
  <si>
    <t>Western Downs BESS Pty Ltd as trustee for the Western Downs BESS Trust</t>
  </si>
  <si>
    <t>93 524 486 804</t>
  </si>
  <si>
    <t>Western Downs Green Power Hub Pty Ltd as trustee for Western Downs Green Power Hub Trust</t>
  </si>
  <si>
    <t>80 638 653 184</t>
  </si>
  <si>
    <t>Western Downs Solar Project Pty Ltd</t>
  </si>
  <si>
    <t>45 618 515 174</t>
  </si>
  <si>
    <t>Western Sydney Energy &amp; Resource Recovery Centre Pty Ltd as trustee for the Western Sydney Energy &amp; Resource Recovery Centre Trust</t>
  </si>
  <si>
    <t>15 224 694 303</t>
  </si>
  <si>
    <t>WestWind Energy Pty Ltd</t>
  </si>
  <si>
    <t>94 109 132 201</t>
  </si>
  <si>
    <t>White Rock Wind Farm Pty Ltd</t>
  </si>
  <si>
    <t>45 153 592 173</t>
  </si>
  <si>
    <t>White Wind Project No 1 Pty Ltd</t>
  </si>
  <si>
    <t>40 630 956 384</t>
  </si>
  <si>
    <t>Whitsunday Solar Farm Pty Ltd</t>
  </si>
  <si>
    <t>20 615 715 270</t>
  </si>
  <si>
    <t>Wild Cattle Hill Pty Ltd</t>
  </si>
  <si>
    <t>61 610 777 369</t>
  </si>
  <si>
    <t>Williamsdale BESS Project Co Pty Ltd as trustee for Williamsdale BESS Project Trust</t>
  </si>
  <si>
    <t>75 543 896 839</t>
  </si>
  <si>
    <t>Willogoleche Power Pty Limited</t>
  </si>
  <si>
    <t>22 112 307 589</t>
  </si>
  <si>
    <t>Wilmar Sugar Pty Ltd</t>
  </si>
  <si>
    <t>44 081 051 792</t>
  </si>
  <si>
    <t>WINconnect Pty Ltd</t>
  </si>
  <si>
    <t>71 112 175 710</t>
  </si>
  <si>
    <t>Wind Projects Australia Project 1 Pty Ltd</t>
  </si>
  <si>
    <t>82 622 899 567</t>
  </si>
  <si>
    <t>Windy Hill Wind Farm Pty Ltd</t>
  </si>
  <si>
    <t>60 126 722 094</t>
  </si>
  <si>
    <t>WinterbourneWind Pty Ltd</t>
  </si>
  <si>
    <t>59 113 000 150</t>
  </si>
  <si>
    <t>Winton Asset Co Pty Ltd as the Trustee for Winton Asset Trust</t>
  </si>
  <si>
    <t>22 313 259 458</t>
  </si>
  <si>
    <t>Wirtgen Energy Glenrowan Pty Ltd</t>
  </si>
  <si>
    <t>49 620 923 748</t>
  </si>
  <si>
    <t>Wodonga Solar Power Pty Ltd</t>
  </si>
  <si>
    <t>90 622 199 240</t>
  </si>
  <si>
    <t>Wollar Solar Development Pty Ltd</t>
  </si>
  <si>
    <t>88 621 969 266</t>
  </si>
  <si>
    <t>Woodlawn Wind Pty Ltd</t>
  </si>
  <si>
    <t>38 139 165 610</t>
  </si>
  <si>
    <t>Woolooga Fund Pty Ltd as Trustee for the Woolooga Trust</t>
  </si>
  <si>
    <t>79 195 305 015</t>
  </si>
  <si>
    <t>Woolsthorpe Wind Farm Pty Ltd</t>
  </si>
  <si>
    <t>104 022 237</t>
  </si>
  <si>
    <t>Wyalong Solar Farm Pty Ltd (ACN 629 132 958) as trustee for the Wyalong Solar Farm Unit Trust</t>
  </si>
  <si>
    <t>71 608 734 848</t>
  </si>
  <si>
    <t>X-Elio Australia Pty Ltd</t>
  </si>
  <si>
    <t>42 617 094 863</t>
  </si>
  <si>
    <t>X-Elio Blue Grass Pty Ltd</t>
  </si>
  <si>
    <t>24 634 260 227</t>
  </si>
  <si>
    <t>Y.E.S. Energy (SA) Pty Ltd</t>
  </si>
  <si>
    <t>22 627 706 594</t>
  </si>
  <si>
    <t xml:space="preserve">Yadlamalka Energy Pty Ltd as The Trustee for The Yadlamalka Energy Trust </t>
  </si>
  <si>
    <t>93 953 768 838</t>
  </si>
  <si>
    <t>Yanco Delta Wind Farm Pty Ltd</t>
  </si>
  <si>
    <t>38 655 210 567</t>
  </si>
  <si>
    <t>Yarranlea Solar Pty Ltd</t>
  </si>
  <si>
    <t>30 609 850 553</t>
  </si>
  <si>
    <t>Yatpool Sun Farm Pty Ltd</t>
  </si>
  <si>
    <t>83 610 306 324</t>
  </si>
  <si>
    <t>Zen Energy Retail Pty Ltd</t>
  </si>
  <si>
    <t>54 615 751 052</t>
  </si>
  <si>
    <t>Applicant</t>
  </si>
  <si>
    <t xml:space="preserve">Date </t>
  </si>
  <si>
    <t>Station Name</t>
  </si>
  <si>
    <t>Region</t>
  </si>
  <si>
    <t>Application Type</t>
  </si>
  <si>
    <t>Classification</t>
  </si>
  <si>
    <t>Fuel Source - Primary</t>
  </si>
  <si>
    <t>Fuel Source - Descriptor</t>
  </si>
  <si>
    <t>Reg Cap generation (MW)</t>
  </si>
  <si>
    <t>Max ROC/Min generation</t>
  </si>
  <si>
    <t>Karadoc Project Pty Ltd as The trustee for Karadoc Solar Trust</t>
  </si>
  <si>
    <t>Karadoc Solar Farm</t>
  </si>
  <si>
    <t>VIC1</t>
  </si>
  <si>
    <t>Generator</t>
  </si>
  <si>
    <t>Market Semi-Scheduled</t>
  </si>
  <si>
    <t>Solar</t>
  </si>
  <si>
    <t>Lincoln Gap Wind Farm</t>
  </si>
  <si>
    <t>SA1</t>
  </si>
  <si>
    <t>Customer</t>
  </si>
  <si>
    <t>Battery Storage</t>
  </si>
  <si>
    <t>Battery</t>
  </si>
  <si>
    <t>Market Scheduled Generator</t>
  </si>
  <si>
    <t>Phillip Island BESS</t>
  </si>
  <si>
    <t>Ancillary Service Unit</t>
  </si>
  <si>
    <t>Powercor Australia Limited</t>
  </si>
  <si>
    <t>Network Service Provider</t>
  </si>
  <si>
    <t>Transmission Network Service Provider</t>
  </si>
  <si>
    <t>DRSERN1</t>
  </si>
  <si>
    <t>NSW1</t>
  </si>
  <si>
    <t>Demand Response Service Provider</t>
  </si>
  <si>
    <t>Hunter Power Station</t>
  </si>
  <si>
    <t>Fossil</t>
  </si>
  <si>
    <t>Natural Gas/Diesel</t>
  </si>
  <si>
    <t>Coleambally Solar Farm</t>
  </si>
  <si>
    <t>EnelX Australia Pty Ltd</t>
  </si>
  <si>
    <t>DR ENELX N36</t>
  </si>
  <si>
    <t>Wholesale Demand Response Unit &gt; Classify Load</t>
  </si>
  <si>
    <t>Munna Creek Solar Farm Investments Pty Ltd as trustee for the Munna Creek Solar Farm Trust</t>
  </si>
  <si>
    <t>Munna Creek Solar Farm</t>
  </si>
  <si>
    <t>QLD1</t>
  </si>
  <si>
    <t>Limondale Battery Pty Ltd</t>
  </si>
  <si>
    <t>Limondale Battery</t>
  </si>
  <si>
    <t>Market Scheduled Bidirectional Unit</t>
  </si>
  <si>
    <t>Grid</t>
  </si>
  <si>
    <t>Capital Battery Pty Ltd As Trustee for Capital Battery Trust</t>
  </si>
  <si>
    <t>Capital Battery, Units 1-33</t>
  </si>
  <si>
    <t>Integrated Resource Provider Transition</t>
  </si>
  <si>
    <t>Market Connection Point</t>
  </si>
  <si>
    <t>Tarong BESS</t>
  </si>
  <si>
    <t>Mortons Lane Wind Farm</t>
  </si>
  <si>
    <t>Market Non-Scheduled</t>
  </si>
  <si>
    <t>Wind</t>
  </si>
  <si>
    <t>Latrobe Valley BESS Pty Ltd as The Trustee for Latrobe Valley BESS Project Trust</t>
  </si>
  <si>
    <t>Latrobe Valley BESS</t>
  </si>
  <si>
    <t xml:space="preserve">Munmorah Battery ProjectCo Pty Ltd </t>
  </si>
  <si>
    <t>Waratah Super Battery</t>
  </si>
  <si>
    <t>Ancillary Service Unit (Scheduled)</t>
  </si>
  <si>
    <t>Flipped Energy Australia Pty Ltd</t>
  </si>
  <si>
    <t>Market Load</t>
  </si>
  <si>
    <t>Goyder Wind Farm 1B Pty Ltd as the Trustee for Goyder Wind Farm 1B Trust</t>
  </si>
  <si>
    <t>Goyder South Wind Farm 1B</t>
  </si>
  <si>
    <t>FCAS - Generator</t>
  </si>
  <si>
    <t>Ulinda Park ProjectCo Pty Ltd</t>
  </si>
  <si>
    <t>Ulinda Park BESS</t>
  </si>
  <si>
    <t xml:space="preserve">AGL Sales (Queensland Electricity) Pty Ltd </t>
  </si>
  <si>
    <t>Wandoan BESS</t>
  </si>
  <si>
    <t>Ancillary Services Unit</t>
  </si>
  <si>
    <t>Mannum Stage 2 Battery SubCo Pty Ltd as trustee for the Mannum Stage 2 Battery Unit Trust</t>
  </si>
  <si>
    <t>Mannum Battery Energy Storage System</t>
  </si>
  <si>
    <t>Aldoga Solar Farm Pty Ltd</t>
  </si>
  <si>
    <t>Aldoga Solar Farm</t>
  </si>
  <si>
    <t>Wambo Wind Farm</t>
  </si>
  <si>
    <t>COBRA CWO NO PTY LIMITED &amp; Others</t>
  </si>
  <si>
    <t>Network Service Provider - No Network Assets</t>
  </si>
  <si>
    <t>Plus ES Management 2 Pty Ltd</t>
  </si>
  <si>
    <t>Small Resource Aggregator</t>
  </si>
  <si>
    <t>CPE MASCOT PTY LTD</t>
  </si>
  <si>
    <t>Wangaratta Solar Farm</t>
  </si>
  <si>
    <t>Moranbah Power Station No1 Pty Ltd</t>
  </si>
  <si>
    <t>Moranbah Generation Project</t>
  </si>
  <si>
    <t>Coal</t>
  </si>
  <si>
    <t>ENERGYX MARKETS PTY LTD</t>
  </si>
  <si>
    <t>Ivy Energy Pty Ltd</t>
  </si>
  <si>
    <t>C S ENERGY LIMITED</t>
  </si>
  <si>
    <t>Boulder Creek Wind Farm</t>
  </si>
  <si>
    <t xml:space="preserve">Equis Energy (Australia) Projects (MREH A2 AssetCo) Pty Ltd as The Trustee for Equis Energy (Australia) MREH A2 Asset Trust </t>
  </si>
  <si>
    <t>Melbourne Renewable Energy Hub Connection A2</t>
  </si>
  <si>
    <t xml:space="preserve">Equis Energy (Australia) Projects (MREH A1 AssetCo) Pty Ltd as trustee for Equis Energy (Australia) </t>
  </si>
  <si>
    <t>Melbourne Renewable Energy Hub Connection A1</t>
  </si>
  <si>
    <t>Gunsynd Solar Farm</t>
  </si>
  <si>
    <t>Koorangie Energy Storage System</t>
  </si>
  <si>
    <t>Jemalong Solar Project</t>
  </si>
  <si>
    <t>Existing Production Unit without Ancillary Services</t>
  </si>
  <si>
    <t>ZEN ENERGY RETAIL PTY LTD</t>
  </si>
  <si>
    <t>Templers BESS</t>
  </si>
  <si>
    <t xml:space="preserve">Kidston Solar Project Phase One </t>
  </si>
  <si>
    <t>MONDO METERING PTY LTD</t>
  </si>
  <si>
    <t>Community Battery, Hance Road</t>
  </si>
  <si>
    <t>Brendale BESS</t>
  </si>
  <si>
    <t>Registered Participant</t>
  </si>
  <si>
    <t>ABN</t>
  </si>
  <si>
    <t>Category of Participant</t>
  </si>
  <si>
    <t>Facility</t>
  </si>
  <si>
    <t>Units</t>
  </si>
  <si>
    <t>Type</t>
  </si>
  <si>
    <t>Capacity</t>
  </si>
  <si>
    <t>Time</t>
  </si>
  <si>
    <t>Notice of Closure Date (NER Clause 2.10.1)</t>
  </si>
  <si>
    <t>ActewAGL Distribution</t>
  </si>
  <si>
    <t>76 670 568 688</t>
  </si>
  <si>
    <t>Metering Coordinator</t>
  </si>
  <si>
    <t xml:space="preserve">Adani Infrastructure Pty Ltd </t>
  </si>
  <si>
    <t>16 606 764 827</t>
  </si>
  <si>
    <t xml:space="preserve">Adani Mining Pty Ltd </t>
  </si>
  <si>
    <t>27 145 455 205</t>
  </si>
  <si>
    <t xml:space="preserve">AETV Pty Ltd </t>
  </si>
  <si>
    <t xml:space="preserve">Generator </t>
  </si>
  <si>
    <t xml:space="preserve">Bell Bay Three Power Station: Bell Bay Three Units 1-3 and Tamar Valley Peaking Plant Unit 1 </t>
  </si>
  <si>
    <t>1-3 and 1</t>
  </si>
  <si>
    <t>TAS1</t>
  </si>
  <si>
    <t>Market Scheduled</t>
  </si>
  <si>
    <t>Tamar Valley Combined Cycle Power Station</t>
  </si>
  <si>
    <t>1-2</t>
  </si>
  <si>
    <t>AGL Energy Services (Queensland) Pty Limited</t>
  </si>
  <si>
    <t>80 104 759 471</t>
  </si>
  <si>
    <t>Roghan Road Power Station</t>
  </si>
  <si>
    <t>Oakey Power Station</t>
  </si>
  <si>
    <t>Suncoast Gold Macadamias Unit 1</t>
  </si>
  <si>
    <t>1</t>
  </si>
  <si>
    <t>West Nowra Landfill Gas Power Generation Facility</t>
  </si>
  <si>
    <t xml:space="preserve">AGL Hydro Partnership </t>
  </si>
  <si>
    <t>Kincumber Landfill Site</t>
  </si>
  <si>
    <t>Woy Woy Landfill Site</t>
  </si>
  <si>
    <t>AGL Kemps Creek Power Station</t>
  </si>
  <si>
    <t xml:space="preserve">Loy Yang A Power Station </t>
  </si>
  <si>
    <t>1-4</t>
  </si>
  <si>
    <t>Hunter Valley Gas Turbines</t>
  </si>
  <si>
    <t>Liddell Power Station</t>
  </si>
  <si>
    <t>84 081 074 204</t>
  </si>
  <si>
    <t>Torrens Island A Power Station</t>
  </si>
  <si>
    <t>Torrens Island B Power Station</t>
  </si>
  <si>
    <t>69 078 875 902</t>
  </si>
  <si>
    <t>Whytes Gully Green Waste Power Plant.</t>
  </si>
  <si>
    <t>KRC Cogeneration Plant Power Station</t>
  </si>
  <si>
    <t>1-3</t>
  </si>
  <si>
    <t>German Creek Waste Coal Miine Power Station</t>
  </si>
  <si>
    <t>1-16</t>
  </si>
  <si>
    <t>Grange Avenue Landfill Gas Power Station</t>
  </si>
  <si>
    <t>Jacks Gully Landfill Gas Power Station</t>
  </si>
  <si>
    <t>Brooklyn Landfill Gas Power Station</t>
  </si>
  <si>
    <t>Eastern Creek</t>
  </si>
  <si>
    <t>AGL Sales Pty Ltd</t>
  </si>
  <si>
    <t>University of Western Sydney Co-Generation Facility</t>
  </si>
  <si>
    <t>AGL Southern Hydro (NSW) Pty Ltd</t>
  </si>
  <si>
    <t>73 056 452 601</t>
  </si>
  <si>
    <t xml:space="preserve">Yarrawonga Power Station </t>
  </si>
  <si>
    <t>Non Market, Non-Scheduled</t>
  </si>
  <si>
    <t>93 004 879 298</t>
  </si>
  <si>
    <t>Anglesea Power Station</t>
  </si>
  <si>
    <t>Alinta EATM Pty Ltd</t>
  </si>
  <si>
    <t>70 083 050 168</t>
  </si>
  <si>
    <t>Generator, Trader</t>
  </si>
  <si>
    <t xml:space="preserve">Apex Energy N L </t>
  </si>
  <si>
    <t>40 097 997 914</t>
  </si>
  <si>
    <t>Daandine Power Station</t>
  </si>
  <si>
    <t>1-12</t>
  </si>
  <si>
    <t>NSP, Distribution, Metering Data Provider &amp; Metering Provider</t>
  </si>
  <si>
    <t>Ausgrid</t>
  </si>
  <si>
    <t>67 505 337 385</t>
  </si>
  <si>
    <t>Mornington Waste Disposal</t>
  </si>
  <si>
    <t>Woodlawn Bioreactor</t>
  </si>
  <si>
    <t>1-6</t>
  </si>
  <si>
    <t>Wyndham Waste Disposal</t>
  </si>
  <si>
    <t>Australian Power and Gas (NSW) Pty Ltd</t>
  </si>
  <si>
    <t>95 116 613 435</t>
  </si>
  <si>
    <t>Australian Power and Gas Pty Limited</t>
  </si>
  <si>
    <t xml:space="preserve">Australian Solar Group Pty Ltd  </t>
  </si>
  <si>
    <t>59 141 480 284</t>
  </si>
  <si>
    <t xml:space="preserve">Bald Hills Wind Farm Pty Ltd </t>
  </si>
  <si>
    <t>13 117 264 712</t>
  </si>
  <si>
    <t xml:space="preserve">Balfour Beatty Investments Australia Pty Limited </t>
  </si>
  <si>
    <t>94 166 345 017</t>
  </si>
  <si>
    <t>Barclays Bank PLC</t>
  </si>
  <si>
    <t>86 062 449 585</t>
  </si>
  <si>
    <t>BE Pro S Pty Ltd</t>
  </si>
  <si>
    <t>34 623 315 104</t>
  </si>
  <si>
    <t xml:space="preserve">Bell Bay Power Pty Ltd </t>
  </si>
  <si>
    <t>52 097 079 331</t>
  </si>
  <si>
    <t xml:space="preserve">Boreas Wind Group (Australia) Pty Ltd </t>
  </si>
  <si>
    <t>64 148 173 353</t>
  </si>
  <si>
    <t>BP Energy Asia Pte Limited</t>
  </si>
  <si>
    <t>BP Solar Pty Ltd</t>
  </si>
  <si>
    <t>52 094 827 531</t>
  </si>
  <si>
    <t>Bright Spark Power Pty Limited</t>
  </si>
  <si>
    <t>54 622 864 984</t>
  </si>
  <si>
    <t>C S Energy Limited</t>
  </si>
  <si>
    <t>Callide A Power Station</t>
  </si>
  <si>
    <t>Collinsville Power Station</t>
  </si>
  <si>
    <t>Swanbank B Power Station</t>
  </si>
  <si>
    <t>2 &amp; 4</t>
  </si>
  <si>
    <t>1 &amp; 3</t>
  </si>
  <si>
    <t>Swanbank Power Station E</t>
  </si>
  <si>
    <t>Callide Power Station</t>
  </si>
  <si>
    <t>1 &amp; 2</t>
  </si>
  <si>
    <t>CBD Energy Limited</t>
  </si>
  <si>
    <t>88 010 966 793</t>
  </si>
  <si>
    <t>CitiPower Pty</t>
  </si>
  <si>
    <t>Click Energy Pty Ltd</t>
  </si>
  <si>
    <t>41 116 567 492</t>
  </si>
  <si>
    <t>Comet Solar Farm Pty Ltd</t>
  </si>
  <si>
    <t>72 618 108 286</t>
  </si>
  <si>
    <t>Comet Solar Farm</t>
  </si>
  <si>
    <t>CSR Limited</t>
  </si>
  <si>
    <t>90 000 001 276</t>
  </si>
  <si>
    <t>Invicta Sugar Mill</t>
  </si>
  <si>
    <t>67 139 819 642</t>
  </si>
  <si>
    <t xml:space="preserve">Broadwater Power Station </t>
  </si>
  <si>
    <t>Condong Power Station</t>
  </si>
  <si>
    <t>Munmorah Power Station</t>
  </si>
  <si>
    <t>97 107 516 334</t>
  </si>
  <si>
    <t>Ferguson North Wind Farm</t>
  </si>
  <si>
    <t>Teralba Power Station</t>
  </si>
  <si>
    <t>1,2,4</t>
  </si>
  <si>
    <t>Claytons Landfill Gas Power Station</t>
  </si>
  <si>
    <t>1-11</t>
  </si>
  <si>
    <t>38 055 555 416</t>
  </si>
  <si>
    <t>Berwick Power Plant</t>
  </si>
  <si>
    <t>Non -Market Non-Scheduled</t>
  </si>
  <si>
    <t>Roghan Road LFG Power Plant</t>
  </si>
  <si>
    <t xml:space="preserve">EDL LFG (SA) Pty Limited </t>
  </si>
  <si>
    <t xml:space="preserve">Pedler Creek Landfill Gas Power Station </t>
  </si>
  <si>
    <t>Highbury Landfill Gas Power Station Unit 1</t>
  </si>
  <si>
    <t>Tea Tree Gully Landfill Gas Power Station Unit 1</t>
  </si>
  <si>
    <t>EDL LFG (VIC) PTY LTD</t>
  </si>
  <si>
    <t>Corio Landfill Gas Power Station</t>
  </si>
  <si>
    <t>Springvale Landfill Gas Power Station</t>
  </si>
  <si>
    <t>Broadmeadows Landfill Gas Power Station</t>
  </si>
  <si>
    <t>1-5</t>
  </si>
  <si>
    <t>EEW Eco Energy World Australia Proprietary Ltd</t>
  </si>
  <si>
    <t>14 611 582 239</t>
  </si>
  <si>
    <t>Elaine Windfarm Pty Ltd</t>
  </si>
  <si>
    <t>31 127 338 827</t>
  </si>
  <si>
    <t xml:space="preserve"> </t>
  </si>
  <si>
    <t>Electrade II Pty Limited</t>
  </si>
  <si>
    <t>40 127 459 563</t>
  </si>
  <si>
    <t>Nine Network Willoughby Plant</t>
  </si>
  <si>
    <t>Energy Brix Australia Corporation Pty Ltd</t>
  </si>
  <si>
    <t>79 074 736 833</t>
  </si>
  <si>
    <t>Market Customer, Generator</t>
  </si>
  <si>
    <t>Energy Brix Complex Power Station</t>
  </si>
  <si>
    <t xml:space="preserve">EnergyAustralia Pty Ltd </t>
  </si>
  <si>
    <t>Waterloo Wind Farm</t>
  </si>
  <si>
    <t>Wallerawang C Power Station</t>
  </si>
  <si>
    <t>Yallourn Power Station</t>
  </si>
  <si>
    <t>EnerNOC Pty Ltd</t>
  </si>
  <si>
    <t xml:space="preserve">49 104 710 278 </t>
  </si>
  <si>
    <t>Symex Power Plant</t>
  </si>
  <si>
    <t>Amcor Glass, Gawler Plant</t>
  </si>
  <si>
    <t>Bankstown Sports Club Plant Units</t>
  </si>
  <si>
    <t>Blue Lake Milling Power Plant</t>
  </si>
  <si>
    <t>Eraring Energy</t>
  </si>
  <si>
    <t>31 357 688 069</t>
  </si>
  <si>
    <t>Warragamba Power Station</t>
  </si>
  <si>
    <t xml:space="preserve">Brown Mountain Hydro Power Station </t>
  </si>
  <si>
    <t xml:space="preserve">Burrinjuck Mountain Hydro Power Station </t>
  </si>
  <si>
    <t>3-5</t>
  </si>
  <si>
    <t xml:space="preserve">Hume (NSW) Hydro Power Station </t>
  </si>
  <si>
    <t xml:space="preserve">Hume (Vic) Hydro Power Station </t>
  </si>
  <si>
    <t xml:space="preserve">Keepit Hydro Power Station </t>
  </si>
  <si>
    <t>ERM Land Holdings Pty Ltd</t>
  </si>
  <si>
    <t>40 083 762 056</t>
  </si>
  <si>
    <t>Rochedale Renewable Energy Facility Units</t>
  </si>
  <si>
    <t>Whitwood Road Power Station</t>
  </si>
  <si>
    <t>Lake Bonney Wind Farm</t>
  </si>
  <si>
    <t>1-46</t>
  </si>
  <si>
    <t>Lucas Heights II Stage 2</t>
  </si>
  <si>
    <t xml:space="preserve">Wonthaggie Wind Farm </t>
  </si>
  <si>
    <t>Oaky Creek Mine Power Station</t>
  </si>
  <si>
    <t>Broken Hill Gas Turbines, Units 1-2</t>
  </si>
  <si>
    <t>Firmus Grid Pty Ltd</t>
  </si>
  <si>
    <t>31 638 040 534</t>
  </si>
  <si>
    <t>MASP/DRSP</t>
  </si>
  <si>
    <t>Ancillary Service Load</t>
  </si>
  <si>
    <t>Market Customer - Scheduled Load</t>
  </si>
  <si>
    <t>St Leonards Facility</t>
  </si>
  <si>
    <t>Northern Power Station</t>
  </si>
  <si>
    <t>Playford B Power Station</t>
  </si>
  <si>
    <t xml:space="preserve">FRV Services Australia Pty Ltd </t>
  </si>
  <si>
    <t xml:space="preserve">Gannawarra Solar Farm Pty Ltd </t>
  </si>
  <si>
    <t>Gannawarra Solar Farm Units</t>
  </si>
  <si>
    <t>1-22</t>
  </si>
  <si>
    <t>Green State Power Pty Ltd</t>
  </si>
  <si>
    <t>145 051 994</t>
  </si>
  <si>
    <t>52 163 839 147</t>
  </si>
  <si>
    <t>Burrinjuck Hydro Power Station</t>
  </si>
  <si>
    <t>3, 4 &amp; 5</t>
  </si>
  <si>
    <t>Gullen Range Wind Farm Pty Ltd</t>
  </si>
  <si>
    <t>81 129 017 787</t>
  </si>
  <si>
    <t>Gullen Range Wind Farm</t>
  </si>
  <si>
    <t>1-73</t>
  </si>
  <si>
    <t>Hazelwood Power Partnership (Trading as Hazelwood Power)</t>
  </si>
  <si>
    <t>Hazelwood Power Station</t>
  </si>
  <si>
    <t>1-8</t>
  </si>
  <si>
    <t xml:space="preserve"> 619 311 983</t>
  </si>
  <si>
    <t xml:space="preserve">HWF Holdco 1 Pty Ltd </t>
  </si>
  <si>
    <t>88 167 598 594</t>
  </si>
  <si>
    <t xml:space="preserve">HWF3 Pty Ltd </t>
  </si>
  <si>
    <t>Hydro-Electric Corporation</t>
  </si>
  <si>
    <t>Bell Bay Diesel Generator</t>
  </si>
  <si>
    <t xml:space="preserve">Terminal Storage Mini Hydro Power Station </t>
  </si>
  <si>
    <t>Temporary Generation South</t>
  </si>
  <si>
    <t>IMC Pacific Pty Ltd</t>
  </si>
  <si>
    <t>89 099 273 846</t>
  </si>
  <si>
    <t>Independent Electricity Retail Solutions Pty Ltd</t>
  </si>
  <si>
    <t>47 107 316 423</t>
  </si>
  <si>
    <t>Investec Australia Limited</t>
  </si>
  <si>
    <t>55 071 292 594</t>
  </si>
  <si>
    <t>Kiata Wind Farm Pty Ltd</t>
  </si>
  <si>
    <t>79 607 460 873</t>
  </si>
  <si>
    <t>Kiata Wind Farm</t>
  </si>
  <si>
    <t>1-9</t>
  </si>
  <si>
    <t xml:space="preserve">Kyoto Energy Wind Scone Pty Ltd </t>
  </si>
  <si>
    <t>41 144 582 525</t>
  </si>
  <si>
    <t>Woolgoola Solar Farm</t>
  </si>
  <si>
    <t>Mugga Lane Landfill Gas to Energy Facility</t>
  </si>
  <si>
    <t xml:space="preserve">66 617 558 728 </t>
  </si>
  <si>
    <t xml:space="preserve">Lincoln Gap Wind Farm Pty Limited </t>
  </si>
  <si>
    <t>52 133 372 595</t>
  </si>
  <si>
    <t>Hallam Road Renewable Energy Facility</t>
  </si>
  <si>
    <t>7-8</t>
  </si>
  <si>
    <t>Remount Renewable Energy Facility</t>
  </si>
  <si>
    <t>Eastern Creek 2 Gas Utilisation Facility</t>
  </si>
  <si>
    <t>6</t>
  </si>
  <si>
    <t>Hunter Economic Zone</t>
  </si>
  <si>
    <t>Market Non-Scheduled Generator</t>
  </si>
  <si>
    <t>16/11/2019*</t>
  </si>
  <si>
    <t>Wollert Renewable Energy Facility</t>
  </si>
  <si>
    <t>1-7</t>
  </si>
  <si>
    <t>Lumo Generation SA Pty Ltd</t>
  </si>
  <si>
    <t>87 115 291 042</t>
  </si>
  <si>
    <t>Awaba Power Station</t>
  </si>
  <si>
    <t>Remount Power Station</t>
  </si>
  <si>
    <t>Lyon Solar Pty Ltd</t>
  </si>
  <si>
    <t>50 616 160 073</t>
  </si>
  <si>
    <t>Retailer</t>
  </si>
  <si>
    <t>Macquarie Generation</t>
  </si>
  <si>
    <t>18 402 904 344</t>
  </si>
  <si>
    <t>Bayswater Power Station</t>
  </si>
  <si>
    <t>Merrill Lynch Commodities (Europe) Limited</t>
  </si>
  <si>
    <t>17 571 601 210</t>
  </si>
  <si>
    <t>Metz NewCo Pty Ltd</t>
  </si>
  <si>
    <t>34 610 480 281</t>
  </si>
  <si>
    <t>Metz Solar Farm</t>
  </si>
  <si>
    <t xml:space="preserve">Momentum Energy Pty Limited </t>
  </si>
  <si>
    <t>Exemption</t>
  </si>
  <si>
    <t xml:space="preserve">Dandenong Hospital </t>
  </si>
  <si>
    <t xml:space="preserve">Geelong Hospital </t>
  </si>
  <si>
    <t xml:space="preserve">Royal Melbourne Hospital Unit 1 and Unit 2 </t>
  </si>
  <si>
    <t xml:space="preserve">St Vincent's Hospital </t>
  </si>
  <si>
    <t xml:space="preserve">The Alfred Hospital </t>
  </si>
  <si>
    <t>Moree Solar Farm Pty Ltd</t>
  </si>
  <si>
    <t>24 147 861 345</t>
  </si>
  <si>
    <t>Moree Solar Farm</t>
  </si>
  <si>
    <t>1-56</t>
  </si>
  <si>
    <t>Mt Hope Family Trust &amp; B.L Welsh &amp; J.M Welsh &amp; M.F Welsh as a Family Partnership trading as MF Welsh &amp; Co</t>
  </si>
  <si>
    <t>74 374 972 205</t>
  </si>
  <si>
    <t>Murra Warra Project Co Pty Ltd</t>
  </si>
  <si>
    <t>616 990 731</t>
  </si>
  <si>
    <t>NextGrid Energy Pty Ltd</t>
  </si>
  <si>
    <t>32 648 185 880</t>
  </si>
  <si>
    <t>Integrated Resource Provider&gt;Small Resource Provider</t>
  </si>
  <si>
    <t xml:space="preserve">N.P. Power Pty Ltd </t>
  </si>
  <si>
    <t>82 094 423 006</t>
  </si>
  <si>
    <t>OM Financial Limited</t>
  </si>
  <si>
    <t>Rochedale Renewable Energy Facility</t>
  </si>
  <si>
    <t>Eraring Power Station</t>
  </si>
  <si>
    <t>2</t>
  </si>
  <si>
    <t>3</t>
  </si>
  <si>
    <t>4</t>
  </si>
  <si>
    <t>Osborne Power Station</t>
  </si>
  <si>
    <t>Bungala One Solar Farm</t>
  </si>
  <si>
    <t>1-54</t>
  </si>
  <si>
    <t>Bungala Two Solar Farm</t>
  </si>
  <si>
    <t>Photon Energy AUS SPV 2 Pty Ltd</t>
  </si>
  <si>
    <t>63 159 386 259</t>
  </si>
  <si>
    <t>Queensland Nickel Pty Ltd</t>
  </si>
  <si>
    <t>85 009 842 068</t>
  </si>
  <si>
    <t xml:space="preserve">Yabulu Refinery </t>
  </si>
  <si>
    <t xml:space="preserve">RATCH-Australia Collinsville Pty Limited </t>
  </si>
  <si>
    <t>84 058 436 847</t>
  </si>
  <si>
    <t xml:space="preserve">RE Oakey Pty Ltd </t>
  </si>
  <si>
    <t>38 160 581 626</t>
  </si>
  <si>
    <t xml:space="preserve">Recurrent Energy Australia Pty Ltd </t>
  </si>
  <si>
    <t>61 156 635 415</t>
  </si>
  <si>
    <t>Redbank Project Pty Limited</t>
  </si>
  <si>
    <t>34 075 222 561</t>
  </si>
  <si>
    <t>Renewable Power Australia Ltd</t>
  </si>
  <si>
    <t>14 158 240 192</t>
  </si>
  <si>
    <t xml:space="preserve">Rocky Point Co-Generation Plant </t>
  </si>
  <si>
    <t>Renew Power Group Pty Ltd</t>
  </si>
  <si>
    <t>74 615 045 237</t>
  </si>
  <si>
    <t xml:space="preserve">Small Generation Aggregator  </t>
  </si>
  <si>
    <t>Renewable Power Ventures Pty Ltd</t>
  </si>
  <si>
    <t>25 102 696 159</t>
  </si>
  <si>
    <t>RES Australia Pty Ltd</t>
  </si>
  <si>
    <t>55 106 637 754</t>
  </si>
  <si>
    <t>RES Southern Cross Pty Limited</t>
  </si>
  <si>
    <t>79 106 640 206</t>
  </si>
  <si>
    <t>Rocky Point Power Project Pty Ltd</t>
  </si>
  <si>
    <t>21 117 462 889</t>
  </si>
  <si>
    <t xml:space="preserve">Ross River Operations Pty Ltd </t>
  </si>
  <si>
    <t>616 327 827</t>
  </si>
  <si>
    <t>SA Power Networks</t>
  </si>
  <si>
    <t>Temporary Generation North</t>
  </si>
  <si>
    <t xml:space="preserve">Santos (TGR) Pty Ltd </t>
  </si>
  <si>
    <t>29 098 099 908</t>
  </si>
  <si>
    <t>Secure Energy Pty Ltd</t>
  </si>
  <si>
    <t>83 124 703 224</t>
  </si>
  <si>
    <t xml:space="preserve">Southbank Institute of Technology </t>
  </si>
  <si>
    <t>Smithfield Energy Facility</t>
  </si>
  <si>
    <t>Societe Generale</t>
  </si>
  <si>
    <t>71 092 516 286</t>
  </si>
  <si>
    <t xml:space="preserve">Solar Choice Pty Ltd </t>
  </si>
  <si>
    <t>97 134 064 958</t>
  </si>
  <si>
    <t>Sonnen Australia Pty Ltd</t>
  </si>
  <si>
    <t>87 611 337 547</t>
  </si>
  <si>
    <t>DRSP</t>
  </si>
  <si>
    <t>Gladstone Power Station</t>
  </si>
  <si>
    <t>Mackay Gas Turbine</t>
  </si>
  <si>
    <t xml:space="preserve">Wivenhoe Power Station </t>
  </si>
  <si>
    <t>Wivenhoe Small Hydro</t>
  </si>
  <si>
    <t>State Electricity Commission Victoria (SECV)</t>
  </si>
  <si>
    <t>58 155 836 293</t>
  </si>
  <si>
    <t>Generator, Market Customer</t>
  </si>
  <si>
    <t>Anglesea Power Station, Point Henry Smelter</t>
  </si>
  <si>
    <t>Sun Spot 2 Pty Ltd</t>
  </si>
  <si>
    <t>13 618 128 671</t>
  </si>
  <si>
    <t>St George Solar Farm</t>
  </si>
  <si>
    <t xml:space="preserve">Sun Spot 7 Pty Ltd </t>
  </si>
  <si>
    <t>23 632 230 794</t>
  </si>
  <si>
    <r>
      <t>Sebastopol</t>
    </r>
    <r>
      <rPr>
        <sz val="10"/>
        <rFont val="Arial"/>
        <family val="2"/>
      </rPr>
      <t xml:space="preserve"> Solar Farm</t>
    </r>
  </si>
  <si>
    <t>Sunshine Energy Australia Pty Ltd</t>
  </si>
  <si>
    <t>84 617 880 752</t>
  </si>
  <si>
    <t>Sustainable Energy Infrastructure Pty Ltd as the trustee for Sustainable Energy Infrastructure Trust</t>
  </si>
  <si>
    <t>50 746 683 694</t>
  </si>
  <si>
    <t>Werribee Western Treatment Plant.</t>
  </si>
  <si>
    <t>5-30MW</t>
  </si>
  <si>
    <t xml:space="preserve">Synergen Power Pty Limited </t>
  </si>
  <si>
    <t>Port Lincoln Gas Turbine</t>
  </si>
  <si>
    <t>PL3</t>
  </si>
  <si>
    <t>Snuggery Power Station</t>
  </si>
  <si>
    <t>Tarong Energy Corporation Limited</t>
  </si>
  <si>
    <t>52 078 848 736</t>
  </si>
  <si>
    <t>Tarong Gas Turbine</t>
  </si>
  <si>
    <t xml:space="preserve">Tarong North Power Station </t>
  </si>
  <si>
    <t>Tarong Power Station</t>
  </si>
  <si>
    <t>The Solar River Project Pty Ltd</t>
  </si>
  <si>
    <t>40 622 113 517</t>
  </si>
  <si>
    <t>The Solar River Project</t>
  </si>
  <si>
    <t>The Trustee for Wellington Battery Project Trust</t>
  </si>
  <si>
    <t>68 823 389 150</t>
  </si>
  <si>
    <t>Orana BESS</t>
  </si>
  <si>
    <t>TransAlta Energy (Australia) Pty Ltd</t>
  </si>
  <si>
    <t>40 062 135 844</t>
  </si>
  <si>
    <t>Transend Networks Pty Ltd</t>
  </si>
  <si>
    <t>57 082 586 892</t>
  </si>
  <si>
    <t>Transend Networks transmission system</t>
  </si>
  <si>
    <t>NSP, Transmission &amp; Special Participant, System Operator</t>
  </si>
  <si>
    <t>TRUenergy Pty Ltd</t>
  </si>
  <si>
    <t xml:space="preserve">Hallett Power Station </t>
  </si>
  <si>
    <t>TW Power Services Pty Ltd</t>
  </si>
  <si>
    <t>50 112 723 181</t>
  </si>
  <si>
    <t>Granville Harbour Wind Farm</t>
  </si>
  <si>
    <t>1-31</t>
  </si>
  <si>
    <t xml:space="preserve">Utilities Management Pty Ltd </t>
  </si>
  <si>
    <t>25 090 664 878</t>
  </si>
  <si>
    <t>NSP</t>
  </si>
  <si>
    <t>SA Distribution Network</t>
  </si>
  <si>
    <t>Network</t>
  </si>
  <si>
    <t>Valley Power Pty Ltd</t>
  </si>
  <si>
    <t>16 083 964 407</t>
  </si>
  <si>
    <t>Valley Power Peaking Facility</t>
  </si>
  <si>
    <t>Vector International Pacific Pty Ltd as Trustee for The Meehan Family Trust</t>
  </si>
  <si>
    <t>15 596 735 786</t>
  </si>
  <si>
    <t>Walla Walla Solar Farm Pty Ltd</t>
  </si>
  <si>
    <t>26 627 937 473</t>
  </si>
  <si>
    <t>Walla Walla Solar Farm</t>
  </si>
  <si>
    <t>Westcoast Wind Pty Ltd</t>
  </si>
  <si>
    <t>85 153 303 523</t>
  </si>
  <si>
    <t xml:space="preserve">Westcoast Wind Pty Ltd </t>
  </si>
  <si>
    <t>153 303 523</t>
  </si>
  <si>
    <t>Westpac Banking Corporation</t>
  </si>
  <si>
    <t>33 007 457 141</t>
  </si>
  <si>
    <t>Windlab Systems Pty Ltd</t>
  </si>
  <si>
    <t>26 104 461 958</t>
  </si>
  <si>
    <t>Y.E.S (Aust) Pty Ltd</t>
  </si>
  <si>
    <t>22 134 318 924</t>
  </si>
  <si>
    <t xml:space="preserve">Zap Energy Australia Pty Ltd </t>
  </si>
  <si>
    <t>92 618 444 910</t>
  </si>
  <si>
    <t>ZeroGen Pty Ltd</t>
  </si>
  <si>
    <t>25 118 696 932</t>
  </si>
  <si>
    <t>Energy One Pty Ltd</t>
  </si>
  <si>
    <t>37 076 583 018</t>
  </si>
  <si>
    <t>24:00 hours Australian Eastern Standard Time on 22 June 2007</t>
  </si>
  <si>
    <t>24:00 hours Australian Eastern Standard Time on 1 January 2015</t>
  </si>
  <si>
    <t>GoEnergy Pty Ltd</t>
  </si>
  <si>
    <t>14 097 708 104</t>
  </si>
  <si>
    <t>Market Customer and Market Small Generation Aggregation</t>
  </si>
  <si>
    <t>24:00 hours Australian Eastern Standard Daylight Savings Time on 1 April 2016</t>
  </si>
  <si>
    <t>Urth Energy Pty Ltd (Administrators Appointed)</t>
  </si>
  <si>
    <t>24:00 hours Australian Eastern Standard Time on 1 February 2017</t>
  </si>
  <si>
    <t>COzero Energy Retail Pty Ltd</t>
  </si>
  <si>
    <t>85 165 155 966</t>
  </si>
  <si>
    <t>24:00 hours Australian Eastern Standard Time 3 July 2018</t>
  </si>
  <si>
    <t>Pooled Energy Pty Limited (In Liquidation) (Receivers and Managers Appointed)</t>
  </si>
  <si>
    <t>00:00 hours Australian Eastern Standard Time on 25 May 2022</t>
  </si>
  <si>
    <t>0:00 hours Australian Eastern Standard Time on 22 June 2022</t>
  </si>
  <si>
    <t>0:00 hours Australian Eastern Standard Time on 12 July 2022</t>
  </si>
  <si>
    <t>0:00 hours Australian Eastern Standard Time on 26 August 2022</t>
  </si>
  <si>
    <t>0:00 hours Australian Eastern Standard Time on 2 September 2022</t>
  </si>
  <si>
    <t>24:00 hours Australian Eastern Standard Time on 16 June 2023</t>
  </si>
  <si>
    <t>0:00 hours Australian Eastern Standard Time on 22 June 2023</t>
  </si>
  <si>
    <t>Maximum Energy Retail Pty Ltd (In Liquidation)</t>
  </si>
  <si>
    <t>0:00 hours Australian Eastern Standard Time on 12 August 2024</t>
  </si>
  <si>
    <t>Participant</t>
  </si>
  <si>
    <t>Dispatch Type</t>
  </si>
  <si>
    <t>Category</t>
  </si>
  <si>
    <t>Technology Type - Primary</t>
  </si>
  <si>
    <t>Technology Type - Descriptor</t>
  </si>
  <si>
    <t>Aggregation</t>
  </si>
  <si>
    <t>DUID</t>
  </si>
  <si>
    <t>Max Cap generation (MW)</t>
  </si>
  <si>
    <t>Reg Cap consumption (MW)</t>
  </si>
  <si>
    <t>Max Cap consumption (MW)</t>
  </si>
  <si>
    <t>Max ROC/Min consumption</t>
  </si>
  <si>
    <t>Comments</t>
  </si>
  <si>
    <t>Adelaide Desalination Plant</t>
  </si>
  <si>
    <t>Generating Unit</t>
  </si>
  <si>
    <t>Market</t>
  </si>
  <si>
    <t>Scheduled</t>
  </si>
  <si>
    <t>Battery storage</t>
  </si>
  <si>
    <t>Storage</t>
  </si>
  <si>
    <t>Battery and Inverter</t>
  </si>
  <si>
    <t>Y</t>
  </si>
  <si>
    <t>ADPBA1G</t>
  </si>
  <si>
    <t>Load</t>
  </si>
  <si>
    <t>ADPBA1L</t>
  </si>
  <si>
    <t>Non-Scheduled</t>
  </si>
  <si>
    <t>Hydro</t>
  </si>
  <si>
    <t>Water</t>
  </si>
  <si>
    <t>Renewable</t>
  </si>
  <si>
    <t>Run of River</t>
  </si>
  <si>
    <t>ADPMH1</t>
  </si>
  <si>
    <t>-</t>
  </si>
  <si>
    <t>Semi-Scheduled</t>
  </si>
  <si>
    <t>Photovoltaic Tracking Flat panel</t>
  </si>
  <si>
    <t>1-4, 5-9</t>
  </si>
  <si>
    <t>ADPPV1</t>
  </si>
  <si>
    <t>Photovoltaic Flat panel</t>
  </si>
  <si>
    <t>ADPPV2</t>
  </si>
  <si>
    <t>ADPPV3</t>
  </si>
  <si>
    <t>Bidirectional Unit</t>
  </si>
  <si>
    <t xml:space="preserve">Scheduled </t>
  </si>
  <si>
    <t>1,2-3</t>
  </si>
  <si>
    <t>ADPBA1</t>
  </si>
  <si>
    <t>Angaston Power Station</t>
  </si>
  <si>
    <t>Diesel</t>
  </si>
  <si>
    <t>Combustion</t>
  </si>
  <si>
    <t>Compression Reciprocating Engine</t>
  </si>
  <si>
    <t>1-30</t>
  </si>
  <si>
    <t>ANGAST1</t>
  </si>
  <si>
    <t>50</t>
  </si>
  <si>
    <t>14</t>
  </si>
  <si>
    <t>Appin Power Plant</t>
  </si>
  <si>
    <t>Waste Coal Mine Gas</t>
  </si>
  <si>
    <t>Spark Ignition Reciprocating Engine</t>
  </si>
  <si>
    <t>N</t>
  </si>
  <si>
    <t>APPIN</t>
  </si>
  <si>
    <t>55.6</t>
  </si>
  <si>
    <t>55</t>
  </si>
  <si>
    <t>0</t>
  </si>
  <si>
    <t>Ararat Wind Farm</t>
  </si>
  <si>
    <t>Wind - Onshore</t>
  </si>
  <si>
    <t>1-75</t>
  </si>
  <si>
    <t>ARWF1</t>
  </si>
  <si>
    <t>241.59</t>
  </si>
  <si>
    <t>241</t>
  </si>
  <si>
    <t>Iberdrola Australia Energy Markets Pty Ltd</t>
  </si>
  <si>
    <t>Avonlie Solar Farm</t>
  </si>
  <si>
    <t>1-70</t>
  </si>
  <si>
    <t>AVLSF1</t>
  </si>
  <si>
    <t>Bairnsdale Power Station</t>
  </si>
  <si>
    <t>Natural Gas</t>
  </si>
  <si>
    <t>Open Cycle Gas turbines (OCGT)</t>
  </si>
  <si>
    <t>BDL01</t>
  </si>
  <si>
    <t>BDL02</t>
  </si>
  <si>
    <t>Baking Board Solar Farm</t>
  </si>
  <si>
    <t>BAKING1</t>
  </si>
  <si>
    <t>Bald Hills Wind Farm</t>
  </si>
  <si>
    <t>1-52</t>
  </si>
  <si>
    <t>BALDHWF1</t>
  </si>
  <si>
    <t>106.6</t>
  </si>
  <si>
    <t>106</t>
  </si>
  <si>
    <t>600</t>
  </si>
  <si>
    <t xml:space="preserve">Enel X Australia Pty Ltd </t>
  </si>
  <si>
    <t>Ballarat Base Hospital Plant</t>
  </si>
  <si>
    <t>BBASEHOS</t>
  </si>
  <si>
    <t>Ballarat Battery Energy Storage System</t>
  </si>
  <si>
    <t>1-17</t>
  </si>
  <si>
    <t>BALB1</t>
  </si>
  <si>
    <t>BWF Nominees Pty Ltd as The Trustee for BWF Trust</t>
  </si>
  <si>
    <t>Bango 973 Wind Farm</t>
  </si>
  <si>
    <t>BANGOWF1</t>
  </si>
  <si>
    <t>Bango 999 Wind Farm</t>
  </si>
  <si>
    <t>BANGOWF2</t>
  </si>
  <si>
    <t>Banimboola Power Station</t>
  </si>
  <si>
    <t>Hydro - Gravity</t>
  </si>
  <si>
    <t>BAPS</t>
  </si>
  <si>
    <t>12.85</t>
  </si>
  <si>
    <t>13</t>
  </si>
  <si>
    <t/>
  </si>
  <si>
    <t>Bannerton Solar Park</t>
  </si>
  <si>
    <t>1-40</t>
  </si>
  <si>
    <t>BANN1</t>
  </si>
  <si>
    <t>Barcaldine Power Station</t>
  </si>
  <si>
    <t>Combined Cycle Gas Turbine (CCGT)</t>
  </si>
  <si>
    <t>BARCALDN</t>
  </si>
  <si>
    <t>37</t>
  </si>
  <si>
    <t>Barcaldine Solar Farm</t>
  </si>
  <si>
    <t>BARCSF1</t>
  </si>
  <si>
    <t>20</t>
  </si>
  <si>
    <t>Barker Inlet Power Station</t>
  </si>
  <si>
    <t>BARKIPS1</t>
  </si>
  <si>
    <t>Barron Gorge Power Station</t>
  </si>
  <si>
    <t>BARRON-1</t>
  </si>
  <si>
    <t>30</t>
  </si>
  <si>
    <t>33</t>
  </si>
  <si>
    <t>BARRON-2</t>
  </si>
  <si>
    <t>Basslink HVDC Link</t>
  </si>
  <si>
    <t>BLNKTAS</t>
  </si>
  <si>
    <t>478</t>
  </si>
  <si>
    <t>BLNKVIC</t>
  </si>
  <si>
    <t>594</t>
  </si>
  <si>
    <t>Bastyan Power Station</t>
  </si>
  <si>
    <t>BASTYAN</t>
  </si>
  <si>
    <t>79.9</t>
  </si>
  <si>
    <t>88</t>
  </si>
  <si>
    <t>40</t>
  </si>
  <si>
    <t>Black Coal</t>
  </si>
  <si>
    <t>Steam Sub-Critical</t>
  </si>
  <si>
    <t>BW01</t>
  </si>
  <si>
    <t>660</t>
  </si>
  <si>
    <t>140</t>
  </si>
  <si>
    <t>BW02</t>
  </si>
  <si>
    <t>BW03</t>
  </si>
  <si>
    <t>BW04</t>
  </si>
  <si>
    <t>Bell Bay Three Power Station</t>
  </si>
  <si>
    <t>BBTHREE1</t>
  </si>
  <si>
    <t>35</t>
  </si>
  <si>
    <t>49</t>
  </si>
  <si>
    <t>10</t>
  </si>
  <si>
    <t>BBTHREE2</t>
  </si>
  <si>
    <t>BBTHREE3</t>
  </si>
  <si>
    <t>TVPP104</t>
  </si>
  <si>
    <t>58</t>
  </si>
  <si>
    <t>Berrybank 2 Wind Farm</t>
  </si>
  <si>
    <t>1-26</t>
  </si>
  <si>
    <t>BRYB2WF2</t>
  </si>
  <si>
    <t>Berrybank Wind Farm</t>
  </si>
  <si>
    <t>1-43</t>
  </si>
  <si>
    <t>BRYB1WF1</t>
  </si>
  <si>
    <t>FS NSW Project No 1 At Pty Ltd ATF The FS NSW Project No 1 Asset Trust</t>
  </si>
  <si>
    <t>Beryl Solar Farm</t>
  </si>
  <si>
    <t>1-60</t>
  </si>
  <si>
    <t>BERYLSF1</t>
  </si>
  <si>
    <t>Blowering Power Station</t>
  </si>
  <si>
    <t>BLOWERNG</t>
  </si>
  <si>
    <t>80</t>
  </si>
  <si>
    <t>Blue Grass Solar Farm</t>
  </si>
  <si>
    <t>1-112</t>
  </si>
  <si>
    <t>BLUEGSF1</t>
  </si>
  <si>
    <t>Blyth Battery Energy Storage System</t>
  </si>
  <si>
    <t>1-64</t>
  </si>
  <si>
    <t>BLYTHB1</t>
  </si>
  <si>
    <t>Boco Rock Wind Farm</t>
  </si>
  <si>
    <t>1-67</t>
  </si>
  <si>
    <t>BOCORWF1</t>
  </si>
  <si>
    <t>113.18</t>
  </si>
  <si>
    <t>201</t>
  </si>
  <si>
    <t xml:space="preserve">Bodangora Wind Farm </t>
  </si>
  <si>
    <t>1-33</t>
  </si>
  <si>
    <t>BODWF1</t>
  </si>
  <si>
    <t>Bogong / Mackay Power Station</t>
  </si>
  <si>
    <t>MCKAY1</t>
  </si>
  <si>
    <t>300</t>
  </si>
  <si>
    <t>60</t>
  </si>
  <si>
    <t>Bolivar Power Station</t>
  </si>
  <si>
    <t>BOLIVPS1</t>
  </si>
  <si>
    <t>Bolivar Waste Water Treatment Plant</t>
  </si>
  <si>
    <t>Renewable/ Biomass / Waste</t>
  </si>
  <si>
    <t>Sewerage / Waste Water</t>
  </si>
  <si>
    <t>Pump Storage</t>
  </si>
  <si>
    <t>BOLIVAR1</t>
  </si>
  <si>
    <t>9.9</t>
  </si>
  <si>
    <t>BOWWDG1</t>
  </si>
  <si>
    <t>BOWWPV1</t>
  </si>
  <si>
    <t>1-3, 4-5</t>
  </si>
  <si>
    <t>BOWWBA1</t>
  </si>
  <si>
    <t>Bomen Solar Farm Pty Ltd as trustee for Bomen SF Trust</t>
  </si>
  <si>
    <t>Bomen Solar Farm</t>
  </si>
  <si>
    <t>1-44</t>
  </si>
  <si>
    <t>BOMENSF1</t>
  </si>
  <si>
    <t>Bouldercombe Battery Project</t>
  </si>
  <si>
    <t>market</t>
  </si>
  <si>
    <t>BBATTERY1</t>
  </si>
  <si>
    <t>Arrow Southern Generation Pty Ltd And Arrow Braemar 2 Pty Ltd</t>
  </si>
  <si>
    <t>Braemar 2 Power Station</t>
  </si>
  <si>
    <t>Coal Seam Methane</t>
  </si>
  <si>
    <t>5</t>
  </si>
  <si>
    <t>BRAEMAR5</t>
  </si>
  <si>
    <t>173</t>
  </si>
  <si>
    <t>BRAEMAR6</t>
  </si>
  <si>
    <t>7</t>
  </si>
  <si>
    <t>BRAEMAR7</t>
  </si>
  <si>
    <t>Braemar Power Station</t>
  </si>
  <si>
    <t>BRAEMAR1</t>
  </si>
  <si>
    <t>168</t>
  </si>
  <si>
    <t>43</t>
  </si>
  <si>
    <t>BRAEMAR2</t>
  </si>
  <si>
    <t>BRAEMAR3</t>
  </si>
  <si>
    <t>Broadwater Power Station</t>
  </si>
  <si>
    <t>Bagasse</t>
  </si>
  <si>
    <t>BWTR1</t>
  </si>
  <si>
    <t>38</t>
  </si>
  <si>
    <t>Broken Hill Gas Turbines</t>
  </si>
  <si>
    <t>GB01</t>
  </si>
  <si>
    <t>Broken Hill Solar Plant</t>
  </si>
  <si>
    <t>1-80</t>
  </si>
  <si>
    <t>BROKENH1</t>
  </si>
  <si>
    <t>53</t>
  </si>
  <si>
    <t>EDL LFG (Vic) Pty Ltd</t>
  </si>
  <si>
    <t>Brooklyn LFG U1-3</t>
  </si>
  <si>
    <t>Landfill Methane / Landfill Gas</t>
  </si>
  <si>
    <t>BROOKLYN</t>
  </si>
  <si>
    <t>2.83</t>
  </si>
  <si>
    <t>Brown Mountain Hydro Power Station</t>
  </si>
  <si>
    <t>BROWNMT</t>
  </si>
  <si>
    <t>EDL LFG (Qld) Pty Ltd</t>
  </si>
  <si>
    <t>Browns Plains Landfill Gas PS</t>
  </si>
  <si>
    <t>BPLANDF1</t>
  </si>
  <si>
    <t>Bulgana Green Power Hub</t>
  </si>
  <si>
    <t>BULGANA1</t>
  </si>
  <si>
    <t>BULBES1</t>
  </si>
  <si>
    <t>BNGSF1</t>
  </si>
  <si>
    <t>BNGSF2</t>
  </si>
  <si>
    <t>Burrendong Hydro Power Station</t>
  </si>
  <si>
    <t>BDONGHYD</t>
  </si>
  <si>
    <t>19</t>
  </si>
  <si>
    <t>BURRIN</t>
  </si>
  <si>
    <t>Butlers Gorge Power Station</t>
  </si>
  <si>
    <t>BUTLERSG</t>
  </si>
  <si>
    <t>14.4</t>
  </si>
  <si>
    <t>15</t>
  </si>
  <si>
    <t>Callide C Nett Off</t>
  </si>
  <si>
    <t>Steam Super Critical</t>
  </si>
  <si>
    <t>CPP_3</t>
  </si>
  <si>
    <t>84</t>
  </si>
  <si>
    <t>CPP_4</t>
  </si>
  <si>
    <t>420</t>
  </si>
  <si>
    <t>CALL_B_1</t>
  </si>
  <si>
    <t>350</t>
  </si>
  <si>
    <t>385</t>
  </si>
  <si>
    <t>77</t>
  </si>
  <si>
    <t>CALL_B_2</t>
  </si>
  <si>
    <t>Canunda Wind Farm</t>
  </si>
  <si>
    <t>Non-Scheduled*</t>
  </si>
  <si>
    <t>1-23</t>
  </si>
  <si>
    <t>CNUNDAWF</t>
  </si>
  <si>
    <t>46</t>
  </si>
  <si>
    <t>Capital East Solar Farm</t>
  </si>
  <si>
    <t>CESF1</t>
  </si>
  <si>
    <t>0.205</t>
  </si>
  <si>
    <t>Capital Wind Farm</t>
  </si>
  <si>
    <t>CAPTL_WF</t>
  </si>
  <si>
    <t>Catagunya / Liapootah / Wayatinah Power Station</t>
  </si>
  <si>
    <t>LI_WY_CA</t>
  </si>
  <si>
    <t>110</t>
  </si>
  <si>
    <t>Cathedral Rocks</t>
  </si>
  <si>
    <t>CATHROCK</t>
  </si>
  <si>
    <t>66</t>
  </si>
  <si>
    <t>Cattle Hill Wind Farm</t>
  </si>
  <si>
    <t>1-48</t>
  </si>
  <si>
    <t>CTHLWF1</t>
  </si>
  <si>
    <t>Cethana Power Station</t>
  </si>
  <si>
    <t>CETHANA</t>
  </si>
  <si>
    <t>85</t>
  </si>
  <si>
    <t>100</t>
  </si>
  <si>
    <t>Challicum Hills Wind Farm</t>
  </si>
  <si>
    <t>1-35</t>
  </si>
  <si>
    <t>CHALLHWF</t>
  </si>
  <si>
    <t>52.5</t>
  </si>
  <si>
    <t>Chepstowe Wind Farm</t>
  </si>
  <si>
    <t>CHPSTWF1</t>
  </si>
  <si>
    <t>6.15</t>
  </si>
  <si>
    <t xml:space="preserve">Cherry Tree Wind Farm Pty Ltd as trustee for The Cherry Tree Project trust </t>
  </si>
  <si>
    <t>Cherry Tree Wind Farm</t>
  </si>
  <si>
    <t>CHYTWF1</t>
  </si>
  <si>
    <t>Childers Solar Pty Ltd ATF The Childers Solar Trust</t>
  </si>
  <si>
    <t>Childers Solar Farm</t>
  </si>
  <si>
    <t>1-37</t>
  </si>
  <si>
    <t>CHILDSF1</t>
  </si>
  <si>
    <t>Chinchilla BESS, Units 1-80</t>
  </si>
  <si>
    <t>CHBESS1</t>
  </si>
  <si>
    <t xml:space="preserve">South Australian Water Corporation </t>
  </si>
  <si>
    <t>Christies Beach Wastewater Treatment Plant</t>
  </si>
  <si>
    <t>Biogas - sludge</t>
  </si>
  <si>
    <t>CBWWBG1</t>
  </si>
  <si>
    <t>CBWWDG1</t>
  </si>
  <si>
    <t>CBWWDG2</t>
  </si>
  <si>
    <t>CBWWPV1</t>
  </si>
  <si>
    <t>CBWWPV2</t>
  </si>
  <si>
    <t>CBWWBA1</t>
  </si>
  <si>
    <t>Clare Solar Farm</t>
  </si>
  <si>
    <t>1-69</t>
  </si>
  <si>
    <t>CLARESF1</t>
  </si>
  <si>
    <t>110.262</t>
  </si>
  <si>
    <t>12</t>
  </si>
  <si>
    <t xml:space="preserve">Stanwell Corporation Limited </t>
  </si>
  <si>
    <t>Clarke Creek Wind Farm</t>
  </si>
  <si>
    <t>1-77</t>
  </si>
  <si>
    <t>CLRKCWF1</t>
  </si>
  <si>
    <t>Clayton Landfill Gas Power Station</t>
  </si>
  <si>
    <t>CLAYTON</t>
  </si>
  <si>
    <t>11</t>
  </si>
  <si>
    <t>Clements Gap Wind Farm</t>
  </si>
  <si>
    <t>1-27</t>
  </si>
  <si>
    <t>CLEMGPWF</t>
  </si>
  <si>
    <t>57</t>
  </si>
  <si>
    <t>Clermont Solar Farm</t>
  </si>
  <si>
    <t>CLERMSF1</t>
  </si>
  <si>
    <t>Clover Power Station</t>
  </si>
  <si>
    <t>CLOVER</t>
  </si>
  <si>
    <t>29</t>
  </si>
  <si>
    <t>Cluny Power Station</t>
  </si>
  <si>
    <t>CLUNY</t>
  </si>
  <si>
    <t>Codrington Wind Farm</t>
  </si>
  <si>
    <t>1-14</t>
  </si>
  <si>
    <t>CODRNGTON</t>
  </si>
  <si>
    <t>18.2</t>
  </si>
  <si>
    <t>18</t>
  </si>
  <si>
    <t>Cohuna Solar Farm</t>
  </si>
  <si>
    <t>1-19</t>
  </si>
  <si>
    <t>COHUNSF1</t>
  </si>
  <si>
    <t>1-90</t>
  </si>
  <si>
    <t>COLEASF1</t>
  </si>
  <si>
    <t>Collector Wind Farm 1</t>
  </si>
  <si>
    <t>COLWF01</t>
  </si>
  <si>
    <t xml:space="preserve">Braemar Power Project Pty Ltd </t>
  </si>
  <si>
    <t>Collinsville Solar PV Power Station</t>
  </si>
  <si>
    <t>Photovoltaic Flat Panel</t>
  </si>
  <si>
    <t>CSPVPS1</t>
  </si>
  <si>
    <t>Colongra Power Station</t>
  </si>
  <si>
    <t>CG1</t>
  </si>
  <si>
    <t>181</t>
  </si>
  <si>
    <t>34</t>
  </si>
  <si>
    <t>CG2</t>
  </si>
  <si>
    <t>CG3</t>
  </si>
  <si>
    <t>CG4</t>
  </si>
  <si>
    <t>Columboola Solar Farm</t>
  </si>
  <si>
    <t>1-79</t>
  </si>
  <si>
    <t>COLUMSF1</t>
  </si>
  <si>
    <t>Condamine Power Station A</t>
  </si>
  <si>
    <t>CPSA</t>
  </si>
  <si>
    <t>143</t>
  </si>
  <si>
    <t>144</t>
  </si>
  <si>
    <t>CONDONG1</t>
  </si>
  <si>
    <t>Coonooer Bridge Wind Farm</t>
  </si>
  <si>
    <t>CBWF1</t>
  </si>
  <si>
    <t>19.8</t>
  </si>
  <si>
    <t>Coopers Gap Wind Farm</t>
  </si>
  <si>
    <t>1-123</t>
  </si>
  <si>
    <t>COOPGWF1</t>
  </si>
  <si>
    <t>Copeton Hydro Power Station</t>
  </si>
  <si>
    <t>COPTNHYD</t>
  </si>
  <si>
    <t>22.5</t>
  </si>
  <si>
    <t>23</t>
  </si>
  <si>
    <t>Corowa Operationsco Pty Ltd As The Trustee For Corowa Operations Trust</t>
  </si>
  <si>
    <t>Corowa Solar Farm</t>
  </si>
  <si>
    <t>CRWASF1</t>
  </si>
  <si>
    <t xml:space="preserve">Crookwell Development Pty Ltd </t>
  </si>
  <si>
    <t>Crookwell 2 Wind Farm</t>
  </si>
  <si>
    <t>1-28</t>
  </si>
  <si>
    <t>CROOKWF2</t>
  </si>
  <si>
    <t>Crookwell 3 Wind Farm</t>
  </si>
  <si>
    <t>CROOKWF3</t>
  </si>
  <si>
    <t xml:space="preserve">Pacific Hydro Crowlands Pty Ltd </t>
  </si>
  <si>
    <t>Crowlands Wind Farm</t>
  </si>
  <si>
    <t>1-39</t>
  </si>
  <si>
    <t>CROWLWF1</t>
  </si>
  <si>
    <t>CRWF Nominees Pty Ltd As Trustee For The CRWF Trust</t>
  </si>
  <si>
    <t>Crudine Ridge Wind Farm</t>
  </si>
  <si>
    <t xml:space="preserve"> 1-37</t>
  </si>
  <si>
    <t>CRURWF1</t>
  </si>
  <si>
    <t>Cullerin Range Wind Farm</t>
  </si>
  <si>
    <t>1-15</t>
  </si>
  <si>
    <t>CULLRGWF</t>
  </si>
  <si>
    <t>Dalrymple North BESS</t>
  </si>
  <si>
    <t>DALNTH1</t>
  </si>
  <si>
    <t>Darling Downs Power Station</t>
  </si>
  <si>
    <t>DDPS1</t>
  </si>
  <si>
    <t xml:space="preserve">Darling Downs Solar Farm Pty Ltd </t>
  </si>
  <si>
    <t>Darling Downs Solar Farm</t>
  </si>
  <si>
    <t xml:space="preserve">Solar </t>
  </si>
  <si>
    <t>DDSF1</t>
  </si>
  <si>
    <t>Darlington Point Energy Storage System</t>
  </si>
  <si>
    <t>DPNTB1</t>
  </si>
  <si>
    <t xml:space="preserve">Darlington Point Solar Farm Pty Ltd </t>
  </si>
  <si>
    <t>Darlington Point Solar Farm</t>
  </si>
  <si>
    <t>1-108</t>
  </si>
  <si>
    <t>DARLSF1</t>
  </si>
  <si>
    <t>Dartmouth Power Station</t>
  </si>
  <si>
    <t>DARTM1</t>
  </si>
  <si>
    <t>185</t>
  </si>
  <si>
    <t>Daydream Solar Farm Pty Ltd As The Trustee For The Daydream Solar Farm Trust</t>
  </si>
  <si>
    <t>Daydream Solar Farm</t>
  </si>
  <si>
    <t>1-61</t>
  </si>
  <si>
    <t>DAYDSF1</t>
  </si>
  <si>
    <t>Devils Gate Power Station</t>
  </si>
  <si>
    <t>DEVILS_G</t>
  </si>
  <si>
    <t>Diapur Wind Farm</t>
  </si>
  <si>
    <t>DIAPURWF1</t>
  </si>
  <si>
    <t>Dry Creek Gas Turbine Station</t>
  </si>
  <si>
    <t>DRYCGT1</t>
  </si>
  <si>
    <t>52</t>
  </si>
  <si>
    <t>DRYCGT2</t>
  </si>
  <si>
    <t>DRYCGT3</t>
  </si>
  <si>
    <t>Dulacca Wind Farm</t>
  </si>
  <si>
    <t>DULAWF1</t>
  </si>
  <si>
    <t>Dundonnell Wind Farm</t>
  </si>
  <si>
    <t>DUNDWF1</t>
  </si>
  <si>
    <t>41-51</t>
  </si>
  <si>
    <t>DUNDWF2</t>
  </si>
  <si>
    <t>52-80</t>
  </si>
  <si>
    <t>DUNDWF3</t>
  </si>
  <si>
    <t>EASTCRK2</t>
  </si>
  <si>
    <t>Eastern Creek LFG PS Units 1-4</t>
  </si>
  <si>
    <t>EASTCRK</t>
  </si>
  <si>
    <t>5.056</t>
  </si>
  <si>
    <t>Edenvale Solar Park</t>
  </si>
  <si>
    <t>1-72</t>
  </si>
  <si>
    <t>EDENVSF1</t>
  </si>
  <si>
    <t>Eildon Power Station</t>
  </si>
  <si>
    <t>EILDON1</t>
  </si>
  <si>
    <t>3-4</t>
  </si>
  <si>
    <t>EILDON2</t>
  </si>
  <si>
    <t>EILDON3</t>
  </si>
  <si>
    <t>4.5</t>
  </si>
  <si>
    <t>Elaine Wind Farm</t>
  </si>
  <si>
    <t>ELAINWF1</t>
  </si>
  <si>
    <t>Emerald Solar Park</t>
  </si>
  <si>
    <t>1-32</t>
  </si>
  <si>
    <t>EMERASF1</t>
  </si>
  <si>
    <t>ER01</t>
  </si>
  <si>
    <t>720</t>
  </si>
  <si>
    <t>750</t>
  </si>
  <si>
    <t>ER02</t>
  </si>
  <si>
    <t>ER03</t>
  </si>
  <si>
    <t>ER04</t>
  </si>
  <si>
    <t>ERGT01</t>
  </si>
  <si>
    <t>41.5</t>
  </si>
  <si>
    <t>56</t>
  </si>
  <si>
    <t>FNWF1</t>
  </si>
  <si>
    <t>Ferguson South Wind Farm</t>
  </si>
  <si>
    <t>FSWF1</t>
  </si>
  <si>
    <t>Finley Solar Farm Pty Ltd as trustee for the Finley Solar Trust</t>
  </si>
  <si>
    <t>Finley Solar Farm</t>
  </si>
  <si>
    <t>Photovoltaic Tracking Flat Panel</t>
  </si>
  <si>
    <t>99</t>
  </si>
  <si>
    <t>FINLYSF1</t>
  </si>
  <si>
    <t>Fisher Power Station</t>
  </si>
  <si>
    <t>FISHER</t>
  </si>
  <si>
    <t>43.2</t>
  </si>
  <si>
    <t>Flyers Creek Wind Farm</t>
  </si>
  <si>
    <t>1-38</t>
  </si>
  <si>
    <t>FLYCRKWF</t>
  </si>
  <si>
    <t>Gangarri Solar Farm</t>
  </si>
  <si>
    <t>GANGARR1</t>
  </si>
  <si>
    <t>Gannawarra Energy Storage System</t>
  </si>
  <si>
    <t>1-50</t>
  </si>
  <si>
    <t>GANNB1</t>
  </si>
  <si>
    <t>Gannawarra Solar Farm</t>
  </si>
  <si>
    <t>GANNSF1</t>
  </si>
  <si>
    <t>German Creek Power Station</t>
  </si>
  <si>
    <t>1-20</t>
  </si>
  <si>
    <t>GERMCRK</t>
  </si>
  <si>
    <t>44.976</t>
  </si>
  <si>
    <t>45</t>
  </si>
  <si>
    <t>Girgarre Solar Farm</t>
  </si>
  <si>
    <t>1-57</t>
  </si>
  <si>
    <t>GIRGSF</t>
  </si>
  <si>
    <t>GSTONE1</t>
  </si>
  <si>
    <t>280</t>
  </si>
  <si>
    <t>285</t>
  </si>
  <si>
    <t>GSTONE2</t>
  </si>
  <si>
    <t>GSTONE3</t>
  </si>
  <si>
    <t>GSTONE4</t>
  </si>
  <si>
    <t>GSTONE5</t>
  </si>
  <si>
    <t>GSTONE6</t>
  </si>
  <si>
    <t>Glenbawn Hydro Power Station</t>
  </si>
  <si>
    <t>GLBWNHYD</t>
  </si>
  <si>
    <t>5.5</t>
  </si>
  <si>
    <t>Glenmaggie Hydro Power Station</t>
  </si>
  <si>
    <t>GLENMAG1</t>
  </si>
  <si>
    <t>3.8</t>
  </si>
  <si>
    <t>EDL (OCI) Pty Limited</t>
  </si>
  <si>
    <t>Glennies Creek Power Station</t>
  </si>
  <si>
    <t>GLENNCRK</t>
  </si>
  <si>
    <t>12.78</t>
  </si>
  <si>
    <t>Glenrowan Solar Farm Pty Ltd as trustee for Glenrowan Solar Farm Trust</t>
  </si>
  <si>
    <t>Glenrowan Solar Farm</t>
  </si>
  <si>
    <t>GLENSF1</t>
  </si>
  <si>
    <t>Glenrowan West Solar Farm</t>
  </si>
  <si>
    <t>GLRWNSF1</t>
  </si>
  <si>
    <t>Golden Plains Wind Farm East</t>
  </si>
  <si>
    <t>GPWFEST1</t>
  </si>
  <si>
    <t>41-82</t>
  </si>
  <si>
    <t>GPWFEST2</t>
  </si>
  <si>
    <t>83-122</t>
  </si>
  <si>
    <t>GPWFEST3</t>
  </si>
  <si>
    <t xml:space="preserve">Goonumbla Asset Co Pty Ltd as the Trustee for Goonumbla Asset Trust </t>
  </si>
  <si>
    <t>Goonumbla Solar Farm</t>
  </si>
  <si>
    <t>GOONSF1</t>
  </si>
  <si>
    <t>Gordon Power Station</t>
  </si>
  <si>
    <t>GORDON</t>
  </si>
  <si>
    <t>432</t>
  </si>
  <si>
    <t>450</t>
  </si>
  <si>
    <t>180</t>
  </si>
  <si>
    <t>Goyder Wind Farm 1 Pty Ltd as the Trustee for Goyder Wind Farm 1 Trust</t>
  </si>
  <si>
    <t>Goyder South Wind Farm 1A</t>
  </si>
  <si>
    <t>GSWF1A</t>
  </si>
  <si>
    <t>GSWF1B1</t>
  </si>
  <si>
    <t>GRANGEAV</t>
  </si>
  <si>
    <t>GRANWF1</t>
  </si>
  <si>
    <t>Greenbank BESS</t>
  </si>
  <si>
    <t>GREENB1</t>
  </si>
  <si>
    <t>Griffith Solar Farm</t>
  </si>
  <si>
    <t>GRIFSF1</t>
  </si>
  <si>
    <t>27.2</t>
  </si>
  <si>
    <t>27</t>
  </si>
  <si>
    <t>Grosvenor 1 Waste Coal Mine Gas Power Station</t>
  </si>
  <si>
    <t>GROSV1</t>
  </si>
  <si>
    <t>21.287</t>
  </si>
  <si>
    <t>21</t>
  </si>
  <si>
    <t>Grosvenor 2</t>
  </si>
  <si>
    <t>GROSV2</t>
  </si>
  <si>
    <t>15.205</t>
  </si>
  <si>
    <t>Gullen Range Solar Farm</t>
  </si>
  <si>
    <t>GULLRSF1</t>
  </si>
  <si>
    <t>GULLRWF1</t>
  </si>
  <si>
    <t>74-104</t>
  </si>
  <si>
    <t>GULLRWF2</t>
  </si>
  <si>
    <t>Gunnedah Solar Farm</t>
  </si>
  <si>
    <t>GNNDHSF1</t>
  </si>
  <si>
    <t>Gunning Wind Farm</t>
  </si>
  <si>
    <t>GUNNING1</t>
  </si>
  <si>
    <t>46.5</t>
  </si>
  <si>
    <t>47</t>
  </si>
  <si>
    <t>Guthega Power Station</t>
  </si>
  <si>
    <t>GUTHEGA</t>
  </si>
  <si>
    <t>HALAMRD1</t>
  </si>
  <si>
    <t>8.984</t>
  </si>
  <si>
    <t>9</t>
  </si>
  <si>
    <t>Hallett 1 Wind Farm</t>
  </si>
  <si>
    <t>1-45</t>
  </si>
  <si>
    <t>HALLWF1</t>
  </si>
  <si>
    <t>94.5</t>
  </si>
  <si>
    <t>95</t>
  </si>
  <si>
    <t>Hallett 2 Wind Farm</t>
  </si>
  <si>
    <t>1-34</t>
  </si>
  <si>
    <t>HALLWF2</t>
  </si>
  <si>
    <t>71.4</t>
  </si>
  <si>
    <t>71</t>
  </si>
  <si>
    <t>Hallett Power Station</t>
  </si>
  <si>
    <t>Natural Gas / Diesel</t>
  </si>
  <si>
    <t>1-13</t>
  </si>
  <si>
    <t>AGLHAL</t>
  </si>
  <si>
    <t>44</t>
  </si>
  <si>
    <t>Hamilton Solar Farm</t>
  </si>
  <si>
    <t>HAMISF1</t>
  </si>
  <si>
    <t>Happy Valley Water Treatment Plant</t>
  </si>
  <si>
    <t>HVWWPV1</t>
  </si>
  <si>
    <t>1-5,6-9</t>
  </si>
  <si>
    <t>HVWWBA1</t>
  </si>
  <si>
    <t>Hastings Generation Site</t>
  </si>
  <si>
    <t>Ethane</t>
  </si>
  <si>
    <t xml:space="preserve">HASTING1
</t>
  </si>
  <si>
    <t xml:space="preserve">HASTING2
</t>
  </si>
  <si>
    <t>HASTING3</t>
  </si>
  <si>
    <t>Haughton Solar Farm Stage 1</t>
  </si>
  <si>
    <t>1-81</t>
  </si>
  <si>
    <t>HAUGHT11</t>
  </si>
  <si>
    <t>Hawkesdale Wind Farm</t>
  </si>
  <si>
    <t xml:space="preserve">1–23 </t>
  </si>
  <si>
    <t>HD1WF1</t>
  </si>
  <si>
    <t>Hayman Solar Farm Pty Ltd As The Trustee For The Hayman Solar Farm Trust</t>
  </si>
  <si>
    <t>Hayman Solar Farm</t>
  </si>
  <si>
    <t>1-21</t>
  </si>
  <si>
    <t>HAYMSF1</t>
  </si>
  <si>
    <t>Hazelwood BESS Project Co Pty Ltd as trustee for the HBESS Asset Trust</t>
  </si>
  <si>
    <t>Hazelwood Battery Energy Storage System</t>
  </si>
  <si>
    <t>HBESSG1</t>
  </si>
  <si>
    <t>HBESSL1</t>
  </si>
  <si>
    <t>Hazelwood BESS Project Co Pty Ltd as Trustee for the HBESS Asset Trust</t>
  </si>
  <si>
    <t>HBESS1</t>
  </si>
  <si>
    <t>Hepburn Community Wind Farm</t>
  </si>
  <si>
    <t>HEPWIND1</t>
  </si>
  <si>
    <t>4.1</t>
  </si>
  <si>
    <t>Hillston Sun Farm Operations Pty Ltd ATF Hillston Sun Farm Operations Trust</t>
  </si>
  <si>
    <t xml:space="preserve">Hillston Sun Farm </t>
  </si>
  <si>
    <t>HILLSTN1</t>
  </si>
  <si>
    <t>Hornsdale Wind Farm</t>
  </si>
  <si>
    <t>HDWF1</t>
  </si>
  <si>
    <t>102.4</t>
  </si>
  <si>
    <t>102</t>
  </si>
  <si>
    <t>HWF 2 Pty Ltd</t>
  </si>
  <si>
    <t>Hornsdale Wind Farm 2</t>
  </si>
  <si>
    <t>HDWF2</t>
  </si>
  <si>
    <t>Hornsdale Wind Farm 3</t>
  </si>
  <si>
    <t>HDWF3</t>
  </si>
  <si>
    <t>112</t>
  </si>
  <si>
    <t>109</t>
  </si>
  <si>
    <t>Hughenden Solar Pty Limited As Trustee For Hughenden Solar Trust</t>
  </si>
  <si>
    <t>Hughenden Solar Farm</t>
  </si>
  <si>
    <t>1-18</t>
  </si>
  <si>
    <t>HUGSF1</t>
  </si>
  <si>
    <t>20.97</t>
  </si>
  <si>
    <t>Hume (NSW) Hydro Power Station</t>
  </si>
  <si>
    <t>HUMENSW</t>
  </si>
  <si>
    <t>70</t>
  </si>
  <si>
    <t>Hume (Vic) Hydro Power Station</t>
  </si>
  <si>
    <t>HUMEV</t>
  </si>
  <si>
    <t>HEZ1</t>
  </si>
  <si>
    <t>INVICTA</t>
  </si>
  <si>
    <t>50.3</t>
  </si>
  <si>
    <t>51</t>
  </si>
  <si>
    <t>ISIS Central Sugar Mill Co-generation Plant</t>
  </si>
  <si>
    <t>ICSM</t>
  </si>
  <si>
    <t>25</t>
  </si>
  <si>
    <t>JACKSGUL</t>
  </si>
  <si>
    <t>2.3</t>
  </si>
  <si>
    <t>Jeeralang "A" Power Station</t>
  </si>
  <si>
    <t>JLA01</t>
  </si>
  <si>
    <t>65</t>
  </si>
  <si>
    <t>JLA02</t>
  </si>
  <si>
    <t>JLA03</t>
  </si>
  <si>
    <t>JLA04</t>
  </si>
  <si>
    <t>Jeeralang "B" Power Station</t>
  </si>
  <si>
    <t>JLB01</t>
  </si>
  <si>
    <t>76</t>
  </si>
  <si>
    <t>JLB02</t>
  </si>
  <si>
    <t>JLB03</t>
  </si>
  <si>
    <t>JEMALNG1</t>
  </si>
  <si>
    <t xml:space="preserve">Jindabyne Pump At Guthega  </t>
  </si>
  <si>
    <t>Non-Market</t>
  </si>
  <si>
    <t>Jindabyne Small Hydro Power Station</t>
  </si>
  <si>
    <t>JNDABNE1</t>
  </si>
  <si>
    <t>1.1</t>
  </si>
  <si>
    <t>John Butters Power Station</t>
  </si>
  <si>
    <t>JBUTTERS</t>
  </si>
  <si>
    <t>Jounama Small Hydro Power Station</t>
  </si>
  <si>
    <t>JOUNAMA1</t>
  </si>
  <si>
    <t>Junee Operationsco Pty Ltd Atf Junee Operations Trust</t>
  </si>
  <si>
    <t>Junee Solar Farm</t>
  </si>
  <si>
    <t>JUNEESF1</t>
  </si>
  <si>
    <t>Kaban Wind Farm</t>
  </si>
  <si>
    <t>KABANWF1</t>
  </si>
  <si>
    <t>KARSF1</t>
  </si>
  <si>
    <t>Kareeya Power Station</t>
  </si>
  <si>
    <t>KAREEYA1</t>
  </si>
  <si>
    <t>22</t>
  </si>
  <si>
    <t>KAREEYA2</t>
  </si>
  <si>
    <t>KAREEYA3</t>
  </si>
  <si>
    <t>KAREEYA4</t>
  </si>
  <si>
    <t>KAREEYA5</t>
  </si>
  <si>
    <t>Keepit Hydro Power Station</t>
  </si>
  <si>
    <t>KEEPIT</t>
  </si>
  <si>
    <t>8</t>
  </si>
  <si>
    <t>Kennedy Energy Park</t>
  </si>
  <si>
    <t>KEPSF1</t>
  </si>
  <si>
    <t>KEPWF1</t>
  </si>
  <si>
    <t>Kennedy Energy Park Battery</t>
  </si>
  <si>
    <t>KEPBG1</t>
  </si>
  <si>
    <t>KEPBL1</t>
  </si>
  <si>
    <t>Kerang Solar Plant</t>
  </si>
  <si>
    <t>KERNGSP1</t>
  </si>
  <si>
    <t>KSF Project Nominees Pty Ltd As The Trustee For KSF Project Trust</t>
  </si>
  <si>
    <t>Kiamal Solar Farm</t>
  </si>
  <si>
    <t>1-150</t>
  </si>
  <si>
    <t>KIAMSF1</t>
  </si>
  <si>
    <t>Kiata ProjectCo Pty Ltd Atf Kiata Project Trust</t>
  </si>
  <si>
    <t>KIATAWF1</t>
  </si>
  <si>
    <t>31.05</t>
  </si>
  <si>
    <t>31</t>
  </si>
  <si>
    <t>Kidston Solar Project</t>
  </si>
  <si>
    <t>KSP1</t>
  </si>
  <si>
    <t>Kingaroy Solar Farm</t>
  </si>
  <si>
    <t>1-29</t>
  </si>
  <si>
    <t>KINGASF1</t>
  </si>
  <si>
    <t>Kogan Creek Power Station</t>
  </si>
  <si>
    <t>KPP_1</t>
  </si>
  <si>
    <t>744</t>
  </si>
  <si>
    <t>781</t>
  </si>
  <si>
    <t>157</t>
  </si>
  <si>
    <t>1-100</t>
  </si>
  <si>
    <t>KESSB1</t>
  </si>
  <si>
    <t>Ladbroke Grove Power Station</t>
  </si>
  <si>
    <t>LADBROK1</t>
  </si>
  <si>
    <t>LADBROK2</t>
  </si>
  <si>
    <t>Lake Bonney BESS1</t>
  </si>
  <si>
    <t>LBB1</t>
  </si>
  <si>
    <t>Lake Bonney Stage 2 Windfarm</t>
  </si>
  <si>
    <t>1-53</t>
  </si>
  <si>
    <t>LKBONNY2</t>
  </si>
  <si>
    <t>159</t>
  </si>
  <si>
    <t>32</t>
  </si>
  <si>
    <t>Lake Bonney Stage 3 Wind Farm</t>
  </si>
  <si>
    <t>LKBONNY3</t>
  </si>
  <si>
    <t>39</t>
  </si>
  <si>
    <t>Lake Bonney Wind Farm Stage 1</t>
  </si>
  <si>
    <t>LKBONNY1</t>
  </si>
  <si>
    <t>80.5</t>
  </si>
  <si>
    <t>81</t>
  </si>
  <si>
    <t>Lake Echo Power Station</t>
  </si>
  <si>
    <t>LK_ECHO</t>
  </si>
  <si>
    <t>32.4</t>
  </si>
  <si>
    <t>Laverton North Power Station</t>
  </si>
  <si>
    <t>LNGS1</t>
  </si>
  <si>
    <t>156</t>
  </si>
  <si>
    <t>172</t>
  </si>
  <si>
    <t>LNGS2</t>
  </si>
  <si>
    <t>Lemonthyme / Wilmot Power Station</t>
  </si>
  <si>
    <t>LEM_WIL</t>
  </si>
  <si>
    <t>81.6</t>
  </si>
  <si>
    <t>86</t>
  </si>
  <si>
    <t xml:space="preserve">Ergon Energy Queensland Pty Ltd </t>
  </si>
  <si>
    <t>Lilyvale Solar Farm</t>
  </si>
  <si>
    <t>1-74</t>
  </si>
  <si>
    <t>LILYSF1</t>
  </si>
  <si>
    <t>Limondale Solar Farm 1</t>
  </si>
  <si>
    <t>LIMOSF11</t>
  </si>
  <si>
    <t>Limondale Solar Farm 2</t>
  </si>
  <si>
    <t>LIMOSF21</t>
  </si>
  <si>
    <t>LGAPWF1</t>
  </si>
  <si>
    <t>36-59</t>
  </si>
  <si>
    <t>LGAPWF2</t>
  </si>
  <si>
    <t>Longreach Solar Farm</t>
  </si>
  <si>
    <t>LRSF1</t>
  </si>
  <si>
    <t>Lonsdale Power Station</t>
  </si>
  <si>
    <t>LONSDALE</t>
  </si>
  <si>
    <t>Loy Yang A Power Station</t>
  </si>
  <si>
    <t>Brown Coal</t>
  </si>
  <si>
    <t>LYA1</t>
  </si>
  <si>
    <t>560</t>
  </si>
  <si>
    <t>590</t>
  </si>
  <si>
    <t>118</t>
  </si>
  <si>
    <t>LYA2</t>
  </si>
  <si>
    <t>530</t>
  </si>
  <si>
    <t>535</t>
  </si>
  <si>
    <t>108</t>
  </si>
  <si>
    <t>LYA3</t>
  </si>
  <si>
    <t>LYA4</t>
  </si>
  <si>
    <t>580</t>
  </si>
  <si>
    <t>116</t>
  </si>
  <si>
    <t>Loy Yang B Power Station</t>
  </si>
  <si>
    <t>LOYYB1</t>
  </si>
  <si>
    <t>LOYYB2</t>
  </si>
  <si>
    <t>Lucas Heights 2 Power Station</t>
  </si>
  <si>
    <t>12-15</t>
  </si>
  <si>
    <t>LUCAS2S2</t>
  </si>
  <si>
    <t>4.6</t>
  </si>
  <si>
    <t>LUCASHGT</t>
  </si>
  <si>
    <t>12.65</t>
  </si>
  <si>
    <t>Macarthur Wind Farm</t>
  </si>
  <si>
    <t>1-140</t>
  </si>
  <si>
    <t>MACARTH1</t>
  </si>
  <si>
    <t>90</t>
  </si>
  <si>
    <t>MacIntyre UJV Operator Pty Ltd</t>
  </si>
  <si>
    <t>MacIntyre Wind Farm</t>
  </si>
  <si>
    <t>1-162</t>
  </si>
  <si>
    <t>MCINTYR1</t>
  </si>
  <si>
    <t>Mackintosh Power Station</t>
  </si>
  <si>
    <t>MACKNTSH</t>
  </si>
  <si>
    <t>89</t>
  </si>
  <si>
    <t>Manildra solar Farm</t>
  </si>
  <si>
    <t>MANSLR1</t>
  </si>
  <si>
    <t xml:space="preserve">South Australian Water Corporation  </t>
  </si>
  <si>
    <t>Mannum - Adelaide Pipeline Pumping Station No 2, PV Units 1-6</t>
  </si>
  <si>
    <t>MAPS2PV1</t>
  </si>
  <si>
    <t>Mannum - Adelaide Pipeline Pumping Station No 3, PV Units 1-6</t>
  </si>
  <si>
    <t>MAPS3PV1</t>
  </si>
  <si>
    <t>Mannum Stage 2 SubCo Pty Ltd as The Trustee for Mannum Stage 2 Unit Trust</t>
  </si>
  <si>
    <t>Mannum 2 Solar Farm</t>
  </si>
  <si>
    <t>MANNSF2</t>
  </si>
  <si>
    <t>Maroona Wind Farm</t>
  </si>
  <si>
    <t>MAROOWF1</t>
  </si>
  <si>
    <t>6.8</t>
  </si>
  <si>
    <t>Maryrorough Solar Farm</t>
  </si>
  <si>
    <t>MARYRSF1</t>
  </si>
  <si>
    <t>Meadowbank Power Station</t>
  </si>
  <si>
    <t>MEADOWBK</t>
  </si>
  <si>
    <t>Melbourne Regional Landfill</t>
  </si>
  <si>
    <t>METZSF1</t>
  </si>
  <si>
    <t xml:space="preserve">Capricorn SF No1 Pty Ltd </t>
  </si>
  <si>
    <t>Middlemount Solar Farm</t>
  </si>
  <si>
    <t>MIDDLSF1</t>
  </si>
  <si>
    <t>Midlands Power Station</t>
  </si>
  <si>
    <t>6.078</t>
  </si>
  <si>
    <t>Millmerran Power Plant</t>
  </si>
  <si>
    <t>MPP_1</t>
  </si>
  <si>
    <t>426</t>
  </si>
  <si>
    <t>435</t>
  </si>
  <si>
    <t>MPP_2</t>
  </si>
  <si>
    <t>Mintaro Gas Turbine Station</t>
  </si>
  <si>
    <t>MINTARO</t>
  </si>
  <si>
    <t>105</t>
  </si>
  <si>
    <t>Mokoan Solar Farm</t>
  </si>
  <si>
    <t>MOKOSF1</t>
  </si>
  <si>
    <t>Molong Operationsco Pty Ltd As The Trustee For Molong Operations Trust</t>
  </si>
  <si>
    <t>Molong Solar Farm</t>
  </si>
  <si>
    <t>MOLNGSF1</t>
  </si>
  <si>
    <t xml:space="preserve">Moorabool Wind Farm </t>
  </si>
  <si>
    <t>1-104</t>
  </si>
  <si>
    <t>MOORAWF1</t>
  </si>
  <si>
    <t>MORANBAH</t>
  </si>
  <si>
    <t>12.56</t>
  </si>
  <si>
    <t>Moranbah North Waste Coal Mine Gas Power Station</t>
  </si>
  <si>
    <t>MBAHNTH</t>
  </si>
  <si>
    <t>63.42</t>
  </si>
  <si>
    <t>63</t>
  </si>
  <si>
    <t>MOREESF1</t>
  </si>
  <si>
    <t>57.064</t>
  </si>
  <si>
    <t>Morgan-Whyalla Pipeline Pumping Station No 1</t>
  </si>
  <si>
    <t>solar</t>
  </si>
  <si>
    <t>MWPS1PV1</t>
  </si>
  <si>
    <t>Morgan-Whyalla Pipeline Pumping Station No 2</t>
  </si>
  <si>
    <t>MWPS2PV1</t>
  </si>
  <si>
    <t>Morgan-Whyalla Pipeline Pumping Station No 3</t>
  </si>
  <si>
    <t>MWPS3PV1</t>
  </si>
  <si>
    <t>Morgan-Whyalla Pipeline Pumping Station No 4</t>
  </si>
  <si>
    <t>MWPS4PV1</t>
  </si>
  <si>
    <t>Mortlake Power Station</t>
  </si>
  <si>
    <t>MORTLK11</t>
  </si>
  <si>
    <t>283</t>
  </si>
  <si>
    <t>292</t>
  </si>
  <si>
    <t>MORTLK12</t>
  </si>
  <si>
    <t>Mortlake South Wind Farm</t>
  </si>
  <si>
    <t>MRTLSWF1</t>
  </si>
  <si>
    <t>157.5</t>
  </si>
  <si>
    <t>153</t>
  </si>
  <si>
    <t>MLWF1</t>
  </si>
  <si>
    <t>Mount Emerald Wind Farm</t>
  </si>
  <si>
    <t>MEWF1</t>
  </si>
  <si>
    <t>Moura Solar Farm</t>
  </si>
  <si>
    <t xml:space="preserve"> 1-36</t>
  </si>
  <si>
    <t>MOUSF1</t>
  </si>
  <si>
    <t>Mt. Gellibrand Wind Farm Pty Ltd</t>
  </si>
  <si>
    <t>Mt Gellibrand Wind Farm</t>
  </si>
  <si>
    <t>1-47</t>
  </si>
  <si>
    <t>MTGELWF1</t>
  </si>
  <si>
    <t>400/200</t>
  </si>
  <si>
    <t>Mt Mercer Windfarm Pty Ltd</t>
  </si>
  <si>
    <t>Mt Mercer Wind Farm</t>
  </si>
  <si>
    <t>MERCER01</t>
  </si>
  <si>
    <t>131.2</t>
  </si>
  <si>
    <t>131</t>
  </si>
  <si>
    <t>Mt Millar Wind Farm</t>
  </si>
  <si>
    <t>MTMILLAR</t>
  </si>
  <si>
    <t>Mt Piper Power Station</t>
  </si>
  <si>
    <t>MP1</t>
  </si>
  <si>
    <t>700</t>
  </si>
  <si>
    <t>MP2</t>
  </si>
  <si>
    <t>Mt Stuart Power Station</t>
  </si>
  <si>
    <t>Kerosene</t>
  </si>
  <si>
    <t>MSTUART1</t>
  </si>
  <si>
    <t>152</t>
  </si>
  <si>
    <t>MSTUART2</t>
  </si>
  <si>
    <t>MSTUART3</t>
  </si>
  <si>
    <t>139</t>
  </si>
  <si>
    <t>28</t>
  </si>
  <si>
    <t>Mugga Lane Solar Park</t>
  </si>
  <si>
    <t>MLSP1</t>
  </si>
  <si>
    <t>Murra Warra Wind Farm</t>
  </si>
  <si>
    <t>MUWAWF1</t>
  </si>
  <si>
    <t>Murra Warra II Project Co Pty Ltd ATF The Murra Warra II Project Trust</t>
  </si>
  <si>
    <t>Murra Warra Wind Farm Stage 2</t>
  </si>
  <si>
    <t>MUWAWF2</t>
  </si>
  <si>
    <t>South Australian Water Corporation </t>
  </si>
  <si>
    <t>Murray Bridge-Onkaparinga Pipeline Pumping Station No 2</t>
  </si>
  <si>
    <t>MBPS2PV1</t>
  </si>
  <si>
    <t>Murray Power Station</t>
  </si>
  <si>
    <t>MURRAY</t>
  </si>
  <si>
    <t>1575</t>
  </si>
  <si>
    <t>Musselroe Wind Farm</t>
  </si>
  <si>
    <t>1 - 56</t>
  </si>
  <si>
    <t>MUSSELR1</t>
  </si>
  <si>
    <t>Narromine Solar Farm</t>
  </si>
  <si>
    <t>NASF1</t>
  </si>
  <si>
    <t>Nevertire Solar Pty Ltd as Trustee for Nevertire Solar Trust</t>
  </si>
  <si>
    <t>Nevertire Solar Farm</t>
  </si>
  <si>
    <t>NEVERSF1</t>
  </si>
  <si>
    <t>New England Solar Farm as Trustee of the New England Solar Project Trust</t>
  </si>
  <si>
    <t>New England Solar Farm</t>
  </si>
  <si>
    <t>1-144</t>
  </si>
  <si>
    <t>NEWENSF1</t>
  </si>
  <si>
    <t>145-288</t>
  </si>
  <si>
    <t>NEWENSF2</t>
  </si>
  <si>
    <t>Newport Power Station</t>
  </si>
  <si>
    <t>NPS</t>
  </si>
  <si>
    <t>500</t>
  </si>
  <si>
    <t>510</t>
  </si>
  <si>
    <t>North Brown Hill Wind Farm</t>
  </si>
  <si>
    <t>1-63</t>
  </si>
  <si>
    <t>NBHWF1</t>
  </si>
  <si>
    <t>132.3</t>
  </si>
  <si>
    <t>132</t>
  </si>
  <si>
    <t>Numurkah Solar Farm</t>
  </si>
  <si>
    <t>NUMURSF1</t>
  </si>
  <si>
    <t>Nyngan Solar Plant</t>
  </si>
  <si>
    <t>1-154</t>
  </si>
  <si>
    <t>NYNGAN1</t>
  </si>
  <si>
    <t>Oakey 1 Solar Farm</t>
  </si>
  <si>
    <t>OAKEY1SF</t>
  </si>
  <si>
    <t>Oakey 2 Solar Farm</t>
  </si>
  <si>
    <t>OAKEY2SF</t>
  </si>
  <si>
    <t>OAKEY1</t>
  </si>
  <si>
    <t>141</t>
  </si>
  <si>
    <t>OAKEY2</t>
  </si>
  <si>
    <t>Oaklands Hill Wind Farm</t>
  </si>
  <si>
    <t>OAKLAND1</t>
  </si>
  <si>
    <t>67</t>
  </si>
  <si>
    <t>Oaky Creek 2</t>
  </si>
  <si>
    <t>OAKY2</t>
  </si>
  <si>
    <t>Oaky Creek Power Station</t>
  </si>
  <si>
    <t>OAKYCREK</t>
  </si>
  <si>
    <t>OSB-AG</t>
  </si>
  <si>
    <t>204</t>
  </si>
  <si>
    <t>41</t>
  </si>
  <si>
    <t>Paloona Power Station</t>
  </si>
  <si>
    <t>PALOONA</t>
  </si>
  <si>
    <t>Parkes Solar Farm</t>
  </si>
  <si>
    <t>PARSF1</t>
  </si>
  <si>
    <t>1000</t>
  </si>
  <si>
    <t>Pelican Point Power Station</t>
  </si>
  <si>
    <t>PPCCGT</t>
  </si>
  <si>
    <t>PIBESS1</t>
  </si>
  <si>
    <t>Pindari Hydro Power Station</t>
  </si>
  <si>
    <t>PINDARI</t>
  </si>
  <si>
    <t>6.7</t>
  </si>
  <si>
    <t>Pioneer Sugar Mill</t>
  </si>
  <si>
    <t>67.78</t>
  </si>
  <si>
    <t>68</t>
  </si>
  <si>
    <t>Poatina Power Station</t>
  </si>
  <si>
    <t>POAT110</t>
  </si>
  <si>
    <t>124</t>
  </si>
  <si>
    <t>3-6</t>
  </si>
  <si>
    <t>POAT220</t>
  </si>
  <si>
    <t>200</t>
  </si>
  <si>
    <t>248</t>
  </si>
  <si>
    <t>Port Augusta Renewable Energy Park</t>
  </si>
  <si>
    <t>1-36</t>
  </si>
  <si>
    <t>PAREPS1</t>
  </si>
  <si>
    <t>PAREPW1</t>
  </si>
  <si>
    <t>POR01</t>
  </si>
  <si>
    <t>POR03</t>
  </si>
  <si>
    <t>23.5</t>
  </si>
  <si>
    <t>Portland Wind Farm</t>
  </si>
  <si>
    <t>74</t>
  </si>
  <si>
    <t>148</t>
  </si>
  <si>
    <t>Pt Stanvac Power Station</t>
  </si>
  <si>
    <t>PTSTAN1</t>
  </si>
  <si>
    <t>57.6</t>
  </si>
  <si>
    <t>Quarantine Power Station</t>
  </si>
  <si>
    <t>QPS1</t>
  </si>
  <si>
    <t>QPS2</t>
  </si>
  <si>
    <t>24</t>
  </si>
  <si>
    <t>QPS3</t>
  </si>
  <si>
    <t>QPS4</t>
  </si>
  <si>
    <t>QPS5</t>
  </si>
  <si>
    <t>128</t>
  </si>
  <si>
    <t>26</t>
  </si>
  <si>
    <t>Queanbeyan BESS</t>
  </si>
  <si>
    <t xml:space="preserve"> 1-8</t>
  </si>
  <si>
    <t>QBYNBG1</t>
  </si>
  <si>
    <t>QBYNBL1</t>
  </si>
  <si>
    <t>QBYNB1</t>
  </si>
  <si>
    <t>Racecourse Mill Power Station</t>
  </si>
  <si>
    <t>RACOMIL1</t>
  </si>
  <si>
    <t>Rangebank BESS</t>
  </si>
  <si>
    <t>RANGEB1</t>
  </si>
  <si>
    <t>Reece Power Station</t>
  </si>
  <si>
    <t>REECE1</t>
  </si>
  <si>
    <t>115.6</t>
  </si>
  <si>
    <t>119</t>
  </si>
  <si>
    <t>REECE2</t>
  </si>
  <si>
    <t>Repulse Power Station</t>
  </si>
  <si>
    <t>REPULSE</t>
  </si>
  <si>
    <t>Riverena Energy Storage System 2</t>
  </si>
  <si>
    <t>RIVNB2</t>
  </si>
  <si>
    <t>Riverina Energy Storage System 1</t>
  </si>
  <si>
    <t>RESS1</t>
  </si>
  <si>
    <t>Rocky Point Cogeneration Plant</t>
  </si>
  <si>
    <t>RPCG</t>
  </si>
  <si>
    <t>Roma Gas Turbine Station</t>
  </si>
  <si>
    <t>ROMA_7</t>
  </si>
  <si>
    <t>42</t>
  </si>
  <si>
    <t>ROMA_8</t>
  </si>
  <si>
    <t xml:space="preserve">Ross River Operations Pty Ltd as the Trustee for the Ross River Operations Trust </t>
  </si>
  <si>
    <t>Ross River Solar Farm</t>
  </si>
  <si>
    <t>RRSF1</t>
  </si>
  <si>
    <t>Rowallan Power Station</t>
  </si>
  <si>
    <t>ROWALLAN</t>
  </si>
  <si>
    <t>10.5</t>
  </si>
  <si>
    <t>Royalla Solar Farm Pty Limited</t>
  </si>
  <si>
    <t>Royalla Solar Farm</t>
  </si>
  <si>
    <t>ROYALLA1</t>
  </si>
  <si>
    <t>Rubicon Mountain Streams Station</t>
  </si>
  <si>
    <t>RUBICON</t>
  </si>
  <si>
    <t>Rugby Run Solar Farm</t>
  </si>
  <si>
    <t>1-25</t>
  </si>
  <si>
    <t>RUGBYR1</t>
  </si>
  <si>
    <t>Ryan Corner Wind Farm</t>
  </si>
  <si>
    <t>RYANCWF1</t>
  </si>
  <si>
    <t>Rye Park Renewable Energy</t>
  </si>
  <si>
    <t>1-66</t>
  </si>
  <si>
    <t>RYEPARK1</t>
  </si>
  <si>
    <t>Salt Creek Wind Farm</t>
  </si>
  <si>
    <t>SALTCRK1</t>
  </si>
  <si>
    <t>The Trustee For The SWF1 Operations Trust</t>
  </si>
  <si>
    <t>Sapphire Wind Farm</t>
  </si>
  <si>
    <t>SAPHWF1</t>
  </si>
  <si>
    <t>270</t>
  </si>
  <si>
    <t>225</t>
  </si>
  <si>
    <t>Sebastopol Solar Farm</t>
  </si>
  <si>
    <t>SEBSF1</t>
  </si>
  <si>
    <t>Shepparton Wastewater Treatment Facility</t>
  </si>
  <si>
    <t>SHEP1</t>
  </si>
  <si>
    <t>Shoalhaven Power Station (Bendeela And Kangaroo Valley Power Station And Pumps)</t>
  </si>
  <si>
    <t>SHGEN</t>
  </si>
  <si>
    <t>240</t>
  </si>
  <si>
    <t>SHPUMP</t>
  </si>
  <si>
    <t>Shoalhaven Starches Cogeneration Plant</t>
  </si>
  <si>
    <t>SHOAL1</t>
  </si>
  <si>
    <t>Silverton Wind Farm</t>
  </si>
  <si>
    <t>1-58</t>
  </si>
  <si>
    <t>STWF1</t>
  </si>
  <si>
    <t>198.94</t>
  </si>
  <si>
    <t>198</t>
  </si>
  <si>
    <t>SITHE01</t>
  </si>
  <si>
    <t>Snapper Point Power Station</t>
  </si>
  <si>
    <t>SNAPPER1</t>
  </si>
  <si>
    <t>Snowtown South Wind Farm</t>
  </si>
  <si>
    <t>1-42</t>
  </si>
  <si>
    <t>SNOWSTH1</t>
  </si>
  <si>
    <t>126</t>
  </si>
  <si>
    <t>Snowtown Wind Farm Stage 2 North</t>
  </si>
  <si>
    <t>SNOWNTH1</t>
  </si>
  <si>
    <t>Snowtown Wind Farm Units 1 And 47</t>
  </si>
  <si>
    <t>SNOWTWN1</t>
  </si>
  <si>
    <t>SNUG1</t>
  </si>
  <si>
    <t>69</t>
  </si>
  <si>
    <t>SNUG2</t>
  </si>
  <si>
    <t>SNUG3</t>
  </si>
  <si>
    <t>SNUGNL1</t>
  </si>
  <si>
    <t>Somerton Power Station</t>
  </si>
  <si>
    <t>AGLSOM</t>
  </si>
  <si>
    <t>170</t>
  </si>
  <si>
    <t>South East Water - Halllam Hydro Plant</t>
  </si>
  <si>
    <t>HLMSEW01</t>
  </si>
  <si>
    <t>0.25</t>
  </si>
  <si>
    <t>South Keswick Solar Farm</t>
  </si>
  <si>
    <t>SKSF1</t>
  </si>
  <si>
    <t>Stanwell Power Station</t>
  </si>
  <si>
    <t>STAN-1</t>
  </si>
  <si>
    <t>365</t>
  </si>
  <si>
    <t>STAN-2</t>
  </si>
  <si>
    <t>STAN-3</t>
  </si>
  <si>
    <t>STAN-4</t>
  </si>
  <si>
    <t>Stapylton Renewable Energy Facility</t>
  </si>
  <si>
    <t>STAPYLTON1</t>
  </si>
  <si>
    <t>Starfish Hill Wind Farm</t>
  </si>
  <si>
    <t>STARHLWF</t>
  </si>
  <si>
    <t>34.5</t>
  </si>
  <si>
    <t>Stockyard Hill Wind Farm</t>
  </si>
  <si>
    <t>1-149</t>
  </si>
  <si>
    <t>STOCKYD1</t>
  </si>
  <si>
    <t>Stubbo Solar Farm 1</t>
  </si>
  <si>
    <t>1-156</t>
  </si>
  <si>
    <t>STUBSF1</t>
  </si>
  <si>
    <t>Stubbo Solar Farm 2</t>
  </si>
  <si>
    <t>1-152</t>
  </si>
  <si>
    <t>STUBSF2</t>
  </si>
  <si>
    <t>Sun Metals Solar Farm</t>
  </si>
  <si>
    <t>SMCSF1</t>
  </si>
  <si>
    <t>Sunraysia Solar Project Pty Ltd As Trustee For Sunraysia Solar Project Trust</t>
  </si>
  <si>
    <t>SUNRAYSIA SF</t>
  </si>
  <si>
    <t>SUNRSF1</t>
  </si>
  <si>
    <t>Suntop Solar Farm</t>
  </si>
  <si>
    <t>1-110</t>
  </si>
  <si>
    <t>SUNTPSF1</t>
  </si>
  <si>
    <t>Susan River Solar Farm</t>
  </si>
  <si>
    <t xml:space="preserve">Market </t>
  </si>
  <si>
    <t>1-49</t>
  </si>
  <si>
    <t>SRSF1</t>
  </si>
  <si>
    <t xml:space="preserve">Swanbank E Power Station </t>
  </si>
  <si>
    <t>SWAN_E</t>
  </si>
  <si>
    <t>Tableland Mill Unit 2</t>
  </si>
  <si>
    <t>TABMILL2</t>
  </si>
  <si>
    <t>Tahmoor Waste Coal Mine Gas Power Station</t>
  </si>
  <si>
    <t>TAHMOOR1</t>
  </si>
  <si>
    <t>7.042</t>
  </si>
  <si>
    <t>Tailem Bend II Project Company Pty Ltd as trustee for the Tailem Bend II Project Trust</t>
  </si>
  <si>
    <t>Tailem Bend 2 Hybrid Renewable Power Station</t>
  </si>
  <si>
    <t>TB2SF1</t>
  </si>
  <si>
    <t>Tailem Bend Solar Project 1</t>
  </si>
  <si>
    <t>TBSF1</t>
  </si>
  <si>
    <t>Tallawarra Power Station</t>
  </si>
  <si>
    <t>TALWA1</t>
  </si>
  <si>
    <t>440</t>
  </si>
  <si>
    <t>Open Cycle Gas Turbine (OCGT)</t>
  </si>
  <si>
    <t>TALWB1</t>
  </si>
  <si>
    <t>TVCC201</t>
  </si>
  <si>
    <t>208</t>
  </si>
  <si>
    <t>Taralga Wind Farm</t>
  </si>
  <si>
    <t>1-51</t>
  </si>
  <si>
    <t>TARALGA1</t>
  </si>
  <si>
    <t>106.8</t>
  </si>
  <si>
    <t>Tarong North Power Station</t>
  </si>
  <si>
    <t>TNPS1</t>
  </si>
  <si>
    <t>443</t>
  </si>
  <si>
    <t>480</t>
  </si>
  <si>
    <t>96</t>
  </si>
  <si>
    <t>TARONG#1</t>
  </si>
  <si>
    <t>TARONG#2</t>
  </si>
  <si>
    <t>TARONG#3</t>
  </si>
  <si>
    <t>TARONG#4</t>
  </si>
  <si>
    <t>Tarraleah Power Station</t>
  </si>
  <si>
    <t>TARRALEA</t>
  </si>
  <si>
    <t>94</t>
  </si>
  <si>
    <t>Tataria Bordertown Plant</t>
  </si>
  <si>
    <t>TATIARA1</t>
  </si>
  <si>
    <t>0.5</t>
  </si>
  <si>
    <t>Tatura Biomass Generator</t>
  </si>
  <si>
    <t>TATURA01</t>
  </si>
  <si>
    <t>The Bluff Wind Farm</t>
  </si>
  <si>
    <t>BLUFF1</t>
  </si>
  <si>
    <t>The Drop Power Station</t>
  </si>
  <si>
    <t>THEDROP1</t>
  </si>
  <si>
    <t>2.5</t>
  </si>
  <si>
    <t>Timboon West Wind Farm</t>
  </si>
  <si>
    <t>TIMWEST</t>
  </si>
  <si>
    <t>Toora Wind Farm</t>
  </si>
  <si>
    <t>TOORAWF</t>
  </si>
  <si>
    <t>Torrens Island Power Station</t>
  </si>
  <si>
    <t>Natural Gas / Fuel Oil</t>
  </si>
  <si>
    <t>TORRB1</t>
  </si>
  <si>
    <t>210</t>
  </si>
  <si>
    <t>TORRB2</t>
  </si>
  <si>
    <t>TORRB3</t>
  </si>
  <si>
    <t>TORRB4</t>
  </si>
  <si>
    <t>Tower Power Plant</t>
  </si>
  <si>
    <t>TOWER</t>
  </si>
  <si>
    <t>41.2</t>
  </si>
  <si>
    <t>Townsville Gas Turbine</t>
  </si>
  <si>
    <t>YABULU</t>
  </si>
  <si>
    <t>160</t>
  </si>
  <si>
    <t>174</t>
  </si>
  <si>
    <t>17</t>
  </si>
  <si>
    <t>YABULU2</t>
  </si>
  <si>
    <t>82</t>
  </si>
  <si>
    <t>Traralgon Network Support Station</t>
  </si>
  <si>
    <t>TGNSS1</t>
  </si>
  <si>
    <t>Trevallyn Power Station</t>
  </si>
  <si>
    <t>TREVALLN</t>
  </si>
  <si>
    <t>93</t>
  </si>
  <si>
    <t>Tribute Power Station</t>
  </si>
  <si>
    <t>TRIBUTE</t>
  </si>
  <si>
    <t>82.8</t>
  </si>
  <si>
    <t>92</t>
  </si>
  <si>
    <t>Tully Sugar Mill</t>
  </si>
  <si>
    <t>Renewable/ Biomass / Waste and Fossil</t>
  </si>
  <si>
    <t>Bagasse and Diesel</t>
  </si>
  <si>
    <t>Steam Super Critical and Compression Reciprocating Engine</t>
  </si>
  <si>
    <t>TULLYSM1</t>
  </si>
  <si>
    <t>Tumut 3 Power Station</t>
  </si>
  <si>
    <t>TUMUT3</t>
  </si>
  <si>
    <t>1500</t>
  </si>
  <si>
    <t>1800</t>
  </si>
  <si>
    <t>Tumut 3 Pumps</t>
  </si>
  <si>
    <t>Scheduled*</t>
  </si>
  <si>
    <t>4-6</t>
  </si>
  <si>
    <t>SNOWYP</t>
  </si>
  <si>
    <t>120</t>
  </si>
  <si>
    <t>Tumut Power Station</t>
  </si>
  <si>
    <t>UPPTUMUT</t>
  </si>
  <si>
    <t>616</t>
  </si>
  <si>
    <t>665</t>
  </si>
  <si>
    <t>320</t>
  </si>
  <si>
    <t>Tungatinah Power Station</t>
  </si>
  <si>
    <t>1, 2 &amp; 5,3 &amp; 4</t>
  </si>
  <si>
    <t>TUNGATIN</t>
  </si>
  <si>
    <t>125</t>
  </si>
  <si>
    <t>142</t>
  </si>
  <si>
    <t>75</t>
  </si>
  <si>
    <t>Uranquinty Power Station</t>
  </si>
  <si>
    <t>URANQ11</t>
  </si>
  <si>
    <t>166</t>
  </si>
  <si>
    <t>URANQ12</t>
  </si>
  <si>
    <t>URANQ13</t>
  </si>
  <si>
    <t>URANQ14</t>
  </si>
  <si>
    <t>Valdora Solar Farm</t>
  </si>
  <si>
    <t>VALDORA1</t>
  </si>
  <si>
    <t>Vales Point "B" Power Station</t>
  </si>
  <si>
    <t>VP5</t>
  </si>
  <si>
    <t>680</t>
  </si>
  <si>
    <t>VP6</t>
  </si>
  <si>
    <t>VPGS1</t>
  </si>
  <si>
    <t>2-6</t>
  </si>
  <si>
    <t>VPGS2</t>
  </si>
  <si>
    <t>VPGS3</t>
  </si>
  <si>
    <t>VPGS4</t>
  </si>
  <si>
    <t>5-6</t>
  </si>
  <si>
    <t>VPGS5</t>
  </si>
  <si>
    <t>6-6</t>
  </si>
  <si>
    <t>VPGS6</t>
  </si>
  <si>
    <t>Veolia Ti Tree Bio Reactor</t>
  </si>
  <si>
    <t>TITREE</t>
  </si>
  <si>
    <t>Victoria Mill</t>
  </si>
  <si>
    <t>Victorian Big Battery</t>
  </si>
  <si>
    <t>1-212</t>
  </si>
  <si>
    <t>VBB1</t>
  </si>
  <si>
    <t>Wagga Wagga Operationsco Pty Ltd Atf Wagga Wagga Operations Trust</t>
  </si>
  <si>
    <t>Wagga North Solar Farm</t>
  </si>
  <si>
    <t>WAGGNSF1</t>
  </si>
  <si>
    <t>Walla Walla Solar Farm 1</t>
  </si>
  <si>
    <t>WLWLSF1</t>
  </si>
  <si>
    <t>Walla Walla Solar Farm 2</t>
  </si>
  <si>
    <t>49-96</t>
  </si>
  <si>
    <t>WLWLSF2</t>
  </si>
  <si>
    <t>Wallgrove BESS 1</t>
  </si>
  <si>
    <t>WALGRV1</t>
  </si>
  <si>
    <t>Wandoan Battery Energy Storage System (BESS)</t>
  </si>
  <si>
    <t>WANDB1</t>
  </si>
  <si>
    <t>Wandoan Solar Farm 1</t>
  </si>
  <si>
    <t>WANDSF1</t>
  </si>
  <si>
    <t>1-288</t>
  </si>
  <si>
    <t>WTAHB1</t>
  </si>
  <si>
    <t xml:space="preserve">The University of Queensland </t>
  </si>
  <si>
    <t xml:space="preserve">Warwick Solar Farm 1 </t>
  </si>
  <si>
    <t>1-24</t>
  </si>
  <si>
    <t>WARWSF1</t>
  </si>
  <si>
    <t>Warwick Solar Farm 2</t>
  </si>
  <si>
    <t>WARWSF2</t>
  </si>
  <si>
    <t>WATERLWF</t>
  </si>
  <si>
    <t>130.8</t>
  </si>
  <si>
    <t>130</t>
  </si>
  <si>
    <t>Wattle Point Wind Farm</t>
  </si>
  <si>
    <t>1-55</t>
  </si>
  <si>
    <t>WPWF</t>
  </si>
  <si>
    <t>90.75</t>
  </si>
  <si>
    <t>91</t>
  </si>
  <si>
    <t>Waubra Wind Farm</t>
  </si>
  <si>
    <t>1-128</t>
  </si>
  <si>
    <t>WAUBRAWF</t>
  </si>
  <si>
    <t>192</t>
  </si>
  <si>
    <t>Wellington North Solar Farm</t>
  </si>
  <si>
    <t>WELNSF1</t>
  </si>
  <si>
    <t xml:space="preserve">Lightsource Australia SPV 4 Pty Ltd </t>
  </si>
  <si>
    <t xml:space="preserve">Wellington Solar Farm </t>
  </si>
  <si>
    <t>1-132</t>
  </si>
  <si>
    <t>WELLSF1</t>
  </si>
  <si>
    <t>Wemen Asset Co Pty Ltd As Trustee For Wemen Solar Unit Trust</t>
  </si>
  <si>
    <t>Wemen Solar Farm</t>
  </si>
  <si>
    <t>WEMENSF1</t>
  </si>
  <si>
    <t>West Illawarra Leagues Club Plant</t>
  </si>
  <si>
    <t>WESTILL1</t>
  </si>
  <si>
    <t>West Kiewa Power Station</t>
  </si>
  <si>
    <t>WKIEWA1</t>
  </si>
  <si>
    <t>WKIEWA2</t>
  </si>
  <si>
    <t>West Wyalong Solar Farm</t>
  </si>
  <si>
    <t>WSTWYSF1</t>
  </si>
  <si>
    <t>Western Downs Battery Energy Storage System</t>
  </si>
  <si>
    <t>WDBESS1</t>
  </si>
  <si>
    <t>Western Downs Green Power Hub Pty Ltd ATF Western Downs Green Power Hub Trust</t>
  </si>
  <si>
    <t>Western Downs GPH</t>
  </si>
  <si>
    <t>1-167</t>
  </si>
  <si>
    <t>WDGPH1</t>
  </si>
  <si>
    <t>Western Suburbs League Club (Campbelltown) Plant</t>
  </si>
  <si>
    <t>WESTCBT1</t>
  </si>
  <si>
    <t>White Rock Solar Farm</t>
  </si>
  <si>
    <t>71-78</t>
  </si>
  <si>
    <t>WRSF1</t>
  </si>
  <si>
    <t>White Rock Wind Farm</t>
  </si>
  <si>
    <t>WRWF1</t>
  </si>
  <si>
    <t>175</t>
  </si>
  <si>
    <t>Whitsunday Solar Farm</t>
  </si>
  <si>
    <t>WHITSF1</t>
  </si>
  <si>
    <t>Whitwood Road Renewable Energy Facility</t>
  </si>
  <si>
    <t>WHIT1</t>
  </si>
  <si>
    <t>Wilga Park B</t>
  </si>
  <si>
    <t>WILGB01</t>
  </si>
  <si>
    <t>Wilga Park Power Station</t>
  </si>
  <si>
    <t>WILGAPK</t>
  </si>
  <si>
    <t>William Hovell Power Station</t>
  </si>
  <si>
    <t>WILLHOV1</t>
  </si>
  <si>
    <t>1.5</t>
  </si>
  <si>
    <t>Willogoleche Power Pty Ltd As The Trustee For The Willogoleche Operating Trust</t>
  </si>
  <si>
    <t>Willogoleche Wind Farm</t>
  </si>
  <si>
    <t>WGWF1</t>
  </si>
  <si>
    <t>Windy Hill Wind Farm</t>
  </si>
  <si>
    <t>WHILL1</t>
  </si>
  <si>
    <t>Wingfield 1 Landfill Gas Power Station</t>
  </si>
  <si>
    <t>WINGF1_1</t>
  </si>
  <si>
    <t>4.12</t>
  </si>
  <si>
    <t>Wingfield 2 Landfill Gas Power Station</t>
  </si>
  <si>
    <t>WINGF2_1</t>
  </si>
  <si>
    <t>Winton Solar Farm</t>
  </si>
  <si>
    <t>1-1076</t>
  </si>
  <si>
    <t>WINTSF1</t>
  </si>
  <si>
    <t>Wivenhoe Power Station</t>
  </si>
  <si>
    <t>PUMP1</t>
  </si>
  <si>
    <t>245</t>
  </si>
  <si>
    <t>PUMP2</t>
  </si>
  <si>
    <t>W/HOE#1</t>
  </si>
  <si>
    <t>W/HOE#2</t>
  </si>
  <si>
    <t>Wollar Solar Farm</t>
  </si>
  <si>
    <t>1-29, 30-58</t>
  </si>
  <si>
    <t>WOLARSF1</t>
  </si>
  <si>
    <t>WOLLERT1</t>
  </si>
  <si>
    <t>Wonthaggi Wind Farm</t>
  </si>
  <si>
    <t>WONWP</t>
  </si>
  <si>
    <t>Woodlawn Bioreactor Energy Generation Station</t>
  </si>
  <si>
    <t>WDLNGN01</t>
  </si>
  <si>
    <t>Woodlawn Wind Farm</t>
  </si>
  <si>
    <t>WOODLWN1</t>
  </si>
  <si>
    <t>48.3</t>
  </si>
  <si>
    <t>48</t>
  </si>
  <si>
    <t>Woolnorth Studland Bay / Bluff Point Wind Farm</t>
  </si>
  <si>
    <t>1-62</t>
  </si>
  <si>
    <t>WOOLNTH1</t>
  </si>
  <si>
    <t xml:space="preserve">Woolooga Fund Pty Ltd as Trustee for the Woolooga Trust </t>
  </si>
  <si>
    <t>Woolooga Solar Farm</t>
  </si>
  <si>
    <t>1-89</t>
  </si>
  <si>
    <t>WOOLGSF1</t>
  </si>
  <si>
    <t>Wunghnu Solar Farm</t>
  </si>
  <si>
    <t>WUNUSF1</t>
  </si>
  <si>
    <t>Wyalong Solar Farm Pty Ltd as trustee for the Wyalong Solar Farm Unit Trust</t>
  </si>
  <si>
    <t>Wyalong Solar Farm</t>
  </si>
  <si>
    <t>WYASF1</t>
  </si>
  <si>
    <t>Wyangala A Power Station</t>
  </si>
  <si>
    <t>WYANGALA</t>
  </si>
  <si>
    <t>Wyangala B Power Station</t>
  </si>
  <si>
    <t>WYANGALB</t>
  </si>
  <si>
    <t>Yallourn 'W' Power Station</t>
  </si>
  <si>
    <t>YWPS1</t>
  </si>
  <si>
    <t>360</t>
  </si>
  <si>
    <t>395</t>
  </si>
  <si>
    <t>79</t>
  </si>
  <si>
    <t>YWPS2</t>
  </si>
  <si>
    <t>YWPS3</t>
  </si>
  <si>
    <t>380</t>
  </si>
  <si>
    <t>405</t>
  </si>
  <si>
    <t>YWPS4</t>
  </si>
  <si>
    <t>Yaloak South Wind Farm</t>
  </si>
  <si>
    <t>YSWF1</t>
  </si>
  <si>
    <t>28.7</t>
  </si>
  <si>
    <t>Yambuk Wind Farm</t>
  </si>
  <si>
    <t>YAMBUKWF</t>
  </si>
  <si>
    <t xml:space="preserve">Yarranlea Solar Pty Ltd </t>
  </si>
  <si>
    <t>Yarranlea Solar Farm</t>
  </si>
  <si>
    <t>YARANSF1</t>
  </si>
  <si>
    <t>Yarrawonga Hydro Power Station</t>
  </si>
  <si>
    <t>YWNGAHYD</t>
  </si>
  <si>
    <t>Yarwun Power Station</t>
  </si>
  <si>
    <t>Non-Scheduled**</t>
  </si>
  <si>
    <t>YARWUN_1</t>
  </si>
  <si>
    <t>154</t>
  </si>
  <si>
    <t>Yatpool Solar Farm</t>
  </si>
  <si>
    <t>YATSF1</t>
  </si>
  <si>
    <t>Yawong Wind Farm</t>
  </si>
  <si>
    <t>YAWWF1</t>
  </si>
  <si>
    <t>Yendon Wind Farm</t>
  </si>
  <si>
    <t>YENDWF1</t>
  </si>
  <si>
    <t>TB2B1</t>
  </si>
  <si>
    <t>Broken Hill Battery Energy Storage System</t>
  </si>
  <si>
    <t>BHB1</t>
  </si>
  <si>
    <t>Torrens Island BESS</t>
  </si>
  <si>
    <t>1-109</t>
  </si>
  <si>
    <t>TIB1</t>
  </si>
  <si>
    <t>Capital Battery</t>
  </si>
  <si>
    <t>CAPBES1</t>
  </si>
  <si>
    <t>Hornsdale Power Reserve</t>
  </si>
  <si>
    <t>1-294</t>
  </si>
  <si>
    <t>HPR1</t>
  </si>
  <si>
    <t>COMPANY</t>
  </si>
  <si>
    <t>SYSTEM</t>
  </si>
  <si>
    <t>BASIS OF APPLICATION FOR EXEMPTION FROM REGISTRATION</t>
  </si>
  <si>
    <t>Adelaide Airport Limited</t>
  </si>
  <si>
    <t>78 075 176 653</t>
  </si>
  <si>
    <t>Adelaide Airport Terminal 1, Units 1-38</t>
  </si>
  <si>
    <t>Small generating systems - nameplate ratings exceeds 5 MW, but is less than 30 MW; and exports less than 20 GWh in any 12-month period.</t>
  </si>
  <si>
    <t>Department of Parliamentary Services</t>
  </si>
  <si>
    <t>52 997 141 147</t>
  </si>
  <si>
    <t>Australian Parliament House, Units 1-3</t>
  </si>
  <si>
    <t>Flagstaff Enterprises Pty Ltd</t>
  </si>
  <si>
    <t xml:space="preserve">59 625 801 112 </t>
  </si>
  <si>
    <t xml:space="preserve">Baroota Solar Farm </t>
  </si>
  <si>
    <t>Small generating system - nameplate rating exceeds 5 MW, but is less than 30 MW; and exports less than 20 GWh in any 12-month period.</t>
  </si>
  <si>
    <t>Glencore Coal (NSW) Pty Ltd</t>
  </si>
  <si>
    <t>18 097 523 058</t>
  </si>
  <si>
    <t>Beltana - CSG Power Station Units 1 - 3</t>
  </si>
  <si>
    <t>Benedict Recycling Pty Ltd</t>
  </si>
  <si>
    <t>71 123 156 507</t>
  </si>
  <si>
    <t>Benedict Recycling Waste to Energy Plant Unit 1</t>
  </si>
  <si>
    <t>Blayney and Crookwell Windfarm Pty Ltd</t>
  </si>
  <si>
    <t>88 612 416 029</t>
  </si>
  <si>
    <t>Blayney Wind Farm Units 1 - 15</t>
  </si>
  <si>
    <t>Small generating system - nameplate rating exceeds 5MW, but is less than 30MW and exports less than  20 GWh in any 12 - month period</t>
  </si>
  <si>
    <t xml:space="preserve">Perilya Broken Hill Ltd </t>
  </si>
  <si>
    <t>46 099 761 289</t>
  </si>
  <si>
    <t xml:space="preserve">Broken Hill Mine Gas Turbine Unit 1 </t>
  </si>
  <si>
    <t>Yurika Pty Ltd</t>
  </si>
  <si>
    <t>100 214 131</t>
  </si>
  <si>
    <t>Bromelton Generating System Unit 1 - 15</t>
  </si>
  <si>
    <t>EP Sunspot 7 Pty Ltd</t>
  </si>
  <si>
    <t>48 668 144 778</t>
  </si>
  <si>
    <t>Burren Junction Solar Farm</t>
  </si>
  <si>
    <t>Cairns and Hinterland Hospital and Health Service</t>
  </si>
  <si>
    <t>25 285 907 786</t>
  </si>
  <si>
    <r>
      <t xml:space="preserve">Cairns Hospital, </t>
    </r>
    <r>
      <rPr>
        <sz val="10"/>
        <rFont val="Arial"/>
        <family val="2"/>
      </rPr>
      <t>Diesel Units 1-3</t>
    </r>
  </si>
  <si>
    <t>Clarke Creek Wind Farm - Central, Units 1-38</t>
  </si>
  <si>
    <t>Exemption - &lt; 5MW for pre-commissioning under clause 2.2.1(c), on the basis that no greater than 5 MW of generation will be connected to the network at all times while the exemption is in effect. This will expire no later than 12 December 2024</t>
  </si>
  <si>
    <t>Goodman Property Services (Aust) Pty Limited</t>
  </si>
  <si>
    <t>40 088 981 793</t>
  </si>
  <si>
    <t>Coles Facility, Units 1-4</t>
  </si>
  <si>
    <t xml:space="preserve">Como Glasshouse No2 Pty Ltd </t>
  </si>
  <si>
    <t>47 604 272 942</t>
  </si>
  <si>
    <t>Como Glasshouse No 2</t>
  </si>
  <si>
    <t>EP Sunspot 4 Pty Ltd</t>
  </si>
  <si>
    <t>88 657 865 248</t>
  </si>
  <si>
    <t>Condobolin Solar Farm. The generating system is made up of 2 solar units with: Total nameplate rating: 5.86MW and Total maximum capacity: 4.99MW.</t>
  </si>
  <si>
    <t>Dunblane Solar Pty Ltd</t>
  </si>
  <si>
    <t xml:space="preserve">36 619 008 418 </t>
  </si>
  <si>
    <t xml:space="preserve">Dunblane Solar Farm, Units 1-4 </t>
  </si>
  <si>
    <t>Dunedoo North Solar Farm, Units 1-2</t>
  </si>
  <si>
    <t>EarthPower Technologies Sydney Pty Ltd</t>
  </si>
  <si>
    <t>71 085 528 427</t>
  </si>
  <si>
    <t>EarthPower Biomass Plant Units 1-3</t>
  </si>
  <si>
    <t>Small generating system - a combined nameplate rating of less than 5 MW</t>
  </si>
  <si>
    <t>Eastern Treatment Plant Units 1-7 and Solar Units 1-8</t>
  </si>
  <si>
    <t>Tasmanian Electro Metallurgical Company Pty Ltd</t>
  </si>
  <si>
    <t>23 004 456 035</t>
  </si>
  <si>
    <t>Energy Recover Unit, Temco Road</t>
  </si>
  <si>
    <t>Farleigh Mill, Units 1- 4</t>
  </si>
  <si>
    <t>George Weston Foods Limited</t>
  </si>
  <si>
    <t>45 008 429 632</t>
  </si>
  <si>
    <t>George Weston Foods Ltd, Gas Synchronous Units 1-2 and Solar String Units 3-22</t>
  </si>
  <si>
    <t>Gold Coast Airport Pty Limited</t>
  </si>
  <si>
    <t>91 077 200 821</t>
  </si>
  <si>
    <t>Gold Coast Airport</t>
  </si>
  <si>
    <t>GridX Qantas Trigeneration Plant</t>
  </si>
  <si>
    <t>Small generating system - nameplate rating exceeds 5 MW, but is less than 30 MW; and exports less than 20 GWh in any 12-month period.; and sent out generation is purchased in its entirety by the local retailer or by a customer at the same connection point</t>
  </si>
  <si>
    <t>Department of Defence</t>
  </si>
  <si>
    <t>68 706 814 312</t>
  </si>
  <si>
    <t>HMAS Harman - Building 195, Stage 2</t>
  </si>
  <si>
    <t>Wilmar Sugar Australia Limited</t>
  </si>
  <si>
    <t>47 098 999 985</t>
  </si>
  <si>
    <t>Inkerman Mill Units 1-2</t>
  </si>
  <si>
    <t>Kalamia Mill  Unit 1</t>
  </si>
  <si>
    <t>Kimberly-Clark Australia Limited</t>
  </si>
  <si>
    <t>65 000 032 333</t>
  </si>
  <si>
    <t>KCA Millicent Mill Co-generation Facility Unit 1</t>
  </si>
  <si>
    <t>Lakeland Solar &amp; Storage Pty Limited</t>
  </si>
  <si>
    <t xml:space="preserve">86 606 530 198 </t>
  </si>
  <si>
    <t>Lakeland Solar &amp; Storage Units 1-12</t>
  </si>
  <si>
    <t>LATROBE VALLEY BESS PTY LTD as The Trustee for Latrobe Valley BESS Project Trust</t>
  </si>
  <si>
    <t>50 189 446 775</t>
  </si>
  <si>
    <t>LaTrobe BESS, Units 1-32</t>
  </si>
  <si>
    <t>Exemption - &lt; 5MW for pre-commissioning under clause 2.2.1(c), on the basis that no greater than 5 MW of generation will be connected to the network at all times while the exemption is in effect. This will expire no later than 8 March 2025</t>
  </si>
  <si>
    <t>Icon Water Limited</t>
  </si>
  <si>
    <t>86 069 381 960</t>
  </si>
  <si>
    <t>Lower Molonglo Water Quality Control Centre</t>
  </si>
  <si>
    <t>Lucas Heights 1 Landfill Gas Power Station Units 1-5</t>
  </si>
  <si>
    <t>Enel X Australia Pty Limited</t>
  </si>
  <si>
    <t>M1 - Melbourne, Unit 1</t>
  </si>
  <si>
    <t>The combined nameplate rating of generating units or generating systems that are connected to the proposed embedded network that is connected to the distribution system (CitiPower) is greater than 5MW but less than 30MW. 
The combined export of the generating units or generating systems at the parent connection point is expected to be zero MWh.</t>
  </si>
  <si>
    <t>NEXTDC Limited</t>
  </si>
  <si>
    <t>35 143 582 521</t>
  </si>
  <si>
    <t>M1 - Melbourne, Unit 10</t>
  </si>
  <si>
    <t>M1 - Melbourne, Unit 12</t>
  </si>
  <si>
    <t>M1 - Melbourne, Unit 13</t>
  </si>
  <si>
    <t>M1 - Melbourne, Unit 14</t>
  </si>
  <si>
    <t>M1 - Melbourne, Unit 16</t>
  </si>
  <si>
    <t>M1 - Melbourne, Unit 2</t>
  </si>
  <si>
    <t>M1 - Melbourne, Unit 3</t>
  </si>
  <si>
    <t>M1 - Melbourne, Unit 4</t>
  </si>
  <si>
    <t>M1 - Melbourne, Unit 5</t>
  </si>
  <si>
    <t>M1 - Melbourne, Unit 6</t>
  </si>
  <si>
    <t>M1 - Melbourne, Unit 8</t>
  </si>
  <si>
    <t>M1 - Melbourne, Unit 9</t>
  </si>
  <si>
    <t>Macknade Mill Units 1-2</t>
  </si>
  <si>
    <t xml:space="preserve">EDL Holdings (Australia) Pty Ltd </t>
  </si>
  <si>
    <t>67 058 224 481</t>
  </si>
  <si>
    <t>Mandalong Waste Coal Mine Gas Power Station, Units 1-4</t>
  </si>
  <si>
    <t>Marian Mill Units 1-3</t>
  </si>
  <si>
    <t>MSF Sugar Pty Ltd</t>
  </si>
  <si>
    <t>11 009 658 708</t>
  </si>
  <si>
    <t>Maryborough Sugar Factory</t>
  </si>
  <si>
    <t>Digital Australia Investment Management Pty Limited</t>
  </si>
  <si>
    <t>27 150 294 134</t>
  </si>
  <si>
    <t>MEL11 Radnor Drive, Deer Park - Data Hall 1 Gen 1</t>
  </si>
  <si>
    <t>The combined nameplate rating of generating units or generating systems that are connected to the proposed embedded network that is connected to the distribution system (Powercor) is greater than 5MW but less than 30MW. 
The combined export of the generating units or generating systems at the parent connection point is expected to be zero MWh and are never synchronized to the distribution network (Powercor).</t>
  </si>
  <si>
    <t>MEL11 Radnor Drive, Deer Park - Data Hall 1 Gen 2</t>
  </si>
  <si>
    <t>MEL11 Radnor Drive, Deer Park - Data Hall 2 Gen 1</t>
  </si>
  <si>
    <t xml:space="preserve">MEL11 Radnor Drive, Deer Park - Data Hall 2 Gen 1 </t>
  </si>
  <si>
    <t>MEL11 Radnor Drive, Deer Park - Data Hall 2 Gen 2</t>
  </si>
  <si>
    <t>Australian Pacific Airports (Melbourne) Pty Ltd</t>
  </si>
  <si>
    <t>62 076 999 114</t>
  </si>
  <si>
    <t>Melbourne Airport Embedded Generation System
1.	Oaklands Junction Solar Farm (8MW)
2.	Tri-generation System Units 1-4 (10MW)
3.	Agility Building (Rooftop Solar System) (1.75MW)
4.	North Airfield Solar Farm Stage 2 (11MW)
5.	Assorted Rooftop Solar Systems (3MW)</t>
  </si>
  <si>
    <t>Generating System excceds 30MW - This exemption will expire on 20 December 2027.</t>
  </si>
  <si>
    <t>Melbourne Airport Level 2, Terminal 4</t>
  </si>
  <si>
    <t>Melbourne Airport Tri-gen, units 1-4</t>
  </si>
  <si>
    <t>Woolworths Group Limited</t>
  </si>
  <si>
    <t>80 000 014 675</t>
  </si>
  <si>
    <t xml:space="preserve">Melbourne South Regional Distribution Center, 1MW Solar and 4.8MW Uninterruptible Power Supply batteries </t>
  </si>
  <si>
    <t>Bundaberg Sugar Limited</t>
  </si>
  <si>
    <t>24 077 102 526</t>
  </si>
  <si>
    <t>Millaquin Sugar Mill, Units 2 and 4</t>
  </si>
  <si>
    <t>Monash Health</t>
  </si>
  <si>
    <t>82 142 080 338</t>
  </si>
  <si>
    <t>Monash Medical Centre, Monash Children’s Hospital Units MMC GEN1, MMC GEN2, MMC GEN3,  MCH GEN1, MCH GEN2, MCH GEN3, &amp; MHTP GEN</t>
  </si>
  <si>
    <t>Mossman Central Mill Power Station</t>
  </si>
  <si>
    <t>Small generating systems - nameplate ratings exceeds 5 MW, but is less than 30 MW; Extenuating circumstances applies. This exemption will expire on 4 February 2027, or the effective date of registration of the Applicant as an Integrated Resource Provider to classify the Facility.</t>
  </si>
  <si>
    <t xml:space="preserve">Multiplex Constructions Pty Ltd </t>
  </si>
  <si>
    <t>70 107 007 527</t>
  </si>
  <si>
    <t>New Footscray Hospital Generating Units 1-7</t>
  </si>
  <si>
    <t xml:space="preserve">Newcastle City Council </t>
  </si>
  <si>
    <t>25 242 068 129</t>
  </si>
  <si>
    <t xml:space="preserve">Newcastle Council Summerhill Solar Farm </t>
  </si>
  <si>
    <t>NEXTDC B1 Units A, B &amp; C</t>
  </si>
  <si>
    <t>Small generating system - nameplate rating less than 5 MW; and exports less than 20 GWh in any 12-month period.</t>
  </si>
  <si>
    <t>NEXTDC B2 Datacentre - Backup Generators, Units 1-6</t>
  </si>
  <si>
    <t>NEXTDC M2, Units 1-10</t>
  </si>
  <si>
    <t>NextDC M3</t>
  </si>
  <si>
    <t>Small generating system - nameplate ratings exceeds 5 MW, but is less than 30 MW; and exports less than 20 GWh in any 12-month period.</t>
  </si>
  <si>
    <t>NEXTDC S3, Units 1-8</t>
  </si>
  <si>
    <t>Oberon Panels</t>
  </si>
  <si>
    <t>BHP Olympic Dam Corporation Pty Ltd</t>
  </si>
  <si>
    <t>99 007 835 761</t>
  </si>
  <si>
    <t>Olympic Dam Underground Mine and Mineral Processing Plant (‘Olympic Dam’)</t>
  </si>
  <si>
    <t>Small generating system - nameplate rating exceeds 5 MW, but is less than 30 MW and exports less than 20 GWh in any 12 month period.</t>
  </si>
  <si>
    <t>OZ Mineral Prominent Hill Operations Pty Ltd</t>
  </si>
  <si>
    <t>63 091 546 691</t>
  </si>
  <si>
    <t>Oxiana Prominent Hill Standby Power Station Units 1 - 5</t>
  </si>
  <si>
    <t>EP Sunspot 1 Pty Limited</t>
  </si>
  <si>
    <t>43 637 162 175</t>
  </si>
  <si>
    <t>Peak Hill Solar Farm</t>
  </si>
  <si>
    <t>Peterborough Solar Farm Pty Ltd</t>
  </si>
  <si>
    <t>14 620 793 133</t>
  </si>
  <si>
    <t xml:space="preserve">Peterborough Solar Farm Units 1-2 </t>
  </si>
  <si>
    <t>77 624 758 425</t>
  </si>
  <si>
    <t>Pirie Solar Farm Units 1-2</t>
  </si>
  <si>
    <t xml:space="preserve">Wilmar Sugar Plane Creek Pty Ltd </t>
  </si>
  <si>
    <t>16 009 657 041</t>
  </si>
  <si>
    <t>Plane Creek Mill Units 1-2</t>
  </si>
  <si>
    <t xml:space="preserve">Wilmar Sugar Pty Ltd </t>
  </si>
  <si>
    <t>BlueScope Steel (AIS) Pty Ltd</t>
  </si>
  <si>
    <t>19 000 019 625</t>
  </si>
  <si>
    <t>Port Kembla Steelworks, No.22 TA, No.21 TA, No.27 TAC, No.5 TRT and No.23 TA.</t>
  </si>
  <si>
    <t>Exemption – The generating system, other than a battery system, with a nameplate rating over 30MW - Exemptional circumstances (Existing Facility)</t>
  </si>
  <si>
    <t xml:space="preserve">Wilmar Sugar (Prosperine) Pty Ltd </t>
  </si>
  <si>
    <t>49 098 999 994</t>
  </si>
  <si>
    <t>Proserpine Sugar Mill Units 1-3</t>
  </si>
  <si>
    <t>Qenos Pty Ltd</t>
  </si>
  <si>
    <t>62 054 196 771</t>
  </si>
  <si>
    <t>Qenos Altona Co-Generation Facility Unit 1</t>
  </si>
  <si>
    <t>The Trustee for Sustainable Energy Infrastructure Trust</t>
  </si>
  <si>
    <t xml:space="preserve">50 746 683 694 </t>
  </si>
  <si>
    <t>Dept of Health QLD(T/A Lady Cilento Children's Hospital)</t>
  </si>
  <si>
    <t>66 329 169 412</t>
  </si>
  <si>
    <t>Queensland Children's Hospital Energy Plant Units 1-6</t>
  </si>
  <si>
    <t>Small generating system - nameplate rating exceeds 5 MW, but is less thatn 30 MW and exports less than 20 GWh in any 12 month period.</t>
  </si>
  <si>
    <t>Children's Health Queensland Hospital and Health Service</t>
  </si>
  <si>
    <t>62 254 746 464</t>
  </si>
  <si>
    <t>Queensland Children's Hospital Energy Plant, Units 1-4</t>
  </si>
  <si>
    <t>Small generating system - a nameplate rating of less than 5 MW</t>
  </si>
  <si>
    <t>RayGen Resources Pty Ltd</t>
  </si>
  <si>
    <t>53 142 807 485</t>
  </si>
  <si>
    <t xml:space="preserve">RayGen Power Plant Carwarp.  
The generating system is made up of 2 x 2.2MW Solar inverters and 1 x 2.799MW Synchronous generator with total nameplate rating: 7.199MW and total maximum capacity: 3.0MW  </t>
  </si>
  <si>
    <t xml:space="preserve">Robinvale Project Pty Ltd (ACN 624249234) as trustee for The Robinvale Project Unit Trust </t>
  </si>
  <si>
    <t>47 410 937 028</t>
  </si>
  <si>
    <t xml:space="preserve">Robinvale Solar Farm - Units 1-178 </t>
  </si>
  <si>
    <t>Russell Offices, Building R5 &amp; R6</t>
  </si>
  <si>
    <t>S1 Eden Park Drive, Macquarie Park - Unit 1</t>
  </si>
  <si>
    <t>Less than 5 MW generating systems connected to an embedded network with a combined nameplate between 5-30MW</t>
  </si>
  <si>
    <t>S1 Eden Park Drive, Macquarie Park - Unit 10</t>
  </si>
  <si>
    <t>S1 Eden Park Drive, Macquarie Park - Unit 11</t>
  </si>
  <si>
    <t>S1 Eden Park Drive, Macquarie Park - Unit 12</t>
  </si>
  <si>
    <t>S1 Eden Park Drive, Macquarie Park - Unit 13</t>
  </si>
  <si>
    <t>S1 Eden Park Drive, Macquarie Park - Unit 14</t>
  </si>
  <si>
    <t>S1 Eden Park Drive, Macquarie Park - Unit 15</t>
  </si>
  <si>
    <t>S1 Eden Park Drive, Macquarie Park - Unit 2</t>
  </si>
  <si>
    <t>S1 Eden Park Drive, Macquarie Park - Unit 3</t>
  </si>
  <si>
    <t>S1 Eden Park Drive, Macquarie Park - Unit 4</t>
  </si>
  <si>
    <t>S1 Eden Park Drive, Macquarie Park - Unit 5</t>
  </si>
  <si>
    <t>S1 Eden Park Drive, Macquarie Park - Unit 6</t>
  </si>
  <si>
    <t>S1 Eden Park Drive, Macquarie Park - Unit 7</t>
  </si>
  <si>
    <t>Simplot Australia Pty Ltd</t>
  </si>
  <si>
    <t>98 070 579 609</t>
  </si>
  <si>
    <t>Simplot Ulverstone Cogeneration Faciity</t>
  </si>
  <si>
    <t>TrustPower Australia Holdings Pty Ltd</t>
  </si>
  <si>
    <t xml:space="preserve">Snowtown Wind Farm’s S95 Prototype Turbine </t>
  </si>
  <si>
    <t>S95 Prototype Turbine is a small generating system</t>
  </si>
  <si>
    <t>South Johnstone Sugar Mill Units 1-3</t>
  </si>
  <si>
    <t>Stubbo Solar Farm 1, Units 1-156</t>
  </si>
  <si>
    <t>Exemption - &lt; 5MW for pre-commissioning under clause 2.2.1(c), on the basis that no greater than 5 MW of generation will be connected to the network at all times while the exemption is in effect. This will expire no later than 23 February 2024</t>
  </si>
  <si>
    <t>Stubbo Solar Farm 2, Units 1-152</t>
  </si>
  <si>
    <t xml:space="preserve">St Vincent's Hospital (Melbourne) Limited </t>
  </si>
  <si>
    <t>22 052 110 755</t>
  </si>
  <si>
    <t>St Vincent's Hospital Unit 1</t>
  </si>
  <si>
    <t>Spotless Services Pty Ltd</t>
  </si>
  <si>
    <t>Sunshine Coast University Public Hospital</t>
  </si>
  <si>
    <t>Solar PowerStations Victoria Pty Ltd</t>
  </si>
  <si>
    <t>93 600 588 949</t>
  </si>
  <si>
    <t>Swan Hill Solar Farm 1 Unit 1</t>
  </si>
  <si>
    <t>Swan Hill Solar Farm 2 Unit 1</t>
  </si>
  <si>
    <t>SYD10 Templar Road, Erskine Park - Data Hall 1 Gen 1</t>
  </si>
  <si>
    <t>SYD10 Templar Road, Erskine Park - Data Hall 1 Gen 2</t>
  </si>
  <si>
    <t>SYD10 Templar Road, Erskine Park - Data Hall 2 Gen 1</t>
  </si>
  <si>
    <t>SYD10 Templar Road, Erskine Park - Data Hall 2 Gen 2</t>
  </si>
  <si>
    <t>SYD10 Templar Road, Erskine Park - Data Hall 3 Gen 1</t>
  </si>
  <si>
    <t>SYD10 Templar Road, Erskine Park - Data Hall 3 Gen 2</t>
  </si>
  <si>
    <t>SYD10 Templar Road, Erskine Park - Data Hall 4 Gen 1</t>
  </si>
  <si>
    <t>SYD10 Templar Road, Erskine Park - Data Hall 4 Gen 2</t>
  </si>
  <si>
    <t>Sydney Airport Corporation Limited</t>
  </si>
  <si>
    <t>62 082 578 809</t>
  </si>
  <si>
    <t>Sydney Airport - Domestic Terminal, Unit 1 – System A, Unit 2 – System B and Unit 3 – System C</t>
  </si>
  <si>
    <t>Sydney Airport - International Terminal, Unit 1 – System E</t>
  </si>
  <si>
    <t>Telstra Corporation Limited</t>
  </si>
  <si>
    <t>33 051 775 556</t>
  </si>
  <si>
    <t>Telstra Clayton Data Centre - New Data Centre Units 1-8</t>
  </si>
  <si>
    <t>Telstra Clayton Data Centre - New Energy Centre Units 1-5</t>
  </si>
  <si>
    <t>Alfred Health</t>
  </si>
  <si>
    <t>27 318 956 319</t>
  </si>
  <si>
    <t>The Alfred Hospital Unit 1</t>
  </si>
  <si>
    <t>Stowe Australia Pty Limited</t>
  </si>
  <si>
    <t>27 002 556 603</t>
  </si>
  <si>
    <t>The Canberra Hospital Campus - Building 5</t>
  </si>
  <si>
    <t xml:space="preserve">82 142 080 338 </t>
  </si>
  <si>
    <t>The Dandenong Hospital, Unit 1 </t>
  </si>
  <si>
    <t>Barwon Health</t>
  </si>
  <si>
    <t>45 877 249 165</t>
  </si>
  <si>
    <t>The Geelong Hospital Unit 1</t>
  </si>
  <si>
    <t>Melbourne Health</t>
  </si>
  <si>
    <t>73 802 706 972</t>
  </si>
  <si>
    <t>The Royal Melbourne Units 1-2</t>
  </si>
  <si>
    <t>Earthconnect Pty Ltd</t>
  </si>
  <si>
    <t>62 139 647 359</t>
  </si>
  <si>
    <t>The Schwartz Family Solar Farm, Units 1-2</t>
  </si>
  <si>
    <t>Small generating system with a nameplate rating less than 5 MW that meets the standing exemption</t>
  </si>
  <si>
    <t>Thompson River Dam Hydro Generator Unit 1</t>
  </si>
  <si>
    <t>Townsville Hospital and Health Service</t>
  </si>
  <si>
    <t>86 747 187 217</t>
  </si>
  <si>
    <t>Townsville Hospital Emergency Generators Units 1-6</t>
  </si>
  <si>
    <t>EP Sunspot 2 Pty Limited</t>
  </si>
  <si>
    <t>41 637 177 130</t>
  </si>
  <si>
    <t>Trundle Solar Farm</t>
  </si>
  <si>
    <t>Visy Pulp and Paper Pty Ltd</t>
  </si>
  <si>
    <t>30 086 513 144</t>
  </si>
  <si>
    <t>Tumut Mill Generating Unit 1</t>
  </si>
  <si>
    <t>Extenuating circumstances - no capability of exporting to a transmission or distribution sytem in excess of 5MW</t>
  </si>
  <si>
    <t>Tumut Mill Generating Unit 2</t>
  </si>
  <si>
    <t>Hydro- Electric Corporation</t>
  </si>
  <si>
    <t>Upper Lake Margaret Power Station and Lower Lake Margaret Power Station</t>
  </si>
  <si>
    <t>Small generating system - nameplate rating exceeds 5 MW, but is less than 30 MW; and the facility is subject to extenuating circumstances.</t>
  </si>
  <si>
    <t>Deakin University</t>
  </si>
  <si>
    <t>56 721 584 203</t>
  </si>
  <si>
    <t>Waurn Ponds Campus Microgrid (Solar Units 1-7, Battery Units 1-2)</t>
  </si>
  <si>
    <r>
      <t>Melbourne Water</t>
    </r>
    <r>
      <rPr>
        <sz val="10"/>
        <rFont val="Arial"/>
        <family val="2"/>
      </rPr>
      <t xml:space="preserve"> Corporation</t>
    </r>
  </si>
  <si>
    <t>Werribee Western Treatment Plant Unit 1 - 11</t>
  </si>
  <si>
    <t>OneSteel Manufacturing Pty Ltd</t>
  </si>
  <si>
    <t>Whyalla Steelworks Units 1-5</t>
  </si>
  <si>
    <t>Small generating system - nameplate rating exceeds 5 MW,  and exports less than 20 GWh in any 12-month period.</t>
  </si>
  <si>
    <t>Novasource Power Services Australia Pty Ltd</t>
  </si>
  <si>
    <t>21 653 660 167</t>
  </si>
  <si>
    <t xml:space="preserve">Williamsdale Solar Farm [generating units 1 – 1] </t>
  </si>
  <si>
    <t>OneSun Capital 10MW Operating Pty Ltd</t>
  </si>
  <si>
    <t>75 159 029 017</t>
  </si>
  <si>
    <t>Williamsdale Solar Farm 1</t>
  </si>
  <si>
    <t>Winneke Treatment Plant Solar Farm</t>
  </si>
  <si>
    <t>Wollar Solar Development Pty. Ltd.</t>
  </si>
  <si>
    <t>Wollar Solar Farm, Units 1-58</t>
  </si>
  <si>
    <t>Exemption - &lt; 6MW for pre-commissioning under clause 2.2.1(c), on the basis that no greater than 6 MW of generation will be connected to the network at all times while the exemption is in effect. This will expire no later than 23 November 2024</t>
  </si>
  <si>
    <t>Wunghnu Solar Farm, Units 1 – 34</t>
  </si>
  <si>
    <t>Exemption - &lt; 5MW for pre-commissioning under clause 2.2.1(c), on the basis that no greater than 5 MW of generation will be connected to the network at all times while the exemption is in effect. This will expire no later than 23 November 2024</t>
  </si>
  <si>
    <t>Sun Metals Corporation Ltd</t>
  </si>
  <si>
    <t>Zinc Refinery Unit 1</t>
  </si>
  <si>
    <t xml:space="preserve">Company </t>
  </si>
  <si>
    <t>Participant Category</t>
  </si>
  <si>
    <t>Intermediary</t>
  </si>
  <si>
    <t>Effective Date</t>
  </si>
  <si>
    <t>CQ Energy Pty Ltd as The Trustee for CQ Energy Unit Trust  </t>
  </si>
  <si>
    <t>55 626 864 224</t>
  </si>
  <si>
    <t>Adelaide Desalination Plant, Solar Units 1-4, Battery Units 1, 2-3</t>
  </si>
  <si>
    <t>Adelaide Desalination Plant, Solar Units 5-9</t>
  </si>
  <si>
    <t xml:space="preserve">The Trustee for Sustainable Energy Infrastructure Trust </t>
  </si>
  <si>
    <t>AGL SITA Landfill 1</t>
  </si>
  <si>
    <t xml:space="preserve">EDL CSM (NSW) Pty Ltd </t>
  </si>
  <si>
    <t>66 064 847 490</t>
  </si>
  <si>
    <t>Appin Power Station, Units 1-54</t>
  </si>
  <si>
    <t xml:space="preserve">EDL Group Operations Pty Ltd </t>
  </si>
  <si>
    <t xml:space="preserve">Windlab Asset Management Pty Ltd </t>
  </si>
  <si>
    <t>34 605 094 666</t>
  </si>
  <si>
    <t>Ararat Wind Farm, Units 1-75</t>
  </si>
  <si>
    <t xml:space="preserve">Ararat Wind Farm Pty Ltd </t>
  </si>
  <si>
    <t xml:space="preserve">AWF Prop Co 2 Pty Ltd as trustee for AWF Prop Trust 2 </t>
  </si>
  <si>
    <t>61 446 383 749</t>
  </si>
  <si>
    <t>Ararat Wind Farm, Units 1–75</t>
  </si>
  <si>
    <t>Avonlie Solar Project Co Pty Ltd</t>
  </si>
  <si>
    <t>84 636 108 597</t>
  </si>
  <si>
    <t>Avonlie Solar Farm, Units 1-70</t>
  </si>
  <si>
    <t>Energy Solutions Pty Ltd</t>
  </si>
  <si>
    <t>32 610 914 059</t>
  </si>
  <si>
    <t>Alinta DEBO Pty Ltd</t>
  </si>
  <si>
    <t>66 079 246 423</t>
  </si>
  <si>
    <t xml:space="preserve">Alinta DEBP Pty Ltd </t>
  </si>
  <si>
    <t>85 075 067 702</t>
  </si>
  <si>
    <t xml:space="preserve">Alinta DVP Pty Ltd </t>
  </si>
  <si>
    <t>98 083 051 978</t>
  </si>
  <si>
    <t xml:space="preserve">Chinchilla Solar Pty Ltd </t>
  </si>
  <si>
    <t>49 609 762 343</t>
  </si>
  <si>
    <t>Baking Board Solar Farm, Units 1-7</t>
  </si>
  <si>
    <t xml:space="preserve">Diamond Energy Pty Ltd </t>
  </si>
  <si>
    <t xml:space="preserve">Rise Renewables Pty Ltd </t>
  </si>
  <si>
    <t>53 621 541 348</t>
  </si>
  <si>
    <t>Bald Hills Wind Farm Units 1-52</t>
  </si>
  <si>
    <t xml:space="preserve">Alinta Energy Retail Sales Pty Ltd </t>
  </si>
  <si>
    <t>Ballarat Health Services</t>
  </si>
  <si>
    <t>Ballarat Base Hospital Units 1-2</t>
  </si>
  <si>
    <t xml:space="preserve">Energy Response Pty Ltd (Trading as Energy Response) </t>
  </si>
  <si>
    <t xml:space="preserve">AusNet Transmission Group Pty Ltd </t>
  </si>
  <si>
    <t>Ballarat Battery Energy Storage System Units 1-17</t>
  </si>
  <si>
    <t xml:space="preserve">CWP Asset Management Pty Ltd </t>
  </si>
  <si>
    <t>41 143 399 179</t>
  </si>
  <si>
    <t>Bango 973 Wind Farm, Units 1-30</t>
  </si>
  <si>
    <t>Bango 999 Wind Farm, Units 1-16</t>
  </si>
  <si>
    <t xml:space="preserve">Foresight Solar Australia Pty Ltd </t>
  </si>
  <si>
    <t>Bannerton Solar Park Units 1-40</t>
  </si>
  <si>
    <t xml:space="preserve">Barcaldine Remote Community Solar Farm Pty Ltd </t>
  </si>
  <si>
    <t>19 167 316 270</t>
  </si>
  <si>
    <t>Barcaldine Solar Farm, Units 1-2</t>
  </si>
  <si>
    <t xml:space="preserve">AGL Barker Inlet Pty Limited </t>
  </si>
  <si>
    <t>37 622 351 660</t>
  </si>
  <si>
    <t>Barker Inlet Power Station Units 1-12</t>
  </si>
  <si>
    <t xml:space="preserve">AGL SA Generation Pty Limited </t>
  </si>
  <si>
    <t xml:space="preserve">AGL Barker Inlet Pty Ltd </t>
  </si>
  <si>
    <t>Bell Bay Three Power Station: Bell Bay Three Units 1-3 and Tamar Valley Peaking Plant Unit 1</t>
  </si>
  <si>
    <t>Hydro-Electric Corporation, trading as Hydro Tasmania</t>
  </si>
  <si>
    <t>Global Power Generation Australia Pty Ltd</t>
  </si>
  <si>
    <t xml:space="preserve">Berrybank 2 Wind Farm, Units 1-26 </t>
  </si>
  <si>
    <t>Berrybank Wind Farm, Units 1-43</t>
  </si>
  <si>
    <t xml:space="preserve">Berrybank Development Pty Ltd </t>
  </si>
  <si>
    <t>Blueshore Pty Ltd</t>
  </si>
  <si>
    <t xml:space="preserve">65 622 457 587 </t>
  </si>
  <si>
    <t>Beryl Solar Farm, Units 1-60</t>
  </si>
  <si>
    <t xml:space="preserve">FS NSW Project No 1 At Pty Ltd (ACN  652 826 541) as Trustee for the FS NSW Project No 1 Asset Trust </t>
  </si>
  <si>
    <t xml:space="preserve">EDL LFG (Vic) Pty Ltd </t>
  </si>
  <si>
    <t>Berwick LFG Power Station and Broadmeadows LFG Power Station.</t>
  </si>
  <si>
    <t>FS NSW Project No 1 AT Pty Ltd (ACN 621 215 969) as Trustee for FS NSW Project No 1 Asset Trust</t>
  </si>
  <si>
    <t>Elecnor Australia Pty Ltd</t>
  </si>
  <si>
    <t>83 168 435 658</t>
  </si>
  <si>
    <t>Blyth Battery Energy Storage System, Units 1-64</t>
  </si>
  <si>
    <t>Blyth Battery Pty Ltd (ACN 663 615 263) as trustee for the Blyth Battery Trust</t>
  </si>
  <si>
    <t>Neoen Australia Pty Ltd</t>
  </si>
  <si>
    <t>57 160 905 706</t>
  </si>
  <si>
    <t>NHOA Australia Pty Ltd</t>
  </si>
  <si>
    <t>87 651 826 229</t>
  </si>
  <si>
    <t>65 622 457 587</t>
  </si>
  <si>
    <t>Blue Grass Solar Farm, Units 1-112</t>
  </si>
  <si>
    <t>GranSolar Construction Australia Pty Ltd</t>
  </si>
  <si>
    <t>71 640 607 209</t>
  </si>
  <si>
    <t xml:space="preserve">CWP Renewables Pty Ltd </t>
  </si>
  <si>
    <t>57 127 205 645</t>
  </si>
  <si>
    <t>Boco Rock Wind Farm Units 1-67</t>
  </si>
  <si>
    <t xml:space="preserve">Boco Rock Wind Farm Pty Ltd </t>
  </si>
  <si>
    <t>Bolivar Power Station, Units 1-4</t>
  </si>
  <si>
    <t>State Owned Generators Leasing Co Pty Ltd</t>
  </si>
  <si>
    <t>94 638 786 599</t>
  </si>
  <si>
    <t xml:space="preserve">CQ Energy Pty Ltd as The Trustee for CQ Energy Unit Trust </t>
  </si>
  <si>
    <t>Bolivar Waste Water Treatment Plant, Solar Units 1-3, Battery Units 1-3, 4-5, Diesel Unit 1</t>
  </si>
  <si>
    <t>Spark Renewables Pty Limited</t>
  </si>
  <si>
    <t>90 632 860 023</t>
  </si>
  <si>
    <t>Bomen Solar Farm, Units 1-44</t>
  </si>
  <si>
    <t xml:space="preserve">Bomen Solar Farm Pty Ltd (ACN 620 832 108) as trustee for Bomen SF Trust </t>
  </si>
  <si>
    <t xml:space="preserve">RES Australia Pty Ltd </t>
  </si>
  <si>
    <t xml:space="preserve">Spark Infrastructure Holdings No.5 Pty Limited </t>
  </si>
  <si>
    <t>23 151 150 275</t>
  </si>
  <si>
    <t>CQ Energy Pty Ltd as trustee for the CQ Energy Unit Trust</t>
  </si>
  <si>
    <t>Bouldercombe Battery Project, Units 1–40</t>
  </si>
  <si>
    <t>Bouldercombe Battery Project Co Pty Ltd (ACN 646 696 960) as trustee for Bouldercombe Battery Project Trust</t>
  </si>
  <si>
    <t xml:space="preserve">Arrow Energy Trading Pty Ltd </t>
  </si>
  <si>
    <t>Braemar 2 Power Station Units 5-7</t>
  </si>
  <si>
    <t>NewGen Braemar 2 Partnership (ERM Braemar 2 Pty Ltd (ABN 63 127 500 949)and Arrow (Southern Generation) Pty Ltd (BN 51 128 813 490) trading as)</t>
  </si>
  <si>
    <t>63 127 500 949</t>
  </si>
  <si>
    <t>Broadmeadows Landfill Gas Power Station (Units 1-5)</t>
  </si>
  <si>
    <t xml:space="preserve">69 061 503 348 </t>
  </si>
  <si>
    <t xml:space="preserve">EDL Operations (Broadmeadows) Pty Ltd </t>
  </si>
  <si>
    <t>054 545 069</t>
  </si>
  <si>
    <t>Broadmeadows Power Plan</t>
  </si>
  <si>
    <t xml:space="preserve">Delta Electricity Australia Pty Ltd </t>
  </si>
  <si>
    <t>26 074 408 923</t>
  </si>
  <si>
    <t xml:space="preserve">Broadwater Power Station, Units 1 &amp; 2 </t>
  </si>
  <si>
    <t xml:space="preserve">Cape Byron Management Pty Ltd </t>
  </si>
  <si>
    <t xml:space="preserve">NSW Sugar Milling Co-operative Limited </t>
  </si>
  <si>
    <t>52 051 052 209</t>
  </si>
  <si>
    <t xml:space="preserve">Sunshine Renewable Energy Pty Ltd </t>
  </si>
  <si>
    <t>67 095 991 638</t>
  </si>
  <si>
    <t>Brooklyn LFG (Units 1-3)</t>
  </si>
  <si>
    <t xml:space="preserve">Cochrane Dam Pty Ltd </t>
  </si>
  <si>
    <t>65 613 015 768</t>
  </si>
  <si>
    <t>Brown Mountain Power Station, Units 1-6</t>
  </si>
  <si>
    <t xml:space="preserve">Hydro Power Pty Limited </t>
  </si>
  <si>
    <t xml:space="preserve">Browns Plains Landfill Gas PS (Units 1-2) </t>
  </si>
  <si>
    <t xml:space="preserve">EDL LFG (Qld) Pty Ltd </t>
  </si>
  <si>
    <t xml:space="preserve">21 071 089 579 </t>
  </si>
  <si>
    <t>Neoen Australia Pty. Ltd.</t>
  </si>
  <si>
    <t>Bulgana Green Power Hub, Units 1 - 40 (BESS)</t>
  </si>
  <si>
    <t>Bulgana Green Power Hub, Units 1 - 56 (WTG)</t>
  </si>
  <si>
    <t>EGP Australia Pty Ltd as Trustee for Enel Green Power Australia Trust</t>
  </si>
  <si>
    <t>24 627 750 586</t>
  </si>
  <si>
    <t>Bungala One Solar Farm, Units 1-54</t>
  </si>
  <si>
    <t>Green Light Contractors Pty Ltd</t>
  </si>
  <si>
    <t>Solarig Australia Pty Ltd</t>
  </si>
  <si>
    <t>75 626 939 384</t>
  </si>
  <si>
    <t>Bungala Two Solar Farm, Units 1-54</t>
  </si>
  <si>
    <t xml:space="preserve">AGL Southern Hydro (NSW) Pty Limited </t>
  </si>
  <si>
    <t>Burrinjuck Hydro Power Station, Units 1-3</t>
  </si>
  <si>
    <t xml:space="preserve">GSP Energy Pty Ltd </t>
  </si>
  <si>
    <t xml:space="preserve">CS Energy Limited </t>
  </si>
  <si>
    <t>Callide C Nett Off, Units 3-4</t>
  </si>
  <si>
    <t xml:space="preserve">Callide Power Trading Pty Ltd </t>
  </si>
  <si>
    <t xml:space="preserve">Callide Energy Pty Ltd </t>
  </si>
  <si>
    <t>082 468 746</t>
  </si>
  <si>
    <t>Callide Power Plant</t>
  </si>
  <si>
    <t xml:space="preserve">IG Power (Callide) Limited </t>
  </si>
  <si>
    <t>082 413 885</t>
  </si>
  <si>
    <t xml:space="preserve">Capital Battery Pty Ltd as trustee for Capital Battery Trust </t>
  </si>
  <si>
    <t xml:space="preserve">Capital East Solar Pty Ltd </t>
  </si>
  <si>
    <t>77 159 005 973</t>
  </si>
  <si>
    <t>Capital East Solar Farm 1-4 Inverters</t>
  </si>
  <si>
    <t>Infigin Energy Holdings Pty Ltd</t>
  </si>
  <si>
    <t xml:space="preserve">Renewable Power Ventures Pty Ltd </t>
  </si>
  <si>
    <t>Capital Wind Farm Units 1 - 67</t>
  </si>
  <si>
    <t xml:space="preserve">BBP Energy Markets Pty Ltd </t>
  </si>
  <si>
    <t xml:space="preserve">Goldwind Australia Pty Ltd </t>
  </si>
  <si>
    <t>Cattle Hill Wind Farm, Units 1-48</t>
  </si>
  <si>
    <t xml:space="preserve">Wild Cattle Hill Pty Ltd </t>
  </si>
  <si>
    <t xml:space="preserve">Goldwind Capital (Australia) Pty Ltd </t>
  </si>
  <si>
    <t>34 142 403 950</t>
  </si>
  <si>
    <t xml:space="preserve">Chepstowe Wind Farm Pty Ltd </t>
  </si>
  <si>
    <t>61 134 638 234</t>
  </si>
  <si>
    <t>Chepstowe Wind Farm Pty Ltd, Units 1-3</t>
  </si>
  <si>
    <t>Atmos Services Pty Ltd</t>
  </si>
  <si>
    <t>54 623 781 840</t>
  </si>
  <si>
    <t>Cherry Tree Wind Farm, Units 1-16</t>
  </si>
  <si>
    <t>Cherry Tree Wind Farm Pty Ltd (ACN 134 444 947) as Trustee for the Cherry Tree Project Trust</t>
  </si>
  <si>
    <t xml:space="preserve">Biosar Australia Pty Ltd </t>
  </si>
  <si>
    <t>55 620 817 665</t>
  </si>
  <si>
    <t>Childers Solar Farm, Units 1-37</t>
  </si>
  <si>
    <t>Childers Solar Pty Ltd (ACN 623 279 664) as the Trustee for the Childers Solar Trust</t>
  </si>
  <si>
    <t>80 434 756 620</t>
  </si>
  <si>
    <t xml:space="preserve">Childers Solar Farm, Units 1-37 </t>
  </si>
  <si>
    <t xml:space="preserve">Childers Solar Pty Ltd (ACN 623 270 664) as the Trustee for Childers Solar Trust </t>
  </si>
  <si>
    <t>CSE BESS Pty Ltd</t>
  </si>
  <si>
    <t>68 662 866 908</t>
  </si>
  <si>
    <t>CQ Energy Pty Ltd as The Trustee for CQ Energy Unit Trust</t>
  </si>
  <si>
    <t>Christies Beach Wastewater Treatment Plant, Battery Units 1-5, Solar Unit 1, Solar Units 1-40, Biogas Unit 1, Diesel Units 1, Diesel Units 1-2</t>
  </si>
  <si>
    <t xml:space="preserve">Clare Asset Co Pty Ltd as the Trustee for Clare Asset Trust </t>
  </si>
  <si>
    <t>72 989 713 062</t>
  </si>
  <si>
    <t xml:space="preserve">Clare Solar Farm Stage 1, Units 1-69  </t>
  </si>
  <si>
    <t>78 611 346 859</t>
  </si>
  <si>
    <t xml:space="preserve">Clarke Creek Energy Pty Ltd </t>
  </si>
  <si>
    <t>34 614 169 096</t>
  </si>
  <si>
    <t>Clarke Creek Wind Farm, Units 1-100</t>
  </si>
  <si>
    <t>Clayton Landfill Gas Power Station (Units 1-11)</t>
  </si>
  <si>
    <t xml:space="preserve">EDL LFG (VIC) Pty Ltd </t>
  </si>
  <si>
    <t>Clayton Power Plant and Springvale Power Plant</t>
  </si>
  <si>
    <t>Wirsol Energy Pty Ltd</t>
  </si>
  <si>
    <t>72 617 256 550</t>
  </si>
  <si>
    <t>Clermont Solar Farm, Units 1-37</t>
  </si>
  <si>
    <t xml:space="preserve">Clermont Asset Co Pty Ltd (ACN 623 155 573) as Trustee for Clermont Solar Unit Trust </t>
  </si>
  <si>
    <t>Ingeteam Australia Pty Ltd</t>
  </si>
  <si>
    <t>51 166 870 168</t>
  </si>
  <si>
    <t>Cohuna Solar Farm, Units 1-19</t>
  </si>
  <si>
    <t xml:space="preserve">Enel Energy Australia Pty Ltd </t>
  </si>
  <si>
    <t xml:space="preserve">Cohuna Solar Pty Ltd as trustee for the Cohuna Solar Trust </t>
  </si>
  <si>
    <t>55 790 717 790</t>
  </si>
  <si>
    <t>Potentia Energy Group Pty Ltd</t>
  </si>
  <si>
    <t xml:space="preserve">Solarig Australia Pty Ltd </t>
  </si>
  <si>
    <t>Coleambally Solar Farm, Units 1 – 90</t>
  </si>
  <si>
    <t xml:space="preserve">RATCH Australia Corporation Pty Ltd </t>
  </si>
  <si>
    <t>31 106 617 332</t>
  </si>
  <si>
    <t>Collector Wind Farm Units 1-54</t>
  </si>
  <si>
    <t xml:space="preserve">Collector Wind Farm Pty Ltd </t>
  </si>
  <si>
    <t xml:space="preserve">RATCH-Australia Collinsville Solar PV Pty Ltd </t>
  </si>
  <si>
    <t>88 165 511 937</t>
  </si>
  <si>
    <t>Collinsville Solar PV Power Station, Units 1-17</t>
  </si>
  <si>
    <t>Stanwell Asset Maintenance Company Pty Ltd</t>
  </si>
  <si>
    <t>20 137 410 685</t>
  </si>
  <si>
    <t>ICA Investment Services Pty Ltd</t>
  </si>
  <si>
    <t>69 631 031 742</t>
  </si>
  <si>
    <t>Columboola Solar Farm, Units 1-79</t>
  </si>
  <si>
    <t>Columboola Solar Farm Nominees Pty Ltd (ACN 619 392 424) as Trustee for Columboola Solar Farm Op Trust</t>
  </si>
  <si>
    <t>Sterling and Wilson Solar Australia Pty Ltd</t>
  </si>
  <si>
    <t>35 632 960 680</t>
  </si>
  <si>
    <t xml:space="preserve">Condamine Power Station Pty Ltd </t>
  </si>
  <si>
    <t>76 121 868 273</t>
  </si>
  <si>
    <t>Condamine Power Station A unit 3</t>
  </si>
  <si>
    <t xml:space="preserve">QGC Sales Qld Pty Ltd </t>
  </si>
  <si>
    <t>Condamine Power Station A units 1 &amp; 2</t>
  </si>
  <si>
    <t xml:space="preserve">Condong Power Station Unit 1 </t>
  </si>
  <si>
    <t xml:space="preserve">Condong Power Station, Unit 1 </t>
  </si>
  <si>
    <t xml:space="preserve">Coopers Gap Wind Farm, Units 1–123 </t>
  </si>
  <si>
    <t xml:space="preserve">Metka EGN Australia Holdings Two Pty Ltd as trustee of Metka EGN Australia Holdings Trust </t>
  </si>
  <si>
    <t>96 579 785 264</t>
  </si>
  <si>
    <t>Corowa Solar Farm, Units 1-22</t>
  </si>
  <si>
    <t xml:space="preserve">Corowa Operationsco Pty Ltd as trustee for the Corowa Operations Trust </t>
  </si>
  <si>
    <t xml:space="preserve">Metka EGN Australia Pty Ltd </t>
  </si>
  <si>
    <t>29 627 887 709</t>
  </si>
  <si>
    <t xml:space="preserve">Vector Cuatro Australia Pty Ltd </t>
  </si>
  <si>
    <t>44 628 702 545</t>
  </si>
  <si>
    <t xml:space="preserve">Global Power Generation Australia Pty </t>
  </si>
  <si>
    <t>Crookwell 2 Wind Farm, Units 1-28</t>
  </si>
  <si>
    <t>Crookwell 3 Wind Farm, Units 1-16</t>
  </si>
  <si>
    <t>Crudine Ridge Wind Farm, Units 1-37</t>
  </si>
  <si>
    <t xml:space="preserve">CRWF Nominees Pty Ltd </t>
  </si>
  <si>
    <t>Cullerin Range Wind Farm Units 1-15</t>
  </si>
  <si>
    <t xml:space="preserve">Cullerin Range Wind Farm Pty Ltd </t>
  </si>
  <si>
    <t>38 126 167 126</t>
  </si>
  <si>
    <t xml:space="preserve">Origin Energy Electricity Limited </t>
  </si>
  <si>
    <t>APA Operations (EII) Pty Limi</t>
  </si>
  <si>
    <t>69 134 460 496</t>
  </si>
  <si>
    <t>Daandine Power Station units 1-11</t>
  </si>
  <si>
    <t xml:space="preserve">APT Petroleum Pipelines Holdings Pty </t>
  </si>
  <si>
    <t>92 009 738 489</t>
  </si>
  <si>
    <t>Daandine Power Station Units 1-11</t>
  </si>
  <si>
    <t xml:space="preserve">Electranet Pty Ltd </t>
  </si>
  <si>
    <t>Dalrymple North Battery Energy Storage System, Units 1-12</t>
  </si>
  <si>
    <t xml:space="preserve">DPESS Pty Ltd (ACN 654 843 375) as trustee for The DPESS Trust </t>
  </si>
  <si>
    <t>Darlington Point Energy Storage System, Units 1-16</t>
  </si>
  <si>
    <t xml:space="preserve">Canadian Solar O&amp;M (Australia) Pty Ltd </t>
  </si>
  <si>
    <t>31 620 225 809</t>
  </si>
  <si>
    <t>Darlington Point Solar Farm, Units 1-108</t>
  </si>
  <si>
    <t xml:space="preserve">Edify Energy Pty Ltd </t>
  </si>
  <si>
    <t>85 606 684 995</t>
  </si>
  <si>
    <t>Daydream Solar Farm Units 1 to 61</t>
  </si>
  <si>
    <t xml:space="preserve">Daydream Solar Farm Pty Ltd as The Trustee For The Daydream Solar Farm Trust </t>
  </si>
  <si>
    <t xml:space="preserve">Diapur Wind Farm Pty Ltd </t>
  </si>
  <si>
    <t>36 604 213 309</t>
  </si>
  <si>
    <t>Diapur Wind Farm, Units 1-2</t>
  </si>
  <si>
    <t>Res Australia Pty Ltd</t>
  </si>
  <si>
    <t xml:space="preserve">Dulacca Wind Farm, Units 1-43 </t>
  </si>
  <si>
    <t xml:space="preserve">Dulacca Energy Project Co Pty Ltd </t>
  </si>
  <si>
    <t xml:space="preserve">Tilt Renewables Australia Pty Ltd </t>
  </si>
  <si>
    <t xml:space="preserve">Dundonnell Wind Farm Pty Ltd </t>
  </si>
  <si>
    <t xml:space="preserve">EarthPower Technologies Sydney Pty Ltd </t>
  </si>
  <si>
    <t>EarthPower Biomass Plant.</t>
  </si>
  <si>
    <t xml:space="preserve">Waste Recycling and Processing Corporation trading as WSN Environmental Solutions </t>
  </si>
  <si>
    <t>93 524 709 106</t>
  </si>
  <si>
    <t>Eastern Creek Gas Utilisation Facility Units 1-8</t>
  </si>
  <si>
    <t xml:space="preserve">LMS Generation Pty Ltd </t>
  </si>
  <si>
    <t>Eastern Creek LFG PS (Units 1-4)</t>
  </si>
  <si>
    <t xml:space="preserve">37 070 941 794 </t>
  </si>
  <si>
    <t>Gransolar Construction Australia Pty Ltd</t>
  </si>
  <si>
    <t>Edenvale Solar Park, Units 1-72</t>
  </si>
  <si>
    <t xml:space="preserve">Edenvale Solar Park Pty Ltd </t>
  </si>
  <si>
    <t>63 627 088 359</t>
  </si>
  <si>
    <t>Quintas Energy Australia Pty Ltd</t>
  </si>
  <si>
    <t>99 625 735 373</t>
  </si>
  <si>
    <t>Elaine Wind Farm, Units 1-22</t>
  </si>
  <si>
    <t xml:space="preserve">Lal Lal Wind Farms Nom Co Pty Ltd </t>
  </si>
  <si>
    <t xml:space="preserve">Emerald Energy Project Pty Ltd (ACN620 722 769) ATF Emerald Energy Project Trust </t>
  </si>
  <si>
    <t>46 537 051 902</t>
  </si>
  <si>
    <t>Emerald Solar Park Units 1 - 32</t>
  </si>
  <si>
    <t xml:space="preserve">Telstra Energy (Generation) Pty Ltd </t>
  </si>
  <si>
    <t xml:space="preserve">RCR O'Donnell Griffin Pty Ltd </t>
  </si>
  <si>
    <t>78 003 905 093</t>
  </si>
  <si>
    <t xml:space="preserve">Energy Queensland Limited </t>
  </si>
  <si>
    <t>96 612 535 583</t>
  </si>
  <si>
    <t xml:space="preserve">Network Service Provider </t>
  </si>
  <si>
    <t>Energex Distribution System</t>
  </si>
  <si>
    <t xml:space="preserve">Energex Limited </t>
  </si>
  <si>
    <t>Origin Energy Eraring Pty Limited</t>
  </si>
  <si>
    <t>Eraring Gas Turbine Unit 1</t>
  </si>
  <si>
    <t>Eraring Power Station Units 1 - 4</t>
  </si>
  <si>
    <t>Ergon Distribution System</t>
  </si>
  <si>
    <t xml:space="preserve">Ergon Energy </t>
  </si>
  <si>
    <t>Ferguson Wind Farm Pty Ltd</t>
  </si>
  <si>
    <t>94 608 631 321</t>
  </si>
  <si>
    <t>Ferguson North Wind Farm, Unit 1</t>
  </si>
  <si>
    <t>Ferguson South Wind Farm, Units 1-2</t>
  </si>
  <si>
    <t>Finley Solar Farm, Units 1-99</t>
  </si>
  <si>
    <t xml:space="preserve">Finley Solar Farm Pty Ltd (ABN 89 616 527 621) as trustee for the Finley Solar Trust </t>
  </si>
  <si>
    <t>ESCO Asset Management Pty Ltd (</t>
  </si>
  <si>
    <t>57 623 340 376</t>
  </si>
  <si>
    <t xml:space="preserve">Signal Energy Australia Pty Ltd </t>
  </si>
  <si>
    <t>92 623 114 090</t>
  </si>
  <si>
    <t>Flyer Creek Wind Farm Pty Ltd</t>
  </si>
  <si>
    <t>69 130 749 012</t>
  </si>
  <si>
    <t>Flyers Creek Wind Farm, Units 1-38</t>
  </si>
  <si>
    <t xml:space="preserve">Shell Energy Australia Pty Ltd </t>
  </si>
  <si>
    <t>18 085 757 446</t>
  </si>
  <si>
    <t>Gangarri Solar Farm, Units 1-54</t>
  </si>
  <si>
    <t xml:space="preserve">Shell New Energies Australia Pty Ltd </t>
  </si>
  <si>
    <t xml:space="preserve">Sterling and Wilson Solar Australia Pty Ltd </t>
  </si>
  <si>
    <t xml:space="preserve">GESS ProjectCo Pty Ltd </t>
  </si>
  <si>
    <t>86 621 425 661</t>
  </si>
  <si>
    <t>Gannawarra Energy Storage System, Units 1-50</t>
  </si>
  <si>
    <t>Gannawarra Solar Farm Units 1-22</t>
  </si>
  <si>
    <t xml:space="preserve">German Creek Power Station (Units 1-20) </t>
  </si>
  <si>
    <t xml:space="preserve">EDL CSM (QLD) Pty Ltd </t>
  </si>
  <si>
    <t xml:space="preserve">48 098 224 269 </t>
  </si>
  <si>
    <t xml:space="preserve">Energy Solutions Pty Ltd </t>
  </si>
  <si>
    <t>Girgarre Solar Farm, Units 1-57</t>
  </si>
  <si>
    <t>Girgarre Solar Pty Ltd (ACN 624 298 728) as Trustee for Girgarre Solar Trust</t>
  </si>
  <si>
    <t>70 747 450 606</t>
  </si>
  <si>
    <t>Glennies Creek Power Station Unit 1-12</t>
  </si>
  <si>
    <t xml:space="preserve">EDL (OCI) Pty Limited </t>
  </si>
  <si>
    <t>Glenrowan Solar Farm, Units 1-30</t>
  </si>
  <si>
    <t>Glenrowan Solar Farm Pty Ltd (ACN 655 353 058)  as trustee for Glenrowan Solar Farm Trust</t>
  </si>
  <si>
    <t>UGL Engineering Pty Ltd</t>
  </si>
  <si>
    <t>96 096 365 972</t>
  </si>
  <si>
    <t>ESCO Pacific Asset Management Pty Ltd</t>
  </si>
  <si>
    <t xml:space="preserve">Gentari Solar Australia Pty Ltd </t>
  </si>
  <si>
    <t>Glenrowan West Solar Farm, Units 1-48</t>
  </si>
  <si>
    <t xml:space="preserve">FRV Services Australia Pty Limited </t>
  </si>
  <si>
    <t>Goonumbla Solar Farm, Units 1-31</t>
  </si>
  <si>
    <t xml:space="preserve">Goonumbla Asset Co Pty Ltd (ACN 628 351 271) as the Trustee for Goonumbla Asset Trust </t>
  </si>
  <si>
    <t xml:space="preserve">Gransolar Desarrollo y Contruccion SL </t>
  </si>
  <si>
    <t>48 614 561 572</t>
  </si>
  <si>
    <t>GE Renewable Energy Australia Pty Ltd</t>
  </si>
  <si>
    <t>47 003 760 790</t>
  </si>
  <si>
    <t>Goyder South Wind Farm 1A Units 1-38</t>
  </si>
  <si>
    <t>Goyder Wind Far 1 Pty Ltd as the Trustee for The Goyder Wind Farm 1 Trust</t>
  </si>
  <si>
    <t>Goyder South Wind Farm 1B, Units 1-37</t>
  </si>
  <si>
    <t>Goyder Wind Farm 1B Pty Ltd (ACN 649 965 944) as trustee for the Goyder Wind Farm 1B Trust</t>
  </si>
  <si>
    <t>Grange Avenue Landfill Gas Power Station (Unit 1)</t>
  </si>
  <si>
    <t xml:space="preserve">Palisade Integrated Management Services Pty Ltd </t>
  </si>
  <si>
    <t>37 606 141 119</t>
  </si>
  <si>
    <t>Granville Harbour Wind Farm, Units 1-31</t>
  </si>
  <si>
    <t xml:space="preserve">Granville Harbour Operations Pty Ltd (ACN 622 490 742) as The Trustee for Granville Harbour Operations Trust </t>
  </si>
  <si>
    <t xml:space="preserve">TW Power Services Pty Ltd </t>
  </si>
  <si>
    <t xml:space="preserve">CSE BESS Pty Ltd </t>
  </si>
  <si>
    <t>Greenbank BESS, Units 1-108</t>
  </si>
  <si>
    <t>Griffith Solar Farm, Units 1 - 12</t>
  </si>
  <si>
    <t>EDL Group Operations Pty Ltd  </t>
  </si>
  <si>
    <t>Grosvenor 1 Power Station, Units 1-7</t>
  </si>
  <si>
    <t xml:space="preserve">EDL Projects (Australia) Pty Ltd </t>
  </si>
  <si>
    <t>Grosvenor 2 Power Station, Units 1-5</t>
  </si>
  <si>
    <t>Gullen Range Wind Farm Units 74-104</t>
  </si>
  <si>
    <t xml:space="preserve">New Gullen Range Wind Farm Pty Ltd </t>
  </si>
  <si>
    <t xml:space="preserve">Newtricity Developments Biala Pty Ltd </t>
  </si>
  <si>
    <t>93 605 533 935</t>
  </si>
  <si>
    <t>Gullen Range Wind Farm, Units 1-73</t>
  </si>
  <si>
    <t>Gunnedah Solar Farm, Units 1-90</t>
  </si>
  <si>
    <t xml:space="preserve">Gunnedah SF Pty Ltd (ACN 639 338 908) as Trustee for Gunnedah Asset Trust </t>
  </si>
  <si>
    <t xml:space="preserve">Quintas Energy Australia Pty Ltd </t>
  </si>
  <si>
    <t>AGL Hydro Partners</t>
  </si>
  <si>
    <t>Hallett Hill Wind Farm Units 1 to 34</t>
  </si>
  <si>
    <t xml:space="preserve">Hallett Hill Pty Ltd </t>
  </si>
  <si>
    <t>91 128 246 275</t>
  </si>
  <si>
    <t xml:space="preserve">EnergyAustralia Hallett Pty Ltd </t>
  </si>
  <si>
    <t>42 120 665 643</t>
  </si>
  <si>
    <t xml:space="preserve">EnergyAustralia Yallourn Pty Ltd </t>
  </si>
  <si>
    <t xml:space="preserve">TRUenergy Holdings Pty Ltd </t>
  </si>
  <si>
    <t>Hallett Wind Farm Units 1-45</t>
  </si>
  <si>
    <t xml:space="preserve">Brown Hill Pty Ltd </t>
  </si>
  <si>
    <t>96 110 080 325</t>
  </si>
  <si>
    <t>Hamilton Solar Farm, Units 1-23</t>
  </si>
  <si>
    <t>Happy Valley Water Treatment Plant, Solar Units 1-4</t>
  </si>
  <si>
    <t>ESSO Australia Resources Pty Ltd</t>
  </si>
  <si>
    <t>62 091 829 819</t>
  </si>
  <si>
    <t>Hastings Generation Site, Units 1-3</t>
  </si>
  <si>
    <t>Woodside Energy (Bass Strait) Pty Ltd</t>
  </si>
  <si>
    <t>29 004 228 004</t>
  </si>
  <si>
    <t xml:space="preserve">Energy Pacific (VIC) Pty Ltd </t>
  </si>
  <si>
    <t xml:space="preserve">Haughton Solar Farm Stage 1, Units 1-81 </t>
  </si>
  <si>
    <t xml:space="preserve">Pacific Hydro Haughton Solar Farm Pty Ltd </t>
  </si>
  <si>
    <t xml:space="preserve">Pacific Hydro Investments Pty Ltd </t>
  </si>
  <si>
    <t>Hawkesdale Wind Farm, Units 1-23</t>
  </si>
  <si>
    <t>Hayman Solar Farm Units 1-21</t>
  </si>
  <si>
    <t xml:space="preserve">Hayman Solar Farm Pty Ltd as The Trustee for The Hayman Solar Farm Trust </t>
  </si>
  <si>
    <t xml:space="preserve">Leonards Hill Wind Operations Pty Ltd </t>
  </si>
  <si>
    <t>86 141 239 894</t>
  </si>
  <si>
    <t>Hepburn Community Windfarm, Units 1-2</t>
  </si>
  <si>
    <t xml:space="preserve">EDL LFG (SA) Pty Ltd </t>
  </si>
  <si>
    <t>Hillston Sun Farm, Units 1-40</t>
  </si>
  <si>
    <t xml:space="preserve">Hillston Sun Farm Operations Pty Ltd (ACN 640 166 776) as Trustee for Hillston Sun Farm Operations Trust </t>
  </si>
  <si>
    <t xml:space="preserve">Gransolar Construction Australia Pty Ltd </t>
  </si>
  <si>
    <t>Hornsdale Power Reserve, Units 1 - 294</t>
  </si>
  <si>
    <t>Hornsdale Wind Farm 2, Units 33 - 64</t>
  </si>
  <si>
    <t>Hornsdale Wind Farm 3, Units 1 - 35</t>
  </si>
  <si>
    <t>HWF 3 Pty Ltd</t>
  </si>
  <si>
    <t>Hornsdale Wind Farm, Units 1 - 32</t>
  </si>
  <si>
    <t>HWF 1 Pty Ltd</t>
  </si>
  <si>
    <t xml:space="preserve">BayWa r.e. Solar Project Pty Ltd </t>
  </si>
  <si>
    <t>618 779 623</t>
  </si>
  <si>
    <t>Hume Power Station, Units 1-2</t>
  </si>
  <si>
    <t xml:space="preserve">The Haughton Sugar Company Pty Ltd </t>
  </si>
  <si>
    <t>009 656 062</t>
  </si>
  <si>
    <t>Invicta Sugar Mill Units 1 - 3</t>
  </si>
  <si>
    <t xml:space="preserve">Stanwell Corporation </t>
  </si>
  <si>
    <t xml:space="preserve">AGL Energy Services Pty Ltd </t>
  </si>
  <si>
    <t>Isis Central Sugar Mill Co-Generation Plant Unit 1</t>
  </si>
  <si>
    <t>Jacks Gully Landfill Gas Power Station (Units 1-2)</t>
  </si>
  <si>
    <t>Jemalong Solar Project Units 1-20</t>
  </si>
  <si>
    <t xml:space="preserve">Jemalong PV Asset Pty Ltd (ACN 623 524 318) as Trustee for the Jemalong PV Asset Trust </t>
  </si>
  <si>
    <t xml:space="preserve">Jemalong Networks Pty Ltd (ACN 623 524 809) as the Trustee for Jemalong Networks Trust </t>
  </si>
  <si>
    <t>80 920 050 651</t>
  </si>
  <si>
    <t xml:space="preserve">Jemalong PV Asset Pty Ltd as Trustee for the Jemalong PV Asset Trust </t>
  </si>
  <si>
    <t xml:space="preserve">Metka EGN Australia Holdings Two Pty Ltd as trustee for Metka EGN Australia Holdings Trust </t>
  </si>
  <si>
    <t>Junee Solar Farm, Units 1-22</t>
  </si>
  <si>
    <t xml:space="preserve">Junee Operationsco Pty Ltd as trustee for Junee Operations Trust </t>
  </si>
  <si>
    <t>Karadoc Solar Farm, Units 1-38</t>
  </si>
  <si>
    <t xml:space="preserve">Iraak Sun Farm Pty Ltd </t>
  </si>
  <si>
    <t xml:space="preserve">BayWa R.E Solar Projects Pty Ltd </t>
  </si>
  <si>
    <t>27 618 779 623</t>
  </si>
  <si>
    <t>Keepit Hydro Power Station, Unit 1</t>
  </si>
  <si>
    <t xml:space="preserve">13 101 038 386 </t>
  </si>
  <si>
    <t>Kennedy Energy Park, Wind Units 1-12, Solar Units 1-6, Battery Units 1-4</t>
  </si>
  <si>
    <t xml:space="preserve">Kennedy Energy Park Pty Ltd </t>
  </si>
  <si>
    <t>BSR EPC Pty Limited</t>
  </si>
  <si>
    <t>52 621 591 580</t>
  </si>
  <si>
    <t>Kerang Solar Plant, Unit 1-9</t>
  </si>
  <si>
    <t xml:space="preserve">TotalEnergies Renewables Australia Pty Ltd </t>
  </si>
  <si>
    <t>16 617 965 081</t>
  </si>
  <si>
    <t>Kiamal Solar Farm, Units 1-150</t>
  </si>
  <si>
    <t xml:space="preserve">KSF Project Nominees Pty Ltd as Trustee for the KSF Project Trust </t>
  </si>
  <si>
    <t>Kiamal Solar Farm, Units 1-75, 76-150</t>
  </si>
  <si>
    <t>Kiata Wind Farm, Units 1 - 9</t>
  </si>
  <si>
    <t xml:space="preserve">Kiata ProjectCo Pty Ltd as trustee for Kiata Project Trust </t>
  </si>
  <si>
    <t xml:space="preserve">Kidston Solar Co Pty Ltd (ACN 614 272 954) ATF The Kidston Solar Property Trust </t>
  </si>
  <si>
    <t>60 659 240 152</t>
  </si>
  <si>
    <t xml:space="preserve">Kidston Solar One, Units 1-20 </t>
  </si>
  <si>
    <t xml:space="preserve">Genex (Solar) Pty Limited </t>
  </si>
  <si>
    <t xml:space="preserve">Stanwell Asset Maintenance Company </t>
  </si>
  <si>
    <t>Kincumber Landfill Site, Unit 1</t>
  </si>
  <si>
    <t>Metka EGN Australia (QLD) Pty Ltd</t>
  </si>
  <si>
    <t>90 650 452 850</t>
  </si>
  <si>
    <t>Kingaroy Solar Farm, Units 1-29</t>
  </si>
  <si>
    <t>Kingaroy Propertyco Pty Ltd (ACN 620 227 152) As Trustee For Kingaroy Property Trust</t>
  </si>
  <si>
    <t xml:space="preserve">Kogan Creek Power Station Pty Ltd </t>
  </si>
  <si>
    <t>82 088 229 832</t>
  </si>
  <si>
    <t>KESS ProjectCo Pty Ltd as Trustee for The KESS ProjectCo Trust</t>
  </si>
  <si>
    <t>36 517 768 629</t>
  </si>
  <si>
    <t xml:space="preserve">Boral Energy Power Limited </t>
  </si>
  <si>
    <t>008 289 398</t>
  </si>
  <si>
    <t xml:space="preserve">Lake Bonney BESS Pty Limited </t>
  </si>
  <si>
    <t>36 627 620 786</t>
  </si>
  <si>
    <t xml:space="preserve">Lake Bonney Wind Power Pty Ltd </t>
  </si>
  <si>
    <t xml:space="preserve">Flinders Operating Services Pty Ltd </t>
  </si>
  <si>
    <t>Lilyvale Solar Farm, Units 1 - 74</t>
  </si>
  <si>
    <t xml:space="preserve">Lilyvale Asset Co Pty Ltd (ABN 35 619 625 213) as trustee for the Lilyvale Asset Trust </t>
  </si>
  <si>
    <t>47 596 077 233</t>
  </si>
  <si>
    <t xml:space="preserve">Belectric Australia Pty Ltd </t>
  </si>
  <si>
    <t>41 157 953 654</t>
  </si>
  <si>
    <t>Limondale Solar Farm 1, Units 1-100</t>
  </si>
  <si>
    <t xml:space="preserve">Limondale Sun Farm Pty Ltd </t>
  </si>
  <si>
    <t xml:space="preserve">Innogy Renewables Australia Pty Ltd </t>
  </si>
  <si>
    <t>Limondale Solar Farm 2, Units 1-14</t>
  </si>
  <si>
    <t>Lincoln Gap Wind Farm, Units 1-59</t>
  </si>
  <si>
    <t xml:space="preserve">Lincoln Gap Wind Farm (Operations) Pty Ltd </t>
  </si>
  <si>
    <t xml:space="preserve">Nexif Energy Australia Management Pty Ltd </t>
  </si>
  <si>
    <t>34 619 325 567</t>
  </si>
  <si>
    <t xml:space="preserve">Nexif Energy Australia Pty Ltd </t>
  </si>
  <si>
    <t>57 611 276 236</t>
  </si>
  <si>
    <t xml:space="preserve">Esso Australia Resources Pty Ltd </t>
  </si>
  <si>
    <t>Longford Power Station Units 1 - 6</t>
  </si>
  <si>
    <t xml:space="preserve">Longreach Asset Company Pty Ltd </t>
  </si>
  <si>
    <t>82 616 057 848</t>
  </si>
  <si>
    <t>Longreach Solar Farm, Units 1-7</t>
  </si>
  <si>
    <t xml:space="preserve">AGL Loy Yang Pty Ltd </t>
  </si>
  <si>
    <t>62 077 985 758</t>
  </si>
  <si>
    <t xml:space="preserve">AGL Loy Yang Marketing Pty Ltd </t>
  </si>
  <si>
    <t xml:space="preserve">AGL Generation Holdco Pty Ltd </t>
  </si>
  <si>
    <t>46 155 768 291</t>
  </si>
  <si>
    <t>Loy Yang A Power Station, Units 1-4</t>
  </si>
  <si>
    <t xml:space="preserve">AGL Generation Proprietary Limited </t>
  </si>
  <si>
    <t>17 155 344 077</t>
  </si>
  <si>
    <t xml:space="preserve">Gippsland Power Pty Ltd </t>
  </si>
  <si>
    <t>30 077 851 079</t>
  </si>
  <si>
    <t xml:space="preserve">Loy Yang B Power Station, Units 1-2 </t>
  </si>
  <si>
    <t xml:space="preserve">Latrobe Power Pty Ltd </t>
  </si>
  <si>
    <t>42 055 983 563</t>
  </si>
  <si>
    <t xml:space="preserve">LYB Australia Limited </t>
  </si>
  <si>
    <t>87 055 563 785</t>
  </si>
  <si>
    <t xml:space="preserve">LYB Operations and Maintenance Pty Ltd </t>
  </si>
  <si>
    <t>66 055 563 696</t>
  </si>
  <si>
    <t xml:space="preserve">LYB Ventures Australia Pty Ltd </t>
  </si>
  <si>
    <t>57 055 984 499</t>
  </si>
  <si>
    <t xml:space="preserve">Traralgon Power Pty Ltd </t>
  </si>
  <si>
    <t>64 056 292 623</t>
  </si>
  <si>
    <t xml:space="preserve">Lucas Heights 2 Power Station (stage 2) (Units 12-15) </t>
  </si>
  <si>
    <t xml:space="preserve">Lucas Heights 2 Power Station (Units 1-11) </t>
  </si>
  <si>
    <t xml:space="preserve">EDL LFG (NSW) Pty Ltd </t>
  </si>
  <si>
    <t>Lucas Heights II Power Plant.</t>
  </si>
  <si>
    <t>13 December 1998 - 1 January 2013</t>
  </si>
  <si>
    <t>Macarthur Windfarm Pty Ltd</t>
  </si>
  <si>
    <t>19 106 134 507</t>
  </si>
  <si>
    <t>Macarthur Wind Farm U 1-140</t>
  </si>
  <si>
    <t xml:space="preserve">Malakoff Wind Macarthur Pty Ltd </t>
  </si>
  <si>
    <t>124 383 688</t>
  </si>
  <si>
    <t>MacIntyre Wind Farm, Units 1-162</t>
  </si>
  <si>
    <t>Ark Energy MacIntyre Pty Ltd</t>
  </si>
  <si>
    <t>73 642 467 810</t>
  </si>
  <si>
    <t>MacIntyre Wind Farm Pty Ltd</t>
  </si>
  <si>
    <t>37 636 797 745</t>
  </si>
  <si>
    <t>Manildra Solar Farm, Units 1-20</t>
  </si>
  <si>
    <t xml:space="preserve">Manildra Prop Pty Ltd as The Trustee for the Manildra Asset Trust  </t>
  </si>
  <si>
    <t>93 276 108 749</t>
  </si>
  <si>
    <t>Manildra Solar Farm, Units 1-10</t>
  </si>
  <si>
    <t>Enzen Australia Pty Ltd</t>
  </si>
  <si>
    <t>54 608 963 775</t>
  </si>
  <si>
    <t>Mannum 2 Solar Farm, Units 1-11</t>
  </si>
  <si>
    <t>Epic Energy South Australia Pty Ltd</t>
  </si>
  <si>
    <t>54 068 599 815</t>
  </si>
  <si>
    <t>Habitat Energy Pty Ltd</t>
  </si>
  <si>
    <t>56 638 900 062</t>
  </si>
  <si>
    <t xml:space="preserve">Maroona Wind Farm Pty Ltd </t>
  </si>
  <si>
    <t>79 158 692 598</t>
  </si>
  <si>
    <t>Maroona Wind Farm Units 1-2</t>
  </si>
  <si>
    <t xml:space="preserve">Gildemeister LSG Solar Australia Pty Ltd </t>
  </si>
  <si>
    <t>69 619 064 078</t>
  </si>
  <si>
    <t>Maryrorough Solar Farm, Units 1-12</t>
  </si>
  <si>
    <t xml:space="preserve">Maryrorough Solar Pty Ltd </t>
  </si>
  <si>
    <t>90 609 762 138</t>
  </si>
  <si>
    <t>Metz Solar Farm, Units 1-54</t>
  </si>
  <si>
    <t>Metz ProjectCo Pty Ltd as trustee for the Metz ProjectCo Trust</t>
  </si>
  <si>
    <t>FRV Services Australia Pty Limited</t>
  </si>
  <si>
    <t xml:space="preserve">ENcome Energy Performance Australia Pty Ltd </t>
  </si>
  <si>
    <t>45 619 428 929</t>
  </si>
  <si>
    <t>Middlemount Solar Farm, Units 1-12</t>
  </si>
  <si>
    <t xml:space="preserve">Yurika Pty Ltd </t>
  </si>
  <si>
    <t>19 100 214 131</t>
  </si>
  <si>
    <t xml:space="preserve">Millmerran Investment Company I Pte Ltd </t>
  </si>
  <si>
    <t>088 432 599</t>
  </si>
  <si>
    <t>Millmerran Power Plant.</t>
  </si>
  <si>
    <t xml:space="preserve">Millmerran Energy Trader Pty Ltd </t>
  </si>
  <si>
    <t xml:space="preserve">Millmerran Investment Company II Pte Ltd </t>
  </si>
  <si>
    <t>088 432 615</t>
  </si>
  <si>
    <t xml:space="preserve">Millmerran Investment Company III Pte Ltd </t>
  </si>
  <si>
    <t>088 432 642</t>
  </si>
  <si>
    <t xml:space="preserve">Millmerran Investment Company IV Pte Ltd </t>
  </si>
  <si>
    <t>088 432 679</t>
  </si>
  <si>
    <t xml:space="preserve">Millmerran Investment Company V Pte Ltd </t>
  </si>
  <si>
    <t>088 432 722</t>
  </si>
  <si>
    <t xml:space="preserve">Millmerran Investment Company VI Pte Ltd </t>
  </si>
  <si>
    <t>088 432 795</t>
  </si>
  <si>
    <t xml:space="preserve">Millmerran Operating Company Pty Ltd </t>
  </si>
  <si>
    <t>083 536 181</t>
  </si>
  <si>
    <t xml:space="preserve">Queensland Power (Australia) Pty Ltd </t>
  </si>
  <si>
    <t>087 293 409</t>
  </si>
  <si>
    <t xml:space="preserve">Queensland Power Company Limited </t>
  </si>
  <si>
    <t>087 293 583</t>
  </si>
  <si>
    <t>Mokoan Solar Farm, Units 1-16</t>
  </si>
  <si>
    <t>EE Solar 6 Pty Ltd (ACN 664 407 121) as trustee for EE Solar 6 Trust</t>
  </si>
  <si>
    <t xml:space="preserve">CQ Energy Pty Ltd as trustee for the CQ Energy Unit Trust </t>
  </si>
  <si>
    <t>Molong Solar Farm Units 1-22</t>
  </si>
  <si>
    <t xml:space="preserve">Molong Operationsco Pty Ltd (ACN 620 958 885) as trustee of the Molong Operations Trust </t>
  </si>
  <si>
    <t xml:space="preserve">Gransolar Construccion De Proyectos SL </t>
  </si>
  <si>
    <t>Moorabool Wind Farm, Units 1-104</t>
  </si>
  <si>
    <t xml:space="preserve">Moorabool Wind Farm Interface Company Pty Ltd </t>
  </si>
  <si>
    <t>Moorabool South Wind Farm Pty Ltd</t>
  </si>
  <si>
    <t>58 136 355 863</t>
  </si>
  <si>
    <t xml:space="preserve">Moorabool Wind Farm Pty Ltd </t>
  </si>
  <si>
    <t>67 135 829 846</t>
  </si>
  <si>
    <t>Moranbah Generation Project Unit 1</t>
  </si>
  <si>
    <t>Moranbah North Power Station</t>
  </si>
  <si>
    <t>CQ Energy Pty Ltd as the trustee for CQ Energy Unit Trust</t>
  </si>
  <si>
    <t>Moree Solar Farm, Units 1-56</t>
  </si>
  <si>
    <t>Morgan-Whyalla Pipeline Pumping Station No 1, PV Units 1-2</t>
  </si>
  <si>
    <t>Morgan-Whyalla Pipeline Pumping Station No 2, PV Units 1-2</t>
  </si>
  <si>
    <t>Morgan-Whyalla Pipeline Pumping Station No 3, PV Units 1-3</t>
  </si>
  <si>
    <t>Morgan-Whyalla Pipeline Pumping Station No 4, PV Units 1-2</t>
  </si>
  <si>
    <t xml:space="preserve">Origin Energy Power Limited </t>
  </si>
  <si>
    <t>93 008 289 398</t>
  </si>
  <si>
    <t>Mortlake Power Station Units 1-2</t>
  </si>
  <si>
    <t>Mortlake South Wind Farm, Units 1-35</t>
  </si>
  <si>
    <t>12 622 271 363</t>
  </si>
  <si>
    <t>Mortons Lane Wind Farm 1 - 13</t>
  </si>
  <si>
    <t xml:space="preserve">Mortons Lane Windfarm Pty Limited </t>
  </si>
  <si>
    <t>37 123 367 600</t>
  </si>
  <si>
    <t xml:space="preserve">Mount Emerald Wind Farm Pty Ltd </t>
  </si>
  <si>
    <t>19 149 050 322</t>
  </si>
  <si>
    <t xml:space="preserve">Mount Emerald Wind Farm, Units 1-53 </t>
  </si>
  <si>
    <t xml:space="preserve">RATCH-Australia Corporation Limited </t>
  </si>
  <si>
    <t>ESCO PACIFIC ASSET MANAGEMENT PTY LTD</t>
  </si>
  <si>
    <t>Moura Solar Farm, Units 1-36</t>
  </si>
  <si>
    <t>METKA EGN AUSTRALIA (QLD) PTY LTD</t>
  </si>
  <si>
    <t>Mt Mercer Wind Farm, Units 1-64</t>
  </si>
  <si>
    <t>Mt Mercer Wind Farm Pty Ltd</t>
  </si>
  <si>
    <t xml:space="preserve">Enercon GmbH </t>
  </si>
  <si>
    <t>108 142 052</t>
  </si>
  <si>
    <t xml:space="preserve">Mt Millar Wind Farm Pty Ltd </t>
  </si>
  <si>
    <t>Mt Millar Wind Farm, Units 1-35</t>
  </si>
  <si>
    <t xml:space="preserve">EnergyAustralia NSW Pty Ltd </t>
  </si>
  <si>
    <t>75 163 935 635</t>
  </si>
  <si>
    <t>Mt Piper Power Station Unit 1-2</t>
  </si>
  <si>
    <t>UGL ENGINEERING Pty Ltd  </t>
  </si>
  <si>
    <t>Mugga Lane Solar Park Unit 1</t>
  </si>
  <si>
    <t>Mugga Lane Solar Park Pty Ltd  </t>
  </si>
  <si>
    <t>CleanPeak Energy Pty Ltd</t>
  </si>
  <si>
    <t xml:space="preserve">85 169 761 648 </t>
  </si>
  <si>
    <t>Mugga Lane Solar Park, Unit 1</t>
  </si>
  <si>
    <t>Telstra Group Limited</t>
  </si>
  <si>
    <t>56 650 620 303</t>
  </si>
  <si>
    <t>Murra Warra Farm, Units 1-61</t>
  </si>
  <si>
    <t xml:space="preserve">Australia and New Zealand Banking Group Limited </t>
  </si>
  <si>
    <t xml:space="preserve">Coca-Cola Amatil Limited </t>
  </si>
  <si>
    <t>26 004 139 397</t>
  </si>
  <si>
    <t xml:space="preserve">Monash University </t>
  </si>
  <si>
    <t>12 377 614 012</t>
  </si>
  <si>
    <t xml:space="preserve">Murra Warra Project Co Pty Ltd (ACN 616 990 731) as Trustee for the Murra Warra Project Trust </t>
  </si>
  <si>
    <t>99 821 016 955</t>
  </si>
  <si>
    <t xml:space="preserve">Telstra Corporation Limited </t>
  </si>
  <si>
    <t xml:space="preserve">The University of Melbourne </t>
  </si>
  <si>
    <t>84 002 705 224</t>
  </si>
  <si>
    <t>General Electric International Inc.</t>
  </si>
  <si>
    <t>85 002 420 751</t>
  </si>
  <si>
    <t>Murra Warra Wind Farm Stage 2, Units1-38</t>
  </si>
  <si>
    <t>Murray Bridge-Onkaparinga Pipeline Pumping Station No 2, Solar Units 1-5</t>
  </si>
  <si>
    <t xml:space="preserve">Musselroe Wind Farm Pty Ltd </t>
  </si>
  <si>
    <t>18 113 161 247</t>
  </si>
  <si>
    <t>Musselroe Wind Farm Units 1-56</t>
  </si>
  <si>
    <t xml:space="preserve">Hydro-Electric Corporation </t>
  </si>
  <si>
    <t>Narromine Solar Farm, Units 1 -4</t>
  </si>
  <si>
    <t>Nevertire solar Farm Units 1-48</t>
  </si>
  <si>
    <t xml:space="preserve">Elliott Nevertire Solar Pty Ltd as the Trustee for Elliott Nevertire Trust </t>
  </si>
  <si>
    <t>Nevertire Solar Farm, Units 1-48</t>
  </si>
  <si>
    <t>ACEN Australia Pty Ltd</t>
  </si>
  <si>
    <t xml:space="preserve">27 616 856 672 </t>
  </si>
  <si>
    <t>New England Solar Farm – Units 1-288</t>
  </si>
  <si>
    <t>NESF Pty Ltd As Trustee of the New England Solar Project Trust</t>
  </si>
  <si>
    <t xml:space="preserve">83 168 435 658 </t>
  </si>
  <si>
    <t>North Brown Hill Wind Farm units 1 - 63</t>
  </si>
  <si>
    <t xml:space="preserve">North Brown Hill Pty Limited </t>
  </si>
  <si>
    <t>55 135 520 222</t>
  </si>
  <si>
    <t>Numurkah Solar Farm, Units 1 - 56</t>
  </si>
  <si>
    <t>PARF Company 5 Pty Ltd (ACN 613 790 453) as The Trustee for NGN Property Trust</t>
  </si>
  <si>
    <t>49 929 325 886</t>
  </si>
  <si>
    <t xml:space="preserve">Oakey 1 Asset Company Pty Ltd </t>
  </si>
  <si>
    <t>47 616 058 069</t>
  </si>
  <si>
    <t>Oakey 1 Solar Farm, Units 1-12</t>
  </si>
  <si>
    <t>Oakey 2 Solar Farm, Units 1-26</t>
  </si>
  <si>
    <t xml:space="preserve">Oakey Power Holdings Pty Ltd </t>
  </si>
  <si>
    <t>56 075 260 794</t>
  </si>
  <si>
    <t xml:space="preserve">Oaklands Hill Wind Farm Pty Ltd </t>
  </si>
  <si>
    <t>88 126 595 935</t>
  </si>
  <si>
    <t>Oaklands Hill Wind Farm Units 1 - 32</t>
  </si>
  <si>
    <t>Oaky Creek 2 Mine Power Station</t>
  </si>
  <si>
    <t xml:space="preserve">Envirogen (Oaky) Pty Ltd </t>
  </si>
  <si>
    <t xml:space="preserve">Oaky Creek Power Station (Units 1-16) </t>
  </si>
  <si>
    <t xml:space="preserve">85 113 489 295 </t>
  </si>
  <si>
    <t>Parkes Solar Farm, Units 1 - 22</t>
  </si>
  <si>
    <t>24 615 225 664</t>
  </si>
  <si>
    <t>Pedler Creek Landfill Gas Power Station Units 1-3</t>
  </si>
  <si>
    <t>PAREP1 Pty Limited</t>
  </si>
  <si>
    <t>68 619 723 867</t>
  </si>
  <si>
    <t>Port Augusta Renewable Energy Park, Units 1-86</t>
  </si>
  <si>
    <t>Quarantine Power Station Unit 5</t>
  </si>
  <si>
    <t>Quarantine Power Station.</t>
  </si>
  <si>
    <t>Queanbeyan Battery Energy Storage System (BESS), Units 1-8</t>
  </si>
  <si>
    <t>Cranbourne BESS Project Co Pty Limited as trustee for Cranbourne BESS Project Trust</t>
  </si>
  <si>
    <t>19 402 244 760</t>
  </si>
  <si>
    <t xml:space="preserve">Rangebank BESS, Units 1-64 </t>
  </si>
  <si>
    <t>RESS 1 Pty Ltd (ACN 654 843 642) as trustee for The RESS 1 Trust</t>
  </si>
  <si>
    <t>82 724 527 988</t>
  </si>
  <si>
    <t>Riverina Energy Storage System 1, Units 1-48</t>
  </si>
  <si>
    <t xml:space="preserve">Shell Energy Retail Pty Ltd </t>
  </si>
  <si>
    <t>RESS 2 Pty Ltd (ACN 654 843 697) as trustee for the RESS 2 Trust</t>
  </si>
  <si>
    <t>68 141 255 463</t>
  </si>
  <si>
    <t>Riverina Energy Storage System 2 (RESS 2), Units 1 - 52</t>
  </si>
  <si>
    <t>Energy Australia Pty Ltd</t>
  </si>
  <si>
    <t xml:space="preserve">Palisade Asset Management Pty Ltd </t>
  </si>
  <si>
    <t>Ross River Solar Farm, Units 1-64</t>
  </si>
  <si>
    <t xml:space="preserve">Ross River Solar Farm, Units 1-64 </t>
  </si>
  <si>
    <t xml:space="preserve">21 653 660 167 </t>
  </si>
  <si>
    <t>Royalla Solar Farm, Units 1-20 </t>
  </si>
  <si>
    <t>29 158 394 677</t>
  </si>
  <si>
    <t xml:space="preserve">Royalla Asset Pty Ltd ATF Royalla Asset Trust </t>
  </si>
  <si>
    <t>58 169 071 887</t>
  </si>
  <si>
    <t>FRV Royalla Solar Farm Pty Limited</t>
  </si>
  <si>
    <t xml:space="preserve"> 29 158 394 67</t>
  </si>
  <si>
    <t xml:space="preserve">Adani Renewable Asset Holdings Pty Ltd </t>
  </si>
  <si>
    <t>96 620 876 100</t>
  </si>
  <si>
    <t xml:space="preserve">Rugby Run Solar Farm, Units 1-25 </t>
  </si>
  <si>
    <t xml:space="preserve">Adani Rugby Run Pty Ltd (ACN 620 965 755) as Trustee for the Adani Rugby Run Trust </t>
  </si>
  <si>
    <t>15 181 730 931</t>
  </si>
  <si>
    <t>Ryan Corner Wind Farm, Units 1-52</t>
  </si>
  <si>
    <t>Rye Park Renewable Energy, Units 1-66</t>
  </si>
  <si>
    <t>SA Water Bolivar Waste Water Treatment (WWT) Plant Units 1-4</t>
  </si>
  <si>
    <t>Salt Creek Wind Farm, Units 1-15</t>
  </si>
  <si>
    <t>Sapphire Wind Farm Units 1-75</t>
  </si>
  <si>
    <t xml:space="preserve">The Trustee for the SWF1 Operations Trust </t>
  </si>
  <si>
    <t>Sebastopol Solar Farm, Units 1-40</t>
  </si>
  <si>
    <t xml:space="preserve">Diamond Energy Generation Pty Ltd </t>
  </si>
  <si>
    <t>32 114 514 895</t>
  </si>
  <si>
    <t>Shepparton Wastewater Treatment Facility Unit 1</t>
  </si>
  <si>
    <t>Shoalhaven Power Station Units 1-4 (made up of Bendeela 1-2 and Kangaroo Valley 3-4)</t>
  </si>
  <si>
    <t>Silverton Wind Farm, Units 1-58</t>
  </si>
  <si>
    <t xml:space="preserve">PARF Company 8 Pty Ltd as the Trustee of the Silverton Project Trust </t>
  </si>
  <si>
    <t>Snapper Point Power Station, Units 1-5</t>
  </si>
  <si>
    <t>Nexif Energy Australia Management Pty Ltd</t>
  </si>
  <si>
    <t>Nexif Energy Australia Pty Ltd</t>
  </si>
  <si>
    <t xml:space="preserve">Snowtown South Wind Farm Pty Ltd </t>
  </si>
  <si>
    <t>50 156 407 313</t>
  </si>
  <si>
    <t>Snowtown South Wind Farm Units 1 - 42</t>
  </si>
  <si>
    <t xml:space="preserve">Snowtown Wind Farm Stage 2 Pty Ltd </t>
  </si>
  <si>
    <t xml:space="preserve">AGL Power Generation (VIC) Pty Ltd </t>
  </si>
  <si>
    <t xml:space="preserve">South East Water Limited </t>
  </si>
  <si>
    <t>89 066 902 547</t>
  </si>
  <si>
    <t>South East Water - Hallam Hydro Plant Unit 1</t>
  </si>
  <si>
    <t xml:space="preserve">Progressive Green Pty Ltd </t>
  </si>
  <si>
    <t>South Keswick Solar Farm, Units 1 - 6</t>
  </si>
  <si>
    <t xml:space="preserve">Starfish Hill Wind Farm Pty Ltd </t>
  </si>
  <si>
    <t>Starfish Hill Wind Farm Units 1 to 23</t>
  </si>
  <si>
    <t xml:space="preserve">Tarong Energy Corporation Pty Ltd </t>
  </si>
  <si>
    <t>Stockyard Hill Wind Farm Units 1-134</t>
  </si>
  <si>
    <t xml:space="preserve">Stockyard Hill Wind Farm Pty Ltd </t>
  </si>
  <si>
    <t>Stockyard Hill Wind Farm Units 135-149</t>
  </si>
  <si>
    <t>27 616 856 672</t>
  </si>
  <si>
    <t>PCL Constructors Pacific Rim Pty Ltd</t>
  </si>
  <si>
    <t>74 140 877 792</t>
  </si>
  <si>
    <t>CQ Energy Pty Ltd (ACN 132 405 004) as trustee for the CQ Energy Unit Trust</t>
  </si>
  <si>
    <t>Sun Metals Solar Farm Pty Ltd</t>
  </si>
  <si>
    <t>36 664 086 560</t>
  </si>
  <si>
    <t>Sun Metals Solar Farm, Units 1-52</t>
  </si>
  <si>
    <t>Sunraysia Solar Farm Units 1-104</t>
  </si>
  <si>
    <t xml:space="preserve">Sunraysia Solar Project Pty Ltd (ACN 612 072 536) as trustee of Sunraysia Solar Project Trust </t>
  </si>
  <si>
    <t xml:space="preserve">Decmil Australia Pty Ltd </t>
  </si>
  <si>
    <t>58 116 776 991</t>
  </si>
  <si>
    <t xml:space="preserve">Maoneng Australia Pty Ltd </t>
  </si>
  <si>
    <t>16 610 857 746</t>
  </si>
  <si>
    <t xml:space="preserve">Sunshine Coast Regional Council </t>
  </si>
  <si>
    <t>37 876 973 913</t>
  </si>
  <si>
    <t>Sunshine Coast Solar Farm, Unit 1</t>
  </si>
  <si>
    <t xml:space="preserve">Beak Industries Pty Ltd </t>
  </si>
  <si>
    <t>22 009 535 184</t>
  </si>
  <si>
    <t>Sunshine Energy Park</t>
  </si>
  <si>
    <t xml:space="preserve">Energex Retail Pty Ltd </t>
  </si>
  <si>
    <t>Suntop Solar Farm Units 1-110</t>
  </si>
  <si>
    <t xml:space="preserve">Suntop SF Pty Ltd (ACN 639 336 913) as trustee for the Suntop Asset Trust </t>
  </si>
  <si>
    <t>Susan River Solar Farm, Units 1-49</t>
  </si>
  <si>
    <t>Susan River Solar Pty Ltd (ACN 623 270 673) as Trustee for Susan River Solar Trust</t>
  </si>
  <si>
    <t xml:space="preserve">Susan River Solar Pty Ltd ATF Susan River Solar Trust </t>
  </si>
  <si>
    <t xml:space="preserve">Mecrus Pty Ltd </t>
  </si>
  <si>
    <t>35 088 126 756</t>
  </si>
  <si>
    <t>Symex Plant Unit 1</t>
  </si>
  <si>
    <t xml:space="preserve">Symex Holdings Limited </t>
  </si>
  <si>
    <t>29 091 035 353</t>
  </si>
  <si>
    <t xml:space="preserve">MSF Sugar Pty Ltd </t>
  </si>
  <si>
    <t>Tableland Mill, Unit 2</t>
  </si>
  <si>
    <t xml:space="preserve"> 17 614 688 69</t>
  </si>
  <si>
    <t xml:space="preserve">Tahmoor Waste Coal Mine Gas Power Station (Units 1-7) </t>
  </si>
  <si>
    <t xml:space="preserve">EDL (TT) Pty Limited </t>
  </si>
  <si>
    <t xml:space="preserve">95 088 169 135 </t>
  </si>
  <si>
    <t>Tailem Bend 2 Hybrid Renewable Power Station, Solar Units 1-29, Battery Units 1-14</t>
  </si>
  <si>
    <t>Zen Energy Markets Pty Ltd</t>
  </si>
  <si>
    <t xml:space="preserve">One Asset Management AR Pty Ltd as The Trustee for Tailem Bend Solar Asset Trust </t>
  </si>
  <si>
    <t>25 226 861 648</t>
  </si>
  <si>
    <t>Tailem Bend Solar Project 1, Units 1-54</t>
  </si>
  <si>
    <t xml:space="preserve">Vena Energy Services (Australia) Pty Ltd </t>
  </si>
  <si>
    <t xml:space="preserve">One Investment Management Pty Limited as The Trustee for Tailem Bend Solar Operating Trust </t>
  </si>
  <si>
    <t>35 635 157 114</t>
  </si>
  <si>
    <t xml:space="preserve">EnergyAustralia Tallawarra Pty Ltd </t>
  </si>
  <si>
    <t>69 081 074 142</t>
  </si>
  <si>
    <t>Tallawarra Power Station Unit 1</t>
  </si>
  <si>
    <t>Tallawarra Power Station, Tallawarra B Unit 1</t>
  </si>
  <si>
    <t xml:space="preserve">Tamar Valley Combined Cycle Power Station: Units 1-2 </t>
  </si>
  <si>
    <t xml:space="preserve">Taralga Wind Farm Nominees No 1 Pty Ltd </t>
  </si>
  <si>
    <t>52 159 439 611</t>
  </si>
  <si>
    <t>Taralga Wind Farm, Units 1-51</t>
  </si>
  <si>
    <t xml:space="preserve">Taralga Wind Farm Nominees No 2 Pty Ltd (ATF Taralga Wind Farm Operating Trust) </t>
  </si>
  <si>
    <t xml:space="preserve">Tarong North Pty Ltd </t>
  </si>
  <si>
    <t>91 102 191 793</t>
  </si>
  <si>
    <t>Tarong North Power Station Unit 1</t>
  </si>
  <si>
    <t xml:space="preserve">TN Power Pty Ltd </t>
  </si>
  <si>
    <t>56 099 730 042</t>
  </si>
  <si>
    <t>Tatura Biomass Generator Unit 1</t>
  </si>
  <si>
    <t xml:space="preserve">State Owned Generators Leasing Company Pty Ltd </t>
  </si>
  <si>
    <t>Temporary Generation North Units 1-5</t>
  </si>
  <si>
    <t xml:space="preserve">SA Power Networks </t>
  </si>
  <si>
    <t>Temporary Generation South Units 1-4</t>
  </si>
  <si>
    <t xml:space="preserve">Infigen Energy SAGT Pty Limited </t>
  </si>
  <si>
    <t>The Bluff Wind Farm Units 1 - 25</t>
  </si>
  <si>
    <t xml:space="preserve">Hallet 5 Pty Ltd </t>
  </si>
  <si>
    <t>74 154 281 160</t>
  </si>
  <si>
    <t xml:space="preserve">SPI PowerNet Pty Ltd </t>
  </si>
  <si>
    <t>079 798 173</t>
  </si>
  <si>
    <t>The deed given by CitiPower Pty and SPI PowerNet Pty Ltd in favour of NEMMCO dated 8 December 1998</t>
  </si>
  <si>
    <t>75 569 155 798</t>
  </si>
  <si>
    <t>The deed given by Powercor Australia Limited and SPI PowerNet Pty Ltd in favour of NEMMCO dated 24 June 1999</t>
  </si>
  <si>
    <t xml:space="preserve">Powercor Australia Limited </t>
  </si>
  <si>
    <t xml:space="preserve">Alinta Network Services Pty Ltd </t>
  </si>
  <si>
    <t>52 104 352 650</t>
  </si>
  <si>
    <t>The distribution fixed assets and distribution system as defined in United Energy Distribution Pty Ltd’s Victorian electricity distribution licence.</t>
  </si>
  <si>
    <t xml:space="preserve">United Energy Distribution Pty Ltd </t>
  </si>
  <si>
    <t xml:space="preserve">CKI Utilities Development Limited </t>
  </si>
  <si>
    <t>090 718 880</t>
  </si>
  <si>
    <t>The distribution network which is the subject of the distribution licence issued under the Electricity Act 1996 (SA)</t>
  </si>
  <si>
    <t>090 664 878</t>
  </si>
  <si>
    <t xml:space="preserve">CKI Utilities Holdings Limited </t>
  </si>
  <si>
    <t>091 142 380</t>
  </si>
  <si>
    <t xml:space="preserve">CKI/HEI Utilities Distribution Limited </t>
  </si>
  <si>
    <t>091 143 038</t>
  </si>
  <si>
    <t xml:space="preserve">HEI Utilities Development Limited </t>
  </si>
  <si>
    <t>50 091 142 362</t>
  </si>
  <si>
    <t xml:space="preserve">SNC-Lavalin Investment Australia Pty Ltd </t>
  </si>
  <si>
    <t>31 095 833 462</t>
  </si>
  <si>
    <t>The transmission network to be known as the “Murraylink” interconnector between the South Australia and Victoria regions</t>
  </si>
  <si>
    <t xml:space="preserve">Murraylink Transmission Company Pty Ltd </t>
  </si>
  <si>
    <t xml:space="preserve">Murraylink HQI Australia Pty Ltd </t>
  </si>
  <si>
    <t>76 095 760 375</t>
  </si>
  <si>
    <t>The transmission network to be known as the “Murraylink” interconnector between the South Australia and Victoria regions.</t>
  </si>
  <si>
    <t xml:space="preserve">Timboon West Wind Farm Pty Ltd </t>
  </si>
  <si>
    <t>85 608 348 287</t>
  </si>
  <si>
    <t xml:space="preserve">Timboon West Wind Farm, Units 1-2 </t>
  </si>
  <si>
    <t>Tower Power Station, Units 1-40</t>
  </si>
  <si>
    <t>Townsville Gas Turbine, Units 1-2</t>
  </si>
  <si>
    <t>RATCH-Australia Townville Pty Ltd</t>
  </si>
  <si>
    <t>65 075 001 991</t>
  </si>
  <si>
    <t xml:space="preserve">Origin Energy Uranquinty Power Pty Ltd </t>
  </si>
  <si>
    <t>Uranquinty Power Station Units 1-4</t>
  </si>
  <si>
    <t xml:space="preserve">Vales Point Investments Pty Ltd as trustee for Vales Point Discretionary Trust </t>
  </si>
  <si>
    <t>608 798 278</t>
  </si>
  <si>
    <t>Vales Point Power Station</t>
  </si>
  <si>
    <t>75 162 696 335</t>
  </si>
  <si>
    <t xml:space="preserve">Waratah Energy Pty Ltd </t>
  </si>
  <si>
    <t>64 166 785 619</t>
  </si>
  <si>
    <t>16 083 964 470</t>
  </si>
  <si>
    <t>Valley Power Peaking Facility Units 1-6</t>
  </si>
  <si>
    <t>Snowy Hydro Ltd</t>
  </si>
  <si>
    <t xml:space="preserve">Contact Peaker Australia Pty Ltd </t>
  </si>
  <si>
    <t>24 097 586 724</t>
  </si>
  <si>
    <t>Valley Power Peaking Facility Units 5 and 6.</t>
  </si>
  <si>
    <t xml:space="preserve">Valley Power Pty Ltd </t>
  </si>
  <si>
    <t xml:space="preserve">Edison Mission Operation &amp; Maintenance Loy Yang Pty Ltd </t>
  </si>
  <si>
    <t>055 563 696</t>
  </si>
  <si>
    <t>Valley Power Peaking Facility.</t>
  </si>
  <si>
    <t xml:space="preserve">Wilmar Sugar (Herbert) Pty Ltd </t>
  </si>
  <si>
    <t>92 099 000 361</t>
  </si>
  <si>
    <t>Victoria Mill Units 1 - 2</t>
  </si>
  <si>
    <t>44 081 581 792</t>
  </si>
  <si>
    <t xml:space="preserve">Neoen Australia Pty Ltd </t>
  </si>
  <si>
    <t>Victorian Big Battery Units 1-212</t>
  </si>
  <si>
    <t xml:space="preserve">Victorian Big Battery Pty Ltd </t>
  </si>
  <si>
    <t>Wagga North Solar Farm, Units 1-34</t>
  </si>
  <si>
    <t xml:space="preserve">Wagga Wagga Operationsco Pty Ltd as trustee for Wagga Wagga Operations Trust </t>
  </si>
  <si>
    <t>Walla Walla Solar Farm 1, Units 1-48</t>
  </si>
  <si>
    <t>Walla Walla Asset Co Pty Ltd (ACN 634 728 868) as Trustee for the Walla Walla Asset Trust</t>
  </si>
  <si>
    <t>Walla Walla Solar Farm 2, Units 49-96</t>
  </si>
  <si>
    <t>Wallerawang Power Station Unit 7 - 8</t>
  </si>
  <si>
    <t>NSW Electricity Networks Operations Pty Limited as trustee for NSW Electricity Networks Operations Trust</t>
  </si>
  <si>
    <t>Wallgrove BESS 1, Units 1-36</t>
  </si>
  <si>
    <t xml:space="preserve">Wandoan BESS Project Co Pty Ltd as Trustee for Wandoan BESS Project Trust </t>
  </si>
  <si>
    <t>58 977 490 455</t>
  </si>
  <si>
    <t>Wandoan Battery Energy Storage System, Units 1-34</t>
  </si>
  <si>
    <t xml:space="preserve">AGL Sales (Queensland Electricity) Pty Limited </t>
  </si>
  <si>
    <t xml:space="preserve">Wandoan Solar Farm 1, Units 1-44 </t>
  </si>
  <si>
    <t>Wandoan Solar Project Co Pty Ltd as The Trustee for Wandoan Solar Project Trust</t>
  </si>
  <si>
    <t>Akaysha Energy Pty Ltd</t>
  </si>
  <si>
    <t>49 649 223 987</t>
  </si>
  <si>
    <t>Waratah Super Battery, Units 1-288</t>
  </si>
  <si>
    <t>Warwick Solar Farm 1, Units 1-24</t>
  </si>
  <si>
    <t xml:space="preserve">Lendlease Services Pty Limited </t>
  </si>
  <si>
    <t>87 081 540 847</t>
  </si>
  <si>
    <t>Warwick Solar Farm 2, Units 1-24</t>
  </si>
  <si>
    <t>Wattle Point Wind Farm Units 1 to 55</t>
  </si>
  <si>
    <t xml:space="preserve">Wattle Point Wind Farm Pty Ltd </t>
  </si>
  <si>
    <t>34 101 023 447</t>
  </si>
  <si>
    <t>Wellington Solar Farm, Units 1 - 132</t>
  </si>
  <si>
    <t>Lightsource Asset Management Australia Pty Ltd </t>
  </si>
  <si>
    <t>36 636 874 621</t>
  </si>
  <si>
    <t>Wellington North Solar Farm, Units 1 - 104</t>
  </si>
  <si>
    <t>Lightsource Asset Management Australia Pty Ltd</t>
  </si>
  <si>
    <t>West Wyalong Solar Farm, Units 1-29</t>
  </si>
  <si>
    <t>West Wyalong Fund Pty Ltd as The Trustee for West Wyalong Trust</t>
  </si>
  <si>
    <t>Western Downs Battery Energy Storage System, Units 1-140</t>
  </si>
  <si>
    <t>Western Downs BESS Pty Ltd (ACN 663 613 321) as trustee for the Western Downs BESS Trust</t>
  </si>
  <si>
    <t>Western Downs Green Power Hub</t>
  </si>
  <si>
    <t>Western Downs Green Power Hub Pty Ltd as Trustee for Western Downs Green Power Hub Trust</t>
  </si>
  <si>
    <t>88 298 173 883</t>
  </si>
  <si>
    <t>White Rock Wind and Solar Farm, Units 1-70; 71-78</t>
  </si>
  <si>
    <t>6 July 2017; 21 August 2018</t>
  </si>
  <si>
    <t xml:space="preserve">CECEP Wind Power Australia Holding Pty Ltd </t>
  </si>
  <si>
    <t>19 611 615 402</t>
  </si>
  <si>
    <t>Whitsunday Solar Farm, Units 1-23</t>
  </si>
  <si>
    <t xml:space="preserve">EnergyAustralia Narrabri Gas Pty Ltd </t>
  </si>
  <si>
    <t>80 147 609 729</t>
  </si>
  <si>
    <t>Wilga Park Power Station Units 1-4</t>
  </si>
  <si>
    <t>Narrabri Power Limited</t>
  </si>
  <si>
    <t xml:space="preserve">Gastar Power Pty Ltd </t>
  </si>
  <si>
    <t>45 128 295 063</t>
  </si>
  <si>
    <t>Wingfield 1 Landfill Gas Power Station Units 1-4</t>
  </si>
  <si>
    <t>Wingfield 2 Landfill Gas Power Station Units 1-4</t>
  </si>
  <si>
    <t>Winton Solar Farm, Units 1-1076</t>
  </si>
  <si>
    <t xml:space="preserve">Winton Asset Co Pty Ltd (ACN 623 824 288) as the Trustee for Winton Asset Trust </t>
  </si>
  <si>
    <t xml:space="preserve">Gransolar Dessarollo y construccion SL </t>
  </si>
  <si>
    <t>Beijing Energy International (Australia) Holding Pty Ltd</t>
  </si>
  <si>
    <t>68 641 036 053</t>
  </si>
  <si>
    <t>Wollar Solar Farm, Units 1-29, 30-58</t>
  </si>
  <si>
    <t>Sunterra Energy Pty Ltd</t>
  </si>
  <si>
    <t>44 643 733 779</t>
  </si>
  <si>
    <t xml:space="preserve">Regional Wind Farms Pty Ltd </t>
  </si>
  <si>
    <t>11 107 163 182</t>
  </si>
  <si>
    <t>Wonthaggi Wind Farms Units 1-6</t>
  </si>
  <si>
    <t xml:space="preserve">Woodlawn Bioreactor Energy Pty Ltd </t>
  </si>
  <si>
    <t>50 107 490 219</t>
  </si>
  <si>
    <t>Woodlawn Bioreactor Energy Generating Station Unit 1-6,7</t>
  </si>
  <si>
    <t xml:space="preserve">Woolnorth Bluff Point Wind Farm Pty Ltd </t>
  </si>
  <si>
    <t>31 095 369 396</t>
  </si>
  <si>
    <t>Woolnorth Bluff Point Wind Farm Units 1 to 37</t>
  </si>
  <si>
    <t xml:space="preserve">Woolnorth Studland Bay Wind Farm Pty Ltd </t>
  </si>
  <si>
    <t>63 111 996 377</t>
  </si>
  <si>
    <t>Woolnorth Studland Bay Wind Farm Units 1 to 25</t>
  </si>
  <si>
    <t>Woolooga Solar Farm Units 1-89</t>
  </si>
  <si>
    <t>36 636 87 621</t>
  </si>
  <si>
    <t>Woy Woy Landfill Site, Unit 1</t>
  </si>
  <si>
    <t>Wunghnu Solar Farm, Units 1 - 34</t>
  </si>
  <si>
    <t>CQ Energy Pty Ltd (ACN 132 405 004) as The Trustee for CQ Energy Unit Trust</t>
  </si>
  <si>
    <t xml:space="preserve">Wyalong Solar Farm 1, Units 1 - 38 </t>
  </si>
  <si>
    <t>Wyalong Solar Farm Pty Ltd (ACN 629 132 958) as The Trustee For Wyalong Solar Farm Unit Trust</t>
  </si>
  <si>
    <t>METKA EGN Australia Pty Ltd</t>
  </si>
  <si>
    <t xml:space="preserve">Risen Energy (Australia) Pty Ltd </t>
  </si>
  <si>
    <t>97 168 750 374</t>
  </si>
  <si>
    <t>Yarrawonga Hydro Power Station Units 1-2</t>
  </si>
  <si>
    <t xml:space="preserve">BayWa r.e. Solar Projects Pty Ltd </t>
  </si>
  <si>
    <t>Yatpool Solar Farm, Units 1-36</t>
  </si>
  <si>
    <t xml:space="preserve">Yatpool Sun Farm Pty Ltd </t>
  </si>
  <si>
    <t xml:space="preserve">Yawong Wind Farm Pty Ltd </t>
  </si>
  <si>
    <t>90 614 422 856</t>
  </si>
  <si>
    <t>Yawong Wind Farm, Units 1-2</t>
  </si>
  <si>
    <t>Yendon Wind Farm, Units 1-38</t>
  </si>
  <si>
    <t>Company</t>
  </si>
  <si>
    <t>ABN/ACN</t>
  </si>
  <si>
    <t>System</t>
  </si>
  <si>
    <t>Basis for classification as a Non-scheduled Generator</t>
  </si>
  <si>
    <t>Alumina Refinery</t>
  </si>
  <si>
    <t>Clause 2.2.3 (b) (2) of the Rules – the physical and technical attributes of the relevant generating unit or generating units are such that NEMMCO is satisfied that it is not practicable for them to participate in central dispatch</t>
  </si>
  <si>
    <t>Bell Bay Diesel Generator, Units 1-3</t>
  </si>
  <si>
    <t>Broadwater Power Station Units 1 - 2</t>
  </si>
  <si>
    <t>Broken Hill Gas Turbines Units 1-2</t>
  </si>
  <si>
    <t>Infigen Energy Markets Pty Limited</t>
  </si>
  <si>
    <t>Clause 2.2.3 (b) (3) of the Rules – the output of the generating units is intermittent</t>
  </si>
  <si>
    <t>Condong Power Station Unit 1</t>
  </si>
  <si>
    <t>Origin Energy Electricity Pty Ltd</t>
  </si>
  <si>
    <r>
      <t>Committed generator at the 1</t>
    </r>
    <r>
      <rPr>
        <vertAlign val="superscript"/>
        <sz val="10"/>
        <rFont val="Arial"/>
        <family val="2"/>
      </rPr>
      <t>st</t>
    </r>
    <r>
      <rPr>
        <sz val="10"/>
        <rFont val="Arial"/>
        <family val="2"/>
      </rPr>
      <t xml:space="preserve"> Jan 2008 – regarded as “potential semi-scheduled generator” and eligible to be non-schedule under clause 11.10A.4.</t>
    </r>
  </si>
  <si>
    <t>Daandine</t>
  </si>
  <si>
    <t>Eraring Power Station Gas Turbine Unit 1</t>
  </si>
  <si>
    <t xml:space="preserve">Clause 2.2.3 (b) (1) of the Rules – the primary purpose for which the relevant generating unit or generating units operate is local use and the sent out electricity rarely, if ever, exceeds 30MW; and Clause 2.2.3 (b) (2) - the physical and technical attributes  are such that it is not practicable for it to participated in central dispatch </t>
  </si>
  <si>
    <t>German Creek</t>
  </si>
  <si>
    <t>Invicta Mill</t>
  </si>
  <si>
    <t>Longford Plant</t>
  </si>
  <si>
    <t>Clause 2.2.3 (b) (1) of the Rules – the primary purpose for which the relevant generating unit or generating units operate is local use and the sent out electricity rarely, if ever, exceeds 30MW</t>
  </si>
  <si>
    <t xml:space="preserve">Paper Australia Pty Ltd </t>
  </si>
  <si>
    <t>63 061 583 533</t>
  </si>
  <si>
    <t>Maryvale Mill, Units 1-4</t>
  </si>
  <si>
    <t>Generating system with nameplate rating of more than 30 MW that does not export to the grid but wishes to provide unscheduled reserve through load reduction.</t>
  </si>
  <si>
    <t>Racecourse Mill Units 1 - 3</t>
  </si>
  <si>
    <t>Tarong Power Station Gas Turbine</t>
  </si>
  <si>
    <t>Clause 2.2.3 (b) (1) of the Rules – the primary purpose for which the relevant generating unit or generating units operate is local use and the sent out electricity rarely, if ever, exceeds 30MW; and Clause 2.2.3 (b) (3) of the Rules – the output of the generating unit is intermittent</t>
  </si>
  <si>
    <t>Waubra Wind Farm, Units 1-128</t>
  </si>
  <si>
    <t>Clause 2.2.3 (b) (3) of the Rules – the output of the generating unit is intermittent</t>
  </si>
  <si>
    <t>Woolnorth Wind Farm, Units 1-67</t>
  </si>
  <si>
    <t>Energy Pacific (Victoria) Pty Ltd</t>
  </si>
  <si>
    <t xml:space="preserve">Yambuk Wind Farm </t>
  </si>
  <si>
    <t>Bid Type</t>
  </si>
  <si>
    <t>Max Cap (MW)</t>
  </si>
  <si>
    <t>Min Enablement Level</t>
  </si>
  <si>
    <t>Max Enablement Level</t>
  </si>
  <si>
    <t>Max Lower Angle</t>
  </si>
  <si>
    <t>Max Upper Angle</t>
  </si>
  <si>
    <t>Raise6sec</t>
  </si>
  <si>
    <t>Raise60sec</t>
  </si>
  <si>
    <t>Raise5min</t>
  </si>
  <si>
    <t>Raisereg</t>
  </si>
  <si>
    <t>Lowerreg</t>
  </si>
  <si>
    <t>Lower6sec</t>
  </si>
  <si>
    <t>Lower60sec</t>
  </si>
  <si>
    <t>Lower5min</t>
  </si>
  <si>
    <t>AS AES NSW</t>
  </si>
  <si>
    <t>ASNAES1</t>
  </si>
  <si>
    <t>Lower1Sec</t>
  </si>
  <si>
    <t>Raise1sec</t>
  </si>
  <si>
    <t>ENGIE</t>
  </si>
  <si>
    <t>AS ENGIE N VL1</t>
  </si>
  <si>
    <t>ASENGY01</t>
  </si>
  <si>
    <t>AS ENGIE V VL1</t>
  </si>
  <si>
    <t>ASENGV01</t>
  </si>
  <si>
    <t>Dalby Asset Co Pty Ltd as the Trustee for Dalby Asset Trust</t>
  </si>
  <si>
    <t>ASDLBY01</t>
  </si>
  <si>
    <t>ASNSEL2</t>
  </si>
  <si>
    <t>ASPSTV01</t>
  </si>
  <si>
    <t>ASRMGE01</t>
  </si>
  <si>
    <t>Lower1sec</t>
  </si>
  <si>
    <t>ASRMGE02</t>
  </si>
  <si>
    <t>ASRMGE03</t>
  </si>
  <si>
    <t>ASRMGE04</t>
  </si>
  <si>
    <t>ASVIEL2</t>
  </si>
  <si>
    <t>Bohle BESS</t>
  </si>
  <si>
    <t>ASQEEV1</t>
  </si>
  <si>
    <t>Boral Cement Limited</t>
  </si>
  <si>
    <t>Boral Aggregated Load NSW1</t>
  </si>
  <si>
    <t>ASNBRL1</t>
  </si>
  <si>
    <t>Chinchilla BESS</t>
  </si>
  <si>
    <t>DiscoverEnergy VPPSA</t>
  </si>
  <si>
    <t>ASSDE1</t>
  </si>
  <si>
    <t>DR ACACIA V 1</t>
  </si>
  <si>
    <t>DRACAV1</t>
  </si>
  <si>
    <t>DR AES N VL1</t>
  </si>
  <si>
    <t>DRAESN1</t>
  </si>
  <si>
    <t>DR FIRM INFRA T 1</t>
  </si>
  <si>
    <t>DRFIIN01</t>
  </si>
  <si>
    <t>DR FIRM INTRA T 2</t>
  </si>
  <si>
    <t>DRFIIN02</t>
  </si>
  <si>
    <t>Hydro Electric Corporation</t>
  </si>
  <si>
    <t>DR HYDROTASVPP N 1</t>
  </si>
  <si>
    <t>DRHTVP01</t>
  </si>
  <si>
    <t>DRACAN1</t>
  </si>
  <si>
    <t>DRAESN3</t>
  </si>
  <si>
    <t>DRGBND01</t>
  </si>
  <si>
    <t>DRGBND02</t>
  </si>
  <si>
    <t>DRGBND03</t>
  </si>
  <si>
    <t>DRGBND04</t>
  </si>
  <si>
    <t>DROZVP01</t>
  </si>
  <si>
    <t>DROZVP02</t>
  </si>
  <si>
    <t>Shine Hub Pty Ltd</t>
  </si>
  <si>
    <t>DRSHVN01</t>
  </si>
  <si>
    <t>DRSHVS01</t>
  </si>
  <si>
    <t>DRVIOT01</t>
  </si>
  <si>
    <t>DRVIOT02</t>
  </si>
  <si>
    <t>DRVIOT03</t>
  </si>
  <si>
    <t>DRVIOT04</t>
  </si>
  <si>
    <t>DRVIOT05</t>
  </si>
  <si>
    <t>Energy Locals SA VPP</t>
  </si>
  <si>
    <t>ASSEL1</t>
  </si>
  <si>
    <t>ENOC MASP NSW</t>
  </si>
  <si>
    <t>ASNENC1</t>
  </si>
  <si>
    <t>ENOC MASP QLD</t>
  </si>
  <si>
    <t>ASQENC1</t>
  </si>
  <si>
    <t>ENOC MASP SA</t>
  </si>
  <si>
    <t>ASSENC1</t>
  </si>
  <si>
    <t>ENOC MASP VIC</t>
  </si>
  <si>
    <t>VENUS1</t>
  </si>
  <si>
    <t>Gannawarra Battery Energy Storage System</t>
  </si>
  <si>
    <t>Raise6Sec</t>
  </si>
  <si>
    <t>Raise60Sec</t>
  </si>
  <si>
    <t>Raise5Min</t>
  </si>
  <si>
    <t>Lower6Sec</t>
  </si>
  <si>
    <t>Lower60Sec</t>
  </si>
  <si>
    <t>Lower5Min</t>
  </si>
  <si>
    <t>HydroTas MASP TAS</t>
  </si>
  <si>
    <t>ASTHYD1</t>
  </si>
  <si>
    <t>PA Power Microgrid Pty Ltd</t>
  </si>
  <si>
    <t>IKEA Brooklyn Park</t>
  </si>
  <si>
    <t>ASPAPM01</t>
  </si>
  <si>
    <t>Jindabyne Pump At Guthega</t>
  </si>
  <si>
    <t>SNOWYGJP</t>
  </si>
  <si>
    <t>KSF Project Nominees Pty Ltd as The Trustee for KSF Project Trust</t>
  </si>
  <si>
    <t xml:space="preserve">Kiamal Solar Farm </t>
  </si>
  <si>
    <t>KIAMSF</t>
  </si>
  <si>
    <t>LD01</t>
  </si>
  <si>
    <t>LD02</t>
  </si>
  <si>
    <t>LD03</t>
  </si>
  <si>
    <t>LD04</t>
  </si>
  <si>
    <t>MACKAYGT</t>
  </si>
  <si>
    <t>NESF Pty Ltd as Trustee of the New England Solar Project Trust</t>
  </si>
  <si>
    <t>PB Community SGA</t>
  </si>
  <si>
    <t>ASPBSC01</t>
  </si>
  <si>
    <t>Portland</t>
  </si>
  <si>
    <t>APD01</t>
  </si>
  <si>
    <t>Queanbeyan Battery Energy Storage System</t>
  </si>
  <si>
    <t>Riverina Energy Storage System 2</t>
  </si>
  <si>
    <t>Shell Energy Retail DR VIC 1</t>
  </si>
  <si>
    <t>ASSERDV1</t>
  </si>
  <si>
    <t>Swanbank B Power Station &amp; Swanbank E Gas Turbine</t>
  </si>
  <si>
    <t>Tailem Bend II Project Company Pty Ltd as The Trustee for Tailem Bend II Project Trust</t>
  </si>
  <si>
    <t>Tomago Facility</t>
  </si>
  <si>
    <t>DREXMN01</t>
  </si>
  <si>
    <t>Sunset Power International Pty Ltd</t>
  </si>
  <si>
    <t>VPP AGLE SA 1</t>
  </si>
  <si>
    <t>VSSAE1V1</t>
  </si>
  <si>
    <t>VPP Energy Locals NSW 2</t>
  </si>
  <si>
    <t>VSNEL2S1</t>
  </si>
  <si>
    <t>VPP Energy Locals SA 1</t>
  </si>
  <si>
    <t>VSSEL1V1</t>
  </si>
  <si>
    <t>VPP Energy Locals VIC 2</t>
  </si>
  <si>
    <t>VSVEL2S1</t>
  </si>
  <si>
    <t>VPP HT QLD 1</t>
  </si>
  <si>
    <t>VSQHT1V1</t>
  </si>
  <si>
    <t>VPP ShinHub SA 1</t>
  </si>
  <si>
    <t>VSSSH1S1</t>
  </si>
  <si>
    <t>VPP Simply SA 1</t>
  </si>
  <si>
    <t>VSSSE1V1</t>
  </si>
  <si>
    <t>Wandoan Battery Energy Storage System</t>
  </si>
  <si>
    <t>Western Downs BESS Pty Ltd as trustee for the Western Downs BESS</t>
  </si>
  <si>
    <t>93 </t>
  </si>
  <si>
    <t>40 </t>
  </si>
  <si>
    <t>Western Downs Green Power Hub Pty Ltd as trustee for Western Downs Green Power Hub</t>
  </si>
  <si>
    <t>Facility Name (WDRU Name)</t>
  </si>
  <si>
    <t>WDRU DUID</t>
  </si>
  <si>
    <t>Maximum response component (MRC) (MW)</t>
  </si>
  <si>
    <t>Maximum ramp rate (MW/minute)</t>
  </si>
  <si>
    <t xml:space="preserve">No. of individual loads aggregated </t>
  </si>
  <si>
    <t>DR ENELX N37</t>
  </si>
  <si>
    <t>DEXNFF01</t>
  </si>
  <si>
    <t>DR ENELX N1</t>
  </si>
  <si>
    <t>DRXNDA01</t>
  </si>
  <si>
    <t>DR ENELX N31</t>
  </si>
  <si>
    <t>DRXNDA02</t>
  </si>
  <si>
    <t>DR ENELX N32</t>
  </si>
  <si>
    <t>DRXNDA03</t>
  </si>
  <si>
    <t>DR ENELX N34</t>
  </si>
  <si>
    <t>DRXNDA04</t>
  </si>
  <si>
    <t>DR ENELX N3</t>
  </si>
  <si>
    <t>DRXNDE01</t>
  </si>
  <si>
    <t>DR ENELX N40</t>
  </si>
  <si>
    <t>DRXNFS01</t>
  </si>
  <si>
    <t>DRXNQX01</t>
  </si>
  <si>
    <t>DR ENELX Q50</t>
  </si>
  <si>
    <t>DRXQDA01</t>
  </si>
  <si>
    <t>DR ENELX Q54</t>
  </si>
  <si>
    <t>DRXQQE01</t>
  </si>
  <si>
    <t>DR VIOTASWDR S 1</t>
  </si>
  <si>
    <t>DRVIOT06</t>
  </si>
  <si>
    <t>DR ENELX S2</t>
  </si>
  <si>
    <t>DRXSQS01</t>
  </si>
  <si>
    <t>DR ENELX V1</t>
  </si>
  <si>
    <t>DRXVDJ01</t>
  </si>
  <si>
    <t>DR ENELX V17</t>
  </si>
  <si>
    <t>DRXVDP01</t>
  </si>
  <si>
    <t>DR ENELX V12</t>
  </si>
  <si>
    <t>DRXVDX01</t>
  </si>
  <si>
    <t>DR ENELX V2</t>
  </si>
  <si>
    <t>DRXVQP01</t>
  </si>
  <si>
    <t>DR ENELX V24</t>
  </si>
  <si>
    <t>DRXVQX01</t>
  </si>
  <si>
    <t>DR ENELX V240</t>
  </si>
  <si>
    <t>DRXVQX02</t>
  </si>
  <si>
    <t>DR ENELX V88</t>
  </si>
  <si>
    <t>DRXVAE01</t>
  </si>
  <si>
    <t>DR ENELX N83</t>
  </si>
  <si>
    <t>DRXNAE01</t>
  </si>
  <si>
    <t>Registered Participant Name</t>
  </si>
  <si>
    <t>Type
MC - Generator                                         MC - Market Customer                           MC - Initial MC
MC - Type 7 Meters
MC - TNSP
MC - Full MC</t>
  </si>
  <si>
    <t xml:space="preserve">Registration Effective Date </t>
  </si>
  <si>
    <t>AEMO Participant ID</t>
  </si>
  <si>
    <t xml:space="preserve">Active Stream Pty Ltd </t>
  </si>
  <si>
    <t xml:space="preserve">MC - Full MC </t>
  </si>
  <si>
    <t>ACTIVMC</t>
  </si>
  <si>
    <t>ACUMENMC</t>
  </si>
  <si>
    <t>Ausgrid Operations Partnership</t>
  </si>
  <si>
    <t>MC - Initial MC, Type 7 Meters &amp; TNSP</t>
  </si>
  <si>
    <t>ENERGYAP</t>
  </si>
  <si>
    <t>MC - Initial MC, Type 7 Meters</t>
  </si>
  <si>
    <t>EASTERN</t>
  </si>
  <si>
    <t>MC - TNSP</t>
  </si>
  <si>
    <t>AUSNETIN</t>
  </si>
  <si>
    <t>GPUPP</t>
  </si>
  <si>
    <t>VECTORMC</t>
  </si>
  <si>
    <t xml:space="preserve">Citipower Pty Ltd </t>
  </si>
  <si>
    <t>CITIPP</t>
  </si>
  <si>
    <t xml:space="preserve">CKI UTILITIES DEVELOPMENT LTD &amp; PAI UTILITIES DEVELOPMENT LTD &amp; 3 OTHS (SA Power Networks) </t>
  </si>
  <si>
    <t>UMPLP</t>
  </si>
  <si>
    <t>ETSATP</t>
  </si>
  <si>
    <t>INTEGP</t>
  </si>
  <si>
    <t xml:space="preserve">Energex Limited   </t>
  </si>
  <si>
    <t>ENERGEXP</t>
  </si>
  <si>
    <t>ERGONETP</t>
  </si>
  <si>
    <t>MC - Generator</t>
  </si>
  <si>
    <t>EEQLILY</t>
  </si>
  <si>
    <t>CNRGYP</t>
  </si>
  <si>
    <t>GREENMC</t>
  </si>
  <si>
    <t>HYDROTAS</t>
  </si>
  <si>
    <t>Icon Distribution Investments Limited and Jemena Networks (ACT) Pty Ltd trading as ActewAGL Distribution</t>
  </si>
  <si>
    <t>ACTIONMC</t>
  </si>
  <si>
    <t>Icon Distribution Investments Limited and Jemena Networks (ACT) Pty Ltd trading as Evoenergy</t>
  </si>
  <si>
    <t>MC - TNSP, Initial MC, Type 7 Meters</t>
  </si>
  <si>
    <t>ACTEWP</t>
  </si>
  <si>
    <t>IHUBMC</t>
  </si>
  <si>
    <t>SOLARISP</t>
  </si>
  <si>
    <t>TGSERVP</t>
  </si>
  <si>
    <t xml:space="preserve">Metering Dynamics Pty Ltd </t>
  </si>
  <si>
    <t>MDYMC</t>
  </si>
  <si>
    <t>Metropolis Metering Assets Pty Ltd</t>
  </si>
  <si>
    <t>METROMC</t>
  </si>
  <si>
    <t>ORIGINMC</t>
  </si>
  <si>
    <t xml:space="preserve">PLUS ES </t>
  </si>
  <si>
    <t xml:space="preserve">MYMC </t>
  </si>
  <si>
    <t>POWCP</t>
  </si>
  <si>
    <t>Powermetric Metering Pty Ltd</t>
  </si>
  <si>
    <t>POWMETMC</t>
  </si>
  <si>
    <t>Queensland Electricity Transmission Corporation Limited (trading as Powerlink Queensland)</t>
  </si>
  <si>
    <t>PLINKP</t>
  </si>
  <si>
    <t xml:space="preserve">Select Soloutions Group Pty Ltd </t>
  </si>
  <si>
    <t>EASTENMC</t>
  </si>
  <si>
    <t xml:space="preserve">Spotless Facility Services Pty Ltd </t>
  </si>
  <si>
    <t>SPTLSSMC</t>
  </si>
  <si>
    <t>AURORAP</t>
  </si>
  <si>
    <t>TRANSEND</t>
  </si>
  <si>
    <t>The Trustee for the NSW Electricity Networks Operations Trust trading as Transgrid</t>
  </si>
  <si>
    <t>TRANSGP</t>
  </si>
  <si>
    <t>UNITED</t>
  </si>
  <si>
    <t>VRTTEKMC</t>
  </si>
  <si>
    <t>Asset Description</t>
  </si>
  <si>
    <t>Effective date</t>
  </si>
  <si>
    <t xml:space="preserve">Finley Solar Farm Transmission Assets </t>
  </si>
  <si>
    <t xml:space="preserve">Small </t>
  </si>
  <si>
    <t xml:space="preserve">Limondale 2 Solar Farm Transmission Assets </t>
  </si>
  <si>
    <t>Small</t>
  </si>
  <si>
    <t>The Clarence Correctional Centre Transmission Assets</t>
  </si>
  <si>
    <t>Limondale 1 Solar Farm Transmission Assets</t>
  </si>
  <si>
    <t>ElectraNet Pty Ltd</t>
  </si>
  <si>
    <t>Davenport – Upper North Large Dedicated Connection Asset</t>
  </si>
  <si>
    <t>Large</t>
  </si>
  <si>
    <t>New England BESS</t>
  </si>
  <si>
    <t>Small generating system - nameplate rating exceeds 5 MW, but is less than 30 MW; and exports less than 20 GWh in any 12-month period; and sent out generation is purchased in its entirety by the local retailer or by a customer at the same connection point</t>
  </si>
  <si>
    <t>DROZVP03</t>
  </si>
  <si>
    <t>BIRDWOOD TRADING PTY LTD</t>
  </si>
  <si>
    <t>NEM &gt; NER Transfer</t>
  </si>
  <si>
    <t>NESF BESS 1 PTY LTD  as  The Trustee for NESF BESS 1 Trust</t>
  </si>
  <si>
    <t>39 622 269 934</t>
  </si>
  <si>
    <t xml:space="preserve">Comet Energy Pty Ltd </t>
  </si>
  <si>
    <t>44 677 198 962</t>
  </si>
  <si>
    <t>Eraring Battery Energy Storage System</t>
  </si>
  <si>
    <t xml:space="preserve">Origin Energy Eraring Battery Pty Ltd </t>
  </si>
  <si>
    <t>52 649 611 996</t>
  </si>
  <si>
    <t xml:space="preserve">ERB01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</si>
</sst>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 mmmm\ yyyy;@"/>
    <numFmt numFmtId="165" formatCode="dd/mm/yyyy"/>
  </numFmts>
  <fonts count="25" x14ac:knownFonts="1">
    <font>
      <sz val="10"/>
      <name val="Arial"/>
    </font>
    <font>
      <sz val="10"/>
      <color indexed="8"/>
      <name val="Arial"/>
      <family val="2"/>
    </font>
    <font>
      <sz val="10"/>
      <name val="Arial"/>
      <family val="2"/>
    </font>
    <font>
      <b/>
      <sz val="10"/>
      <name val="Arial"/>
      <family val="2"/>
    </font>
    <font>
      <vertAlign val="superscript"/>
      <sz val="10"/>
      <name val="Arial"/>
      <family val="2"/>
    </font>
    <font>
      <sz val="10"/>
      <color indexed="10"/>
      <name val="Arial"/>
      <family val="2"/>
    </font>
    <font>
      <sz val="11"/>
      <name val="Calibri"/>
      <family val="2"/>
    </font>
    <font>
      <sz val="8"/>
      <name val="Arial"/>
      <family val="2"/>
    </font>
    <font>
      <sz val="8"/>
      <name val="Arial"/>
      <family val="2"/>
    </font>
    <font>
      <sz val="11"/>
      <name val="Arial"/>
      <family val="2"/>
    </font>
    <font>
      <sz val="10"/>
      <color theme="1"/>
      <name val="Arial"/>
      <family val="2"/>
    </font>
    <font>
      <sz val="10"/>
      <color rgb="FF006100"/>
      <name val="Arial"/>
      <family val="2"/>
    </font>
    <font>
      <sz val="11"/>
      <color rgb="FF006100"/>
      <name val="Calibri"/>
      <family val="2"/>
      <scheme val="minor"/>
    </font>
    <font>
      <sz val="10"/>
      <color rgb="FF9C6500"/>
      <name val="Arial"/>
      <family val="2"/>
    </font>
    <font>
      <b/>
      <sz val="10"/>
      <color theme="1"/>
      <name val="Arial"/>
      <family val="2"/>
    </font>
    <font>
      <sz val="10"/>
      <color rgb="FFFF0000"/>
      <name val="Arial"/>
      <family val="2"/>
    </font>
    <font>
      <sz val="10"/>
      <color rgb="FF000000"/>
      <name val="Arial"/>
      <family val="2"/>
    </font>
    <font>
      <sz val="11"/>
      <color rgb="FF000000"/>
      <name val="Arial"/>
      <family val="2"/>
    </font>
    <font>
      <sz val="11"/>
      <name val="Calibri"/>
      <family val="2"/>
      <scheme val="minor"/>
    </font>
    <font>
      <sz val="10"/>
      <name val="Arial"/>
      <family val="2"/>
      <charset val="1"/>
    </font>
    <font>
      <sz val="9"/>
      <color indexed="81"/>
      <name val="Tahoma"/>
      <family val="2"/>
    </font>
    <font>
      <b/>
      <sz val="9"/>
      <color indexed="81"/>
      <name val="Tahoma"/>
      <family val="2"/>
    </font>
    <font>
      <sz val="10"/>
      <color rgb="FF00B050"/>
      <name val="Arial"/>
      <family val="2"/>
    </font>
    <font>
      <strike/>
      <sz val="10"/>
      <name val="Arial"/>
      <family val="2"/>
    </font>
    <font>
      <sz val="10"/>
      <color rgb="FF151515"/>
      <name val="Arial"/>
      <family val="2"/>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theme="0"/>
        <bgColor indexed="64"/>
      </patternFill>
    </fill>
    <fill>
      <patternFill patternType="solid">
        <fgColor theme="7" tint="0.79998168889431442"/>
        <bgColor indexed="64"/>
      </patternFill>
    </fill>
  </fills>
  <borders count="19">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
    <xf numFmtId="0" fontId="0" fillId="0" borderId="0"/>
    <xf numFmtId="0" fontId="11" fillId="2" borderId="0" applyNumberFormat="0" applyBorder="0" applyAlignment="0" applyProtection="0"/>
    <xf numFmtId="0" fontId="12" fillId="2" borderId="0" applyNumberFormat="0" applyBorder="0" applyAlignment="0" applyProtection="0"/>
    <xf numFmtId="0" fontId="13" fillId="3" borderId="0" applyNumberFormat="0" applyBorder="0" applyAlignment="0" applyProtection="0"/>
  </cellStyleXfs>
  <cellXfs count="165">
    <xf numFmtId="0" fontId="0" fillId="0" borderId="0" xfId="0"/>
    <xf numFmtId="0" fontId="3" fillId="0" borderId="1" xfId="0" applyFont="1" applyBorder="1" applyAlignment="1">
      <alignment horizontal="center" vertical="top" wrapText="1"/>
    </xf>
    <xf numFmtId="0" fontId="3" fillId="0" borderId="2" xfId="0" applyFont="1" applyBorder="1" applyAlignment="1">
      <alignment horizontal="center" vertical="top" wrapText="1"/>
    </xf>
    <xf numFmtId="14" fontId="0" fillId="0" borderId="0" xfId="0" applyNumberFormat="1"/>
    <xf numFmtId="0" fontId="0" fillId="0" borderId="0" xfId="0" applyAlignment="1">
      <alignment wrapText="1"/>
    </xf>
    <xf numFmtId="0" fontId="3" fillId="0" borderId="0" xfId="0" applyFont="1"/>
    <xf numFmtId="0" fontId="3" fillId="0" borderId="3" xfId="0" applyFont="1" applyBorder="1" applyAlignment="1">
      <alignment vertical="top" wrapText="1"/>
    </xf>
    <xf numFmtId="0" fontId="0" fillId="0" borderId="4" xfId="0" applyBorder="1" applyAlignment="1">
      <alignment vertical="top" wrapText="1"/>
    </xf>
    <xf numFmtId="0" fontId="3" fillId="0" borderId="5" xfId="0" applyFont="1" applyBorder="1" applyAlignment="1">
      <alignment vertical="top" wrapText="1"/>
    </xf>
    <xf numFmtId="0" fontId="3" fillId="0" borderId="6" xfId="0" applyFont="1" applyBorder="1" applyAlignment="1">
      <alignment vertical="top" wrapText="1"/>
    </xf>
    <xf numFmtId="14" fontId="3" fillId="0" borderId="1" xfId="0" applyNumberFormat="1" applyFont="1" applyBorder="1" applyAlignment="1">
      <alignment horizontal="center" vertical="top" wrapText="1"/>
    </xf>
    <xf numFmtId="0" fontId="3" fillId="0" borderId="8" xfId="0" applyFont="1" applyBorder="1" applyAlignment="1">
      <alignment wrapText="1"/>
    </xf>
    <xf numFmtId="0" fontId="5" fillId="0" borderId="0" xfId="0" applyFont="1" applyAlignment="1">
      <alignment vertical="center"/>
    </xf>
    <xf numFmtId="0" fontId="0" fillId="0" borderId="0" xfId="0" applyAlignment="1">
      <alignment horizontal="center" vertical="center" wrapText="1"/>
    </xf>
    <xf numFmtId="0" fontId="2" fillId="0" borderId="0" xfId="0" applyFont="1"/>
    <xf numFmtId="0" fontId="1"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center"/>
    </xf>
    <xf numFmtId="0" fontId="3" fillId="0" borderId="1" xfId="0" applyFont="1" applyBorder="1" applyAlignment="1">
      <alignment horizontal="center" vertical="center" textRotation="90"/>
    </xf>
    <xf numFmtId="0" fontId="10" fillId="0" borderId="0" xfId="0" applyFont="1" applyAlignment="1">
      <alignment horizontal="left" vertical="center"/>
    </xf>
    <xf numFmtId="0" fontId="3" fillId="0" borderId="9" xfId="0" applyFont="1" applyBorder="1" applyAlignment="1">
      <alignment horizontal="center"/>
    </xf>
    <xf numFmtId="0" fontId="1" fillId="0" borderId="0" xfId="0" applyFont="1" applyAlignment="1">
      <alignment horizontal="left" vertical="center" wrapText="1"/>
    </xf>
    <xf numFmtId="0" fontId="3" fillId="0" borderId="1" xfId="0" applyFont="1" applyBorder="1" applyAlignment="1">
      <alignment horizontal="center" textRotation="90"/>
    </xf>
    <xf numFmtId="0" fontId="3" fillId="0" borderId="10" xfId="0" applyFont="1" applyBorder="1" applyAlignment="1">
      <alignment vertical="center" wrapText="1"/>
    </xf>
    <xf numFmtId="0" fontId="2" fillId="0" borderId="0" xfId="0" applyFont="1" applyAlignment="1">
      <alignment vertical="center" wrapText="1"/>
    </xf>
    <xf numFmtId="0" fontId="2" fillId="0" borderId="0" xfId="0" applyFont="1" applyAlignment="1">
      <alignment horizontal="left"/>
    </xf>
    <xf numFmtId="0" fontId="14" fillId="0" borderId="11" xfId="0" applyFont="1" applyBorder="1" applyAlignment="1">
      <alignment horizontal="left" vertical="center"/>
    </xf>
    <xf numFmtId="0" fontId="14" fillId="0" borderId="12" xfId="0" applyFont="1" applyBorder="1" applyAlignment="1">
      <alignment horizontal="center" vertical="center"/>
    </xf>
    <xf numFmtId="0" fontId="10" fillId="0" borderId="0" xfId="0" applyFont="1" applyAlignment="1">
      <alignment vertical="center" wrapText="1"/>
    </xf>
    <xf numFmtId="0" fontId="10" fillId="0" borderId="0" xfId="0" applyFont="1" applyAlignment="1">
      <alignment vertical="center"/>
    </xf>
    <xf numFmtId="0" fontId="10" fillId="0" borderId="0" xfId="0" applyFont="1"/>
    <xf numFmtId="0" fontId="1" fillId="0" borderId="0" xfId="0" applyFont="1" applyAlignment="1">
      <alignment horizontal="left" vertical="top"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49" fontId="0" fillId="0" borderId="0" xfId="0" applyNumberFormat="1" applyAlignment="1">
      <alignment horizontal="center" vertical="center"/>
    </xf>
    <xf numFmtId="0" fontId="2" fillId="0" borderId="0" xfId="0" applyFont="1" applyAlignment="1">
      <alignment horizontal="left" vertical="center" wrapText="1"/>
    </xf>
    <xf numFmtId="0" fontId="0" fillId="0" borderId="0" xfId="0"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49" fontId="2" fillId="0" borderId="0" xfId="0" applyNumberFormat="1" applyFont="1" applyAlignment="1">
      <alignment horizontal="center" vertical="center" wrapText="1"/>
    </xf>
    <xf numFmtId="0" fontId="2" fillId="0" borderId="0" xfId="0" applyFont="1" applyAlignment="1">
      <alignment horizontal="left" vertical="center"/>
    </xf>
    <xf numFmtId="49" fontId="2" fillId="0" borderId="0" xfId="0" quotePrefix="1" applyNumberFormat="1" applyFont="1" applyAlignment="1">
      <alignment horizontal="center" vertical="center"/>
    </xf>
    <xf numFmtId="0" fontId="14" fillId="4" borderId="10" xfId="0" applyFont="1" applyFill="1" applyBorder="1"/>
    <xf numFmtId="0" fontId="14" fillId="4" borderId="6" xfId="0" applyFont="1" applyFill="1" applyBorder="1" applyAlignment="1">
      <alignment wrapText="1"/>
    </xf>
    <xf numFmtId="0" fontId="10" fillId="4" borderId="4" xfId="0" applyFont="1" applyFill="1" applyBorder="1" applyAlignment="1">
      <alignment wrapText="1"/>
    </xf>
    <xf numFmtId="0" fontId="14" fillId="4" borderId="8" xfId="0" applyFont="1" applyFill="1" applyBorder="1" applyAlignment="1">
      <alignment wrapText="1"/>
    </xf>
    <xf numFmtId="0" fontId="10" fillId="4" borderId="7" xfId="0" applyFont="1" applyFill="1" applyBorder="1" applyAlignment="1">
      <alignment wrapText="1"/>
    </xf>
    <xf numFmtId="164" fontId="0" fillId="0" borderId="0" xfId="0" applyNumberFormat="1" applyAlignment="1">
      <alignment horizontal="right" vertical="center" wrapText="1"/>
    </xf>
    <xf numFmtId="0" fontId="15" fillId="0" borderId="0" xfId="0" applyFont="1" applyAlignment="1">
      <alignment horizontal="left" vertical="center" wrapText="1"/>
    </xf>
    <xf numFmtId="0" fontId="16" fillId="0" borderId="0" xfId="0" applyFont="1"/>
    <xf numFmtId="0" fontId="16" fillId="0" borderId="0" xfId="0" applyFont="1" applyAlignment="1">
      <alignment vertical="center"/>
    </xf>
    <xf numFmtId="0" fontId="3" fillId="0" borderId="1" xfId="1" applyFont="1" applyFill="1" applyBorder="1"/>
    <xf numFmtId="164" fontId="0" fillId="0" borderId="0" xfId="0" applyNumberFormat="1"/>
    <xf numFmtId="0" fontId="2" fillId="0" borderId="0" xfId="0" quotePrefix="1" applyFont="1"/>
    <xf numFmtId="0" fontId="0" fillId="0" borderId="0" xfId="0" applyAlignment="1">
      <alignment horizontal="left"/>
    </xf>
    <xf numFmtId="0" fontId="10" fillId="0" borderId="0" xfId="0" applyFont="1" applyAlignment="1">
      <alignment horizontal="left" vertical="center" wrapText="1"/>
    </xf>
    <xf numFmtId="0" fontId="16" fillId="0" borderId="0" xfId="0" applyFont="1" applyAlignment="1">
      <alignment horizontal="left" vertical="center"/>
    </xf>
    <xf numFmtId="0" fontId="16" fillId="0" borderId="0" xfId="0" applyFont="1" applyAlignment="1">
      <alignment horizontal="left"/>
    </xf>
    <xf numFmtId="0" fontId="3" fillId="0" borderId="11" xfId="1" applyFont="1" applyFill="1" applyBorder="1" applyAlignment="1">
      <alignment horizontal="left" wrapText="1"/>
    </xf>
    <xf numFmtId="0" fontId="3" fillId="0" borderId="1" xfId="1" applyFont="1" applyFill="1" applyBorder="1" applyAlignment="1">
      <alignment horizontal="left"/>
    </xf>
    <xf numFmtId="0" fontId="0" fillId="0" borderId="0" xfId="0" applyAlignment="1">
      <alignment horizontal="left" wrapText="1"/>
    </xf>
    <xf numFmtId="49" fontId="2" fillId="0" borderId="0" xfId="0" applyNumberFormat="1" applyFont="1" applyAlignment="1">
      <alignment horizontal="left"/>
    </xf>
    <xf numFmtId="14" fontId="2" fillId="0" borderId="0" xfId="0" applyNumberFormat="1" applyFont="1" applyAlignment="1">
      <alignment horizontal="left"/>
    </xf>
    <xf numFmtId="0" fontId="3" fillId="0" borderId="0" xfId="0" applyFont="1" applyAlignment="1">
      <alignment horizontal="left" vertical="center"/>
    </xf>
    <xf numFmtId="0" fontId="2" fillId="0" borderId="0" xfId="0" applyFont="1" applyAlignment="1">
      <alignment horizontal="left" vertical="top" wrapText="1"/>
    </xf>
    <xf numFmtId="0" fontId="0" fillId="0" borderId="0" xfId="0" quotePrefix="1" applyAlignment="1">
      <alignment horizontal="left" vertical="center"/>
    </xf>
    <xf numFmtId="14" fontId="0" fillId="0" borderId="0" xfId="0" applyNumberFormat="1" applyAlignment="1">
      <alignment horizontal="left" vertical="center"/>
    </xf>
    <xf numFmtId="2" fontId="2" fillId="0" borderId="0" xfId="0" quotePrefix="1" applyNumberFormat="1" applyFont="1" applyAlignment="1">
      <alignment horizontal="left"/>
    </xf>
    <xf numFmtId="0" fontId="2" fillId="0" borderId="0" xfId="0" quotePrefix="1" applyFont="1" applyAlignment="1">
      <alignment horizontal="left" vertical="top" wrapText="1"/>
    </xf>
    <xf numFmtId="0" fontId="2" fillId="0" borderId="0" xfId="0" applyFont="1" applyAlignment="1">
      <alignment horizontal="left" vertical="top"/>
    </xf>
    <xf numFmtId="49" fontId="2" fillId="0" borderId="0" xfId="0" applyNumberFormat="1" applyFont="1" applyAlignment="1">
      <alignment horizontal="left" vertical="center"/>
    </xf>
    <xf numFmtId="49" fontId="2" fillId="0" borderId="0" xfId="0" applyNumberFormat="1" applyFont="1" applyAlignment="1">
      <alignment horizontal="left" vertical="top" wrapText="1"/>
    </xf>
    <xf numFmtId="16" fontId="2" fillId="0" borderId="0" xfId="0" applyNumberFormat="1" applyFont="1" applyAlignment="1">
      <alignment horizontal="left"/>
    </xf>
    <xf numFmtId="49" fontId="0" fillId="0" borderId="0" xfId="0" applyNumberFormat="1" applyAlignment="1">
      <alignment horizontal="left" vertical="center"/>
    </xf>
    <xf numFmtId="0" fontId="3" fillId="0" borderId="0" xfId="0" applyFont="1" applyAlignment="1">
      <alignment horizontal="left" vertical="top" wrapText="1"/>
    </xf>
    <xf numFmtId="0" fontId="0" fillId="0" borderId="9" xfId="0" applyBorder="1" applyAlignment="1">
      <alignment horizontal="left"/>
    </xf>
    <xf numFmtId="0" fontId="3" fillId="0" borderId="1" xfId="0" applyFont="1" applyBorder="1" applyAlignment="1">
      <alignment horizontal="left" vertical="center"/>
    </xf>
    <xf numFmtId="0" fontId="3" fillId="0" borderId="9" xfId="0" applyFont="1" applyBorder="1" applyAlignment="1">
      <alignment horizontal="left" vertical="center"/>
    </xf>
    <xf numFmtId="0" fontId="2" fillId="0" borderId="0" xfId="0" quotePrefix="1" applyFont="1" applyAlignment="1">
      <alignment horizontal="left" vertical="center"/>
    </xf>
    <xf numFmtId="0" fontId="2" fillId="0" borderId="16" xfId="0" applyFont="1" applyBorder="1" applyAlignment="1">
      <alignment horizontal="left" vertical="center" wrapText="1"/>
    </xf>
    <xf numFmtId="165" fontId="3" fillId="0" borderId="1" xfId="1" applyNumberFormat="1" applyFont="1" applyFill="1" applyBorder="1" applyAlignment="1">
      <alignment horizontal="left"/>
    </xf>
    <xf numFmtId="165" fontId="0" fillId="0" borderId="0" xfId="0" applyNumberFormat="1" applyAlignment="1">
      <alignment horizontal="left"/>
    </xf>
    <xf numFmtId="0" fontId="17" fillId="0" borderId="0" xfId="0" applyFont="1"/>
    <xf numFmtId="0" fontId="2" fillId="0" borderId="0" xfId="0" applyFont="1" applyAlignment="1">
      <alignment horizontal="left" wrapText="1"/>
    </xf>
    <xf numFmtId="16" fontId="2" fillId="0" borderId="0" xfId="0" applyNumberFormat="1" applyFont="1" applyAlignment="1">
      <alignment horizontal="left" wrapText="1"/>
    </xf>
    <xf numFmtId="49" fontId="2" fillId="0" borderId="0" xfId="0" quotePrefix="1" applyNumberFormat="1" applyFont="1" applyAlignment="1">
      <alignment horizontal="left"/>
    </xf>
    <xf numFmtId="0" fontId="2" fillId="0" borderId="0" xfId="0" quotePrefix="1" applyFont="1" applyAlignment="1">
      <alignment horizontal="left"/>
    </xf>
    <xf numFmtId="14" fontId="2" fillId="0" borderId="0" xfId="0" applyNumberFormat="1" applyFont="1" applyAlignment="1">
      <alignment horizontal="left" vertical="center"/>
    </xf>
    <xf numFmtId="49" fontId="3" fillId="0" borderId="0" xfId="0" applyNumberFormat="1" applyFont="1" applyAlignment="1">
      <alignment horizontal="left" vertical="top" wrapText="1"/>
    </xf>
    <xf numFmtId="0" fontId="6" fillId="0" borderId="0" xfId="0" applyFont="1" applyAlignment="1">
      <alignment horizontal="left"/>
    </xf>
    <xf numFmtId="0" fontId="3" fillId="0" borderId="1" xfId="1" applyFont="1" applyFill="1" applyBorder="1" applyAlignment="1">
      <alignment horizontal="right"/>
    </xf>
    <xf numFmtId="0" fontId="3" fillId="0" borderId="1" xfId="0" applyFont="1" applyBorder="1" applyAlignment="1">
      <alignment horizontal="left" wrapText="1"/>
    </xf>
    <xf numFmtId="0" fontId="16" fillId="0" borderId="0" xfId="0" applyFont="1" applyAlignment="1">
      <alignment vertical="top" wrapText="1"/>
    </xf>
    <xf numFmtId="0" fontId="3" fillId="0" borderId="0" xfId="0" applyFont="1" applyAlignment="1">
      <alignment horizontal="left"/>
    </xf>
    <xf numFmtId="49" fontId="2" fillId="0" borderId="0" xfId="0" applyNumberFormat="1" applyFont="1" applyAlignment="1">
      <alignment horizontal="left" wrapText="1"/>
    </xf>
    <xf numFmtId="49" fontId="2" fillId="0" borderId="0" xfId="0" quotePrefix="1" applyNumberFormat="1" applyFont="1" applyAlignment="1">
      <alignment horizontal="left" wrapText="1"/>
    </xf>
    <xf numFmtId="0" fontId="2" fillId="0" borderId="0" xfId="0" quotePrefix="1" applyFont="1" applyAlignment="1">
      <alignment horizontal="left" wrapText="1"/>
    </xf>
    <xf numFmtId="0" fontId="2" fillId="0" borderId="0" xfId="3" applyNumberFormat="1" applyFont="1" applyFill="1" applyBorder="1" applyAlignment="1">
      <alignment horizontal="left" wrapText="1"/>
    </xf>
    <xf numFmtId="0" fontId="2" fillId="0" borderId="0" xfId="0" applyFont="1" applyAlignment="1">
      <alignment horizontal="center" vertical="top"/>
    </xf>
    <xf numFmtId="0" fontId="0" fillId="0" borderId="0" xfId="0" applyAlignment="1">
      <alignment horizontal="center" vertical="top"/>
    </xf>
    <xf numFmtId="0" fontId="1" fillId="0" borderId="0" xfId="0" applyFont="1" applyAlignment="1">
      <alignment horizontal="center" vertical="top"/>
    </xf>
    <xf numFmtId="0" fontId="3" fillId="0" borderId="14" xfId="0" applyFont="1" applyBorder="1" applyAlignment="1">
      <alignment horizontal="left" vertical="top" wrapText="1"/>
    </xf>
    <xf numFmtId="14" fontId="3" fillId="0" borderId="14" xfId="0" applyNumberFormat="1" applyFont="1" applyBorder="1" applyAlignment="1">
      <alignment horizontal="left" vertical="top" wrapText="1"/>
    </xf>
    <xf numFmtId="49" fontId="3" fillId="0" borderId="14" xfId="0" applyNumberFormat="1" applyFont="1" applyBorder="1" applyAlignment="1">
      <alignment horizontal="left" vertical="top" wrapText="1"/>
    </xf>
    <xf numFmtId="0" fontId="3" fillId="0" borderId="17" xfId="0" applyFont="1" applyBorder="1" applyAlignment="1">
      <alignment wrapText="1"/>
    </xf>
    <xf numFmtId="0" fontId="0" fillId="0" borderId="18" xfId="0" applyBorder="1" applyAlignment="1">
      <alignment wrapText="1"/>
    </xf>
    <xf numFmtId="0" fontId="19" fillId="0" borderId="0" xfId="0" applyFont="1"/>
    <xf numFmtId="0" fontId="3" fillId="0" borderId="11" xfId="0" applyFont="1" applyBorder="1" applyAlignment="1">
      <alignment horizontal="left" vertical="center" wrapText="1"/>
    </xf>
    <xf numFmtId="14" fontId="0" fillId="0" borderId="0" xfId="0" applyNumberFormat="1" applyAlignment="1">
      <alignment horizontal="right" vertical="center"/>
    </xf>
    <xf numFmtId="14" fontId="2" fillId="0" borderId="0" xfId="0" applyNumberFormat="1" applyFont="1" applyAlignment="1">
      <alignment horizontal="right"/>
    </xf>
    <xf numFmtId="14" fontId="2" fillId="0" borderId="0" xfId="0" applyNumberFormat="1" applyFont="1" applyAlignment="1">
      <alignment horizontal="right" vertical="top" wrapText="1"/>
    </xf>
    <xf numFmtId="0" fontId="0" fillId="0" borderId="0" xfId="0" applyAlignment="1">
      <alignment horizontal="right" vertical="center"/>
    </xf>
    <xf numFmtId="0" fontId="3" fillId="0" borderId="14" xfId="0" applyFont="1" applyBorder="1" applyAlignment="1">
      <alignment horizontal="center" vertical="top" wrapText="1"/>
    </xf>
    <xf numFmtId="0" fontId="2" fillId="0" borderId="4" xfId="0" applyFont="1" applyBorder="1" applyAlignment="1">
      <alignment vertical="top" wrapText="1"/>
    </xf>
    <xf numFmtId="14" fontId="3" fillId="0" borderId="15" xfId="0" applyNumberFormat="1" applyFont="1" applyBorder="1" applyAlignment="1">
      <alignment horizontal="left" vertical="top" wrapText="1"/>
    </xf>
    <xf numFmtId="14" fontId="3" fillId="0" borderId="0" xfId="0" applyNumberFormat="1" applyFont="1" applyAlignment="1">
      <alignment horizontal="left" vertical="top" wrapText="1"/>
    </xf>
    <xf numFmtId="0" fontId="10" fillId="0" borderId="0" xfId="0" applyFont="1" applyAlignment="1">
      <alignment horizontal="left" vertical="top" wrapText="1"/>
    </xf>
    <xf numFmtId="16" fontId="2" fillId="0" borderId="0" xfId="0" applyNumberFormat="1" applyFont="1" applyAlignment="1">
      <alignment horizontal="left" vertical="center"/>
    </xf>
    <xf numFmtId="0" fontId="0" fillId="0" borderId="0" xfId="0" quotePrefix="1" applyAlignment="1">
      <alignment horizontal="left" vertical="center" wrapText="1"/>
    </xf>
    <xf numFmtId="0" fontId="16" fillId="0" borderId="0" xfId="0" applyFont="1" applyAlignment="1">
      <alignment vertical="center" wrapText="1"/>
    </xf>
    <xf numFmtId="49" fontId="0" fillId="0" borderId="0" xfId="0" applyNumberFormat="1" applyAlignment="1">
      <alignment vertical="top" wrapText="1"/>
    </xf>
    <xf numFmtId="164" fontId="2" fillId="0" borderId="0" xfId="0" applyNumberFormat="1" applyFont="1" applyAlignment="1">
      <alignment vertical="center" wrapText="1"/>
    </xf>
    <xf numFmtId="0" fontId="9" fillId="0" borderId="0" xfId="0" applyFont="1" applyAlignment="1">
      <alignment vertical="center"/>
    </xf>
    <xf numFmtId="0" fontId="18" fillId="0" borderId="0" xfId="0" applyFont="1" applyAlignment="1">
      <alignment vertical="center"/>
    </xf>
    <xf numFmtId="164" fontId="2" fillId="0" borderId="0" xfId="0" applyNumberFormat="1" applyFont="1" applyAlignment="1">
      <alignment horizontal="left" vertical="center" wrapText="1" indent="3"/>
    </xf>
    <xf numFmtId="0" fontId="0" fillId="0" borderId="0" xfId="0" applyAlignment="1">
      <alignment horizontal="left" vertical="top" wrapText="1"/>
    </xf>
    <xf numFmtId="0" fontId="1" fillId="0" borderId="0" xfId="0" applyFont="1" applyAlignment="1">
      <alignment horizontal="center" vertical="center"/>
    </xf>
    <xf numFmtId="0" fontId="16" fillId="0" borderId="0" xfId="0" applyFont="1" applyAlignment="1">
      <alignment horizontal="center" vertical="center"/>
    </xf>
    <xf numFmtId="0" fontId="1" fillId="0" borderId="0" xfId="0" applyFont="1" applyAlignment="1">
      <alignment horizontal="left" vertical="center"/>
    </xf>
    <xf numFmtId="0" fontId="6" fillId="0" borderId="0" xfId="0" applyFont="1" applyAlignment="1">
      <alignment horizontal="center" vertical="center"/>
    </xf>
    <xf numFmtId="0" fontId="17" fillId="0" borderId="0" xfId="0" applyFont="1" applyAlignment="1">
      <alignment horizontal="center" vertical="center"/>
    </xf>
    <xf numFmtId="0" fontId="2" fillId="0" borderId="0" xfId="0" quotePrefix="1" applyFont="1" applyAlignment="1">
      <alignment horizontal="center" vertical="center"/>
    </xf>
    <xf numFmtId="0" fontId="15" fillId="0" borderId="0" xfId="0" applyFont="1" applyAlignment="1">
      <alignment horizontal="center" vertical="center"/>
    </xf>
    <xf numFmtId="0" fontId="5" fillId="0" borderId="0" xfId="0" applyFont="1" applyAlignment="1">
      <alignment horizontal="center" vertical="center"/>
    </xf>
    <xf numFmtId="0" fontId="2" fillId="5" borderId="0" xfId="0" applyFont="1" applyFill="1" applyAlignment="1">
      <alignment horizontal="left"/>
    </xf>
    <xf numFmtId="0" fontId="3" fillId="5" borderId="0" xfId="0" applyFont="1" applyFill="1" applyAlignment="1">
      <alignment horizontal="left"/>
    </xf>
    <xf numFmtId="0" fontId="2" fillId="0" borderId="7" xfId="0" applyFont="1" applyBorder="1" applyAlignment="1">
      <alignment wrapText="1"/>
    </xf>
    <xf numFmtId="0" fontId="2" fillId="0" borderId="18" xfId="0" applyFont="1" applyBorder="1" applyAlignment="1">
      <alignment wrapText="1"/>
    </xf>
    <xf numFmtId="49" fontId="3" fillId="0" borderId="1" xfId="0" applyNumberFormat="1" applyFont="1" applyBorder="1" applyAlignment="1">
      <alignment horizontal="left" wrapText="1"/>
    </xf>
    <xf numFmtId="0" fontId="22" fillId="0" borderId="0" xfId="0" applyFont="1" applyAlignment="1">
      <alignment horizontal="center" vertical="center"/>
    </xf>
    <xf numFmtId="0" fontId="2" fillId="0" borderId="0" xfId="0" applyFont="1" applyAlignment="1">
      <alignment wrapText="1"/>
    </xf>
    <xf numFmtId="49" fontId="2" fillId="0" borderId="0" xfId="0" quotePrefix="1" applyNumberFormat="1" applyFont="1"/>
    <xf numFmtId="0" fontId="2" fillId="0" borderId="1" xfId="0" applyFont="1" applyBorder="1" applyAlignment="1">
      <alignment horizontal="left"/>
    </xf>
    <xf numFmtId="0" fontId="2" fillId="0" borderId="13" xfId="0" applyFont="1" applyBorder="1" applyAlignment="1">
      <alignment horizontal="left"/>
    </xf>
    <xf numFmtId="0" fontId="2" fillId="0" borderId="9" xfId="0" applyFont="1" applyBorder="1" applyAlignment="1">
      <alignment horizontal="left"/>
    </xf>
    <xf numFmtId="49" fontId="2" fillId="0" borderId="0" xfId="0" applyNumberFormat="1" applyFont="1"/>
    <xf numFmtId="14" fontId="0" fillId="0" borderId="0" xfId="0" applyNumberFormat="1" applyAlignment="1">
      <alignment horizontal="left"/>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3" fillId="0" borderId="11" xfId="0" applyFont="1" applyBorder="1" applyAlignment="1">
      <alignment horizontal="left" vertical="top" wrapText="1"/>
    </xf>
    <xf numFmtId="0" fontId="2" fillId="0" borderId="16" xfId="0" applyFont="1" applyBorder="1" applyAlignment="1">
      <alignment vertical="center"/>
    </xf>
    <xf numFmtId="0" fontId="16" fillId="0" borderId="16" xfId="0" applyFont="1" applyBorder="1"/>
    <xf numFmtId="0" fontId="16" fillId="0" borderId="16" xfId="0" applyFont="1" applyBorder="1" applyAlignment="1">
      <alignment vertical="center"/>
    </xf>
    <xf numFmtId="0" fontId="2" fillId="0" borderId="16" xfId="0" applyFont="1" applyBorder="1" applyAlignment="1">
      <alignment horizontal="left" vertical="center"/>
    </xf>
    <xf numFmtId="0" fontId="24" fillId="0" borderId="0" xfId="0" applyFont="1"/>
    <xf numFmtId="0" fontId="0" fillId="0" borderId="0" xfId="0" applyAlignment="1">
      <alignment vertical="top" wrapText="1"/>
    </xf>
    <xf numFmtId="0" fontId="10" fillId="0" borderId="0" xfId="0" applyFont="1" applyBorder="1" applyAlignment="1">
      <alignment vertic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Border="1" applyAlignment="1">
      <alignment horizontal="center" vertical="top"/>
    </xf>
    <xf numFmtId="0" fontId="2" fillId="0" borderId="0" xfId="0" applyFont="1" applyBorder="1" applyAlignment="1">
      <alignment vertical="center"/>
    </xf>
  </cellXfs>
  <cellStyles count="4">
    <cellStyle name="Good" xfId="1" builtinId="26"/>
    <cellStyle name="Good 2" xfId="2" xr:uid="{00000000-0005-0000-0000-000001000000}"/>
    <cellStyle name="Neutral" xfId="3" builtinId="28"/>
    <cellStyle name="Normal" xfId="0" builtinId="0"/>
  </cellStyles>
  <dxfs count="5">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219075</xdr:colOff>
      <xdr:row>0</xdr:row>
      <xdr:rowOff>161925</xdr:rowOff>
    </xdr:from>
    <xdr:to>
      <xdr:col>2</xdr:col>
      <xdr:colOff>0</xdr:colOff>
      <xdr:row>1</xdr:row>
      <xdr:rowOff>0</xdr:rowOff>
    </xdr:to>
    <xdr:pic>
      <xdr:nvPicPr>
        <xdr:cNvPr id="552974" name="Picture 2">
          <a:extLst>
            <a:ext uri="{FF2B5EF4-FFF2-40B4-BE49-F238E27FC236}">
              <a16:creationId xmlns:a16="http://schemas.microsoft.com/office/drawing/2014/main" id="{E42687B6-2068-4450-AF6E-E8DC0D3F8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61925"/>
          <a:ext cx="11525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23"/>
  <sheetViews>
    <sheetView showGridLines="0" tabSelected="1" zoomScaleNormal="100" workbookViewId="0">
      <selection activeCell="B3" sqref="B3"/>
    </sheetView>
  </sheetViews>
  <sheetFormatPr defaultRowHeight="13.2" x14ac:dyDescent="0.25"/>
  <cols>
    <col min="1" max="1" width="2.44140625" customWidth="1"/>
    <col min="2" max="2" width="20.5546875" customWidth="1"/>
    <col min="3" max="3" width="113.44140625" style="4" customWidth="1"/>
  </cols>
  <sheetData>
    <row r="1" spans="2:3" ht="49.5" customHeight="1" x14ac:dyDescent="0.25">
      <c r="C1" s="4" t="s">
        <v>0</v>
      </c>
    </row>
    <row r="2" spans="2:3" ht="10.5" customHeight="1" thickBot="1" x14ac:dyDescent="0.3"/>
    <row r="3" spans="2:3" x14ac:dyDescent="0.25">
      <c r="B3" s="8" t="s">
        <v>1</v>
      </c>
      <c r="C3" s="6" t="s">
        <v>2</v>
      </c>
    </row>
    <row r="4" spans="2:3" x14ac:dyDescent="0.25">
      <c r="B4" s="9" t="s">
        <v>3</v>
      </c>
      <c r="C4" s="7" t="s">
        <v>4</v>
      </c>
    </row>
    <row r="5" spans="2:3" ht="26.4" x14ac:dyDescent="0.25">
      <c r="B5" s="9" t="s">
        <v>5</v>
      </c>
      <c r="C5" s="7" t="s">
        <v>6</v>
      </c>
    </row>
    <row r="6" spans="2:3" ht="26.4" x14ac:dyDescent="0.25">
      <c r="B6" s="9" t="s">
        <v>7</v>
      </c>
      <c r="C6" s="7" t="s">
        <v>8</v>
      </c>
    </row>
    <row r="7" spans="2:3" ht="39.6" x14ac:dyDescent="0.25">
      <c r="B7" s="9" t="s">
        <v>9</v>
      </c>
      <c r="C7" s="7" t="s">
        <v>10</v>
      </c>
    </row>
    <row r="8" spans="2:3" ht="26.4" x14ac:dyDescent="0.25">
      <c r="B8" s="9" t="s">
        <v>11</v>
      </c>
      <c r="C8" s="7" t="s">
        <v>12</v>
      </c>
    </row>
    <row r="9" spans="2:3" ht="288" customHeight="1" x14ac:dyDescent="0.25">
      <c r="B9" s="9" t="s">
        <v>13</v>
      </c>
      <c r="C9" s="116" t="s">
        <v>14</v>
      </c>
    </row>
    <row r="10" spans="2:3" ht="105.6" x14ac:dyDescent="0.25">
      <c r="B10" s="9" t="s">
        <v>15</v>
      </c>
      <c r="C10" s="116" t="s">
        <v>16</v>
      </c>
    </row>
    <row r="11" spans="2:3" ht="105.6" x14ac:dyDescent="0.25">
      <c r="B11" s="9" t="s">
        <v>17</v>
      </c>
      <c r="C11" s="116" t="s">
        <v>18</v>
      </c>
    </row>
    <row r="12" spans="2:3" ht="213.6" customHeight="1" thickBot="1" x14ac:dyDescent="0.3">
      <c r="B12" s="11" t="s">
        <v>19</v>
      </c>
      <c r="C12" s="139" t="s">
        <v>20</v>
      </c>
    </row>
    <row r="13" spans="2:3" ht="29.1" customHeight="1" x14ac:dyDescent="0.25">
      <c r="B13" s="107" t="s">
        <v>21</v>
      </c>
      <c r="C13" s="140" t="s">
        <v>22</v>
      </c>
    </row>
    <row r="14" spans="2:3" ht="32.85" customHeight="1" x14ac:dyDescent="0.25">
      <c r="B14" s="107" t="s">
        <v>23</v>
      </c>
      <c r="C14" s="108" t="s">
        <v>24</v>
      </c>
    </row>
    <row r="15" spans="2:3" ht="26.4" x14ac:dyDescent="0.25">
      <c r="B15" s="46" t="s">
        <v>25</v>
      </c>
      <c r="C15" s="47" t="s">
        <v>26</v>
      </c>
    </row>
    <row r="16" spans="2:3" ht="27" thickBot="1" x14ac:dyDescent="0.3">
      <c r="B16" s="48" t="s">
        <v>27</v>
      </c>
      <c r="C16" s="49" t="s">
        <v>28</v>
      </c>
    </row>
    <row r="17" spans="2:2" x14ac:dyDescent="0.25">
      <c r="B17" s="5"/>
    </row>
    <row r="18" spans="2:2" x14ac:dyDescent="0.25">
      <c r="B18" s="5"/>
    </row>
    <row r="19" spans="2:2" x14ac:dyDescent="0.25">
      <c r="B19" s="5"/>
    </row>
    <row r="20" spans="2:2" x14ac:dyDescent="0.25">
      <c r="B20" s="5"/>
    </row>
    <row r="21" spans="2:2" x14ac:dyDescent="0.25">
      <c r="B21" s="5"/>
    </row>
    <row r="22" spans="2:2" x14ac:dyDescent="0.25">
      <c r="B22" s="5"/>
    </row>
    <row r="23" spans="2:2" x14ac:dyDescent="0.25">
      <c r="B23" s="5"/>
    </row>
  </sheetData>
  <pageMargins left="0.75" right="0.75" top="1" bottom="1" header="0.5" footer="0.5"/>
  <pageSetup paperSize="9" scale="81"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filterMode="1"/>
  <dimension ref="A1:ADZ1354"/>
  <sheetViews>
    <sheetView zoomScaleNormal="100" workbookViewId="0">
      <pane ySplit="1" topLeftCell="A42" activePane="bottomLeft" state="frozen"/>
      <selection pane="bottomLeft"/>
    </sheetView>
  </sheetViews>
  <sheetFormatPr defaultColWidth="9.44140625" defaultRowHeight="13.2" x14ac:dyDescent="0.25"/>
  <cols>
    <col min="1" max="1" width="75.88671875" style="128" bestFit="1" customWidth="1"/>
    <col min="2" max="2" width="48.44140625" style="128" bestFit="1" customWidth="1"/>
    <col min="3" max="3" width="7.44140625" style="128" bestFit="1" customWidth="1"/>
    <col min="4" max="4" width="18.5546875" style="128" customWidth="1"/>
    <col min="5" max="5" width="11.5546875" style="128" bestFit="1" customWidth="1"/>
    <col min="6" max="6" width="13" style="57" customWidth="1"/>
    <col min="7" max="8" width="17.5546875" style="57" customWidth="1"/>
    <col min="9" max="9" width="14.44140625" style="57" customWidth="1"/>
    <col min="10" max="10" width="13.44140625" style="57" customWidth="1"/>
    <col min="11" max="16384" width="9.44140625" style="57"/>
  </cols>
  <sheetData>
    <row r="1" spans="1:806" s="96" customFormat="1" ht="27" thickBot="1" x14ac:dyDescent="0.3">
      <c r="A1" s="153" t="s">
        <v>1811</v>
      </c>
      <c r="B1" s="151" t="s">
        <v>1389</v>
      </c>
      <c r="C1" s="151" t="s">
        <v>1290</v>
      </c>
      <c r="D1" s="151" t="s">
        <v>1817</v>
      </c>
      <c r="E1" s="151" t="s">
        <v>4472</v>
      </c>
      <c r="F1" s="151" t="s">
        <v>4473</v>
      </c>
      <c r="G1" s="151" t="s">
        <v>4474</v>
      </c>
      <c r="H1" s="151" t="s">
        <v>4475</v>
      </c>
      <c r="I1" s="151" t="s">
        <v>4476</v>
      </c>
      <c r="J1" s="152" t="s">
        <v>4477</v>
      </c>
    </row>
    <row r="2" spans="1:806" s="77" customFormat="1" hidden="1" x14ac:dyDescent="0.25">
      <c r="A2" s="128" t="s">
        <v>1079</v>
      </c>
      <c r="B2" s="128" t="s">
        <v>1823</v>
      </c>
      <c r="C2" s="128" t="s">
        <v>1304</v>
      </c>
      <c r="D2" s="128" t="s">
        <v>1851</v>
      </c>
      <c r="E2" s="128" t="s">
        <v>4478</v>
      </c>
      <c r="F2" s="128">
        <v>3</v>
      </c>
      <c r="G2" s="128">
        <v>-6</v>
      </c>
      <c r="H2" s="128">
        <v>6</v>
      </c>
      <c r="I2" s="128">
        <v>90</v>
      </c>
      <c r="J2" s="128">
        <v>45</v>
      </c>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57"/>
      <c r="BP2" s="57"/>
      <c r="BQ2" s="57"/>
      <c r="BR2" s="57"/>
      <c r="BS2" s="57"/>
      <c r="BT2" s="57"/>
      <c r="BU2" s="57"/>
      <c r="BV2" s="57"/>
      <c r="BW2" s="57"/>
      <c r="BX2" s="57"/>
      <c r="BY2" s="57"/>
      <c r="BZ2" s="57"/>
      <c r="CA2" s="57"/>
      <c r="CB2" s="57"/>
      <c r="CC2" s="57"/>
      <c r="CD2" s="57"/>
      <c r="CE2" s="57"/>
      <c r="CF2" s="57"/>
      <c r="CG2" s="57"/>
      <c r="CH2" s="57"/>
      <c r="CI2" s="57"/>
      <c r="CJ2" s="57"/>
      <c r="CK2" s="57"/>
      <c r="CL2" s="57"/>
      <c r="CM2" s="57"/>
      <c r="CN2" s="57"/>
      <c r="CO2" s="57"/>
      <c r="CP2" s="57"/>
      <c r="CQ2" s="57"/>
      <c r="CR2" s="57"/>
      <c r="CS2" s="57"/>
      <c r="CT2" s="57"/>
      <c r="CU2" s="57"/>
      <c r="CV2" s="57"/>
      <c r="CW2" s="57"/>
      <c r="CX2" s="57"/>
      <c r="CY2" s="57"/>
      <c r="CZ2" s="57"/>
      <c r="DA2" s="57"/>
      <c r="DB2" s="57"/>
      <c r="DC2" s="57"/>
      <c r="DD2" s="57"/>
      <c r="DE2" s="57"/>
      <c r="DF2" s="57"/>
      <c r="DG2" s="57"/>
      <c r="DH2" s="57"/>
      <c r="DI2" s="57"/>
      <c r="DJ2" s="57"/>
      <c r="DK2" s="57"/>
      <c r="DL2" s="57"/>
      <c r="DM2" s="57"/>
      <c r="DN2" s="57"/>
      <c r="DO2" s="57"/>
      <c r="DP2" s="57"/>
      <c r="DQ2" s="57"/>
      <c r="DR2" s="57"/>
      <c r="DS2" s="57"/>
      <c r="DT2" s="57"/>
      <c r="DU2" s="57"/>
      <c r="DV2" s="57"/>
      <c r="DW2" s="57"/>
      <c r="DX2" s="57"/>
      <c r="DY2" s="57"/>
      <c r="DZ2" s="57"/>
      <c r="EA2" s="57"/>
      <c r="EB2" s="57"/>
      <c r="EC2" s="57"/>
      <c r="ED2" s="57"/>
      <c r="EE2" s="57"/>
      <c r="EF2" s="57"/>
      <c r="EG2" s="57"/>
      <c r="EH2" s="57"/>
      <c r="EI2" s="57"/>
      <c r="EJ2" s="57"/>
      <c r="EK2" s="57"/>
      <c r="EL2" s="57"/>
      <c r="EM2" s="57"/>
      <c r="EN2" s="57"/>
      <c r="EO2" s="57"/>
      <c r="EP2" s="57"/>
      <c r="EQ2" s="57"/>
      <c r="ER2" s="57"/>
      <c r="ES2" s="57"/>
      <c r="ET2" s="57"/>
      <c r="EU2" s="57"/>
      <c r="EV2" s="57"/>
      <c r="EW2" s="57"/>
      <c r="EX2" s="57"/>
      <c r="EY2" s="57"/>
      <c r="EZ2" s="57"/>
      <c r="FA2" s="57"/>
      <c r="FB2" s="57"/>
      <c r="FC2" s="57"/>
      <c r="FD2" s="57"/>
      <c r="FE2" s="57"/>
      <c r="FF2" s="57"/>
      <c r="FG2" s="57"/>
      <c r="FH2" s="57"/>
      <c r="FI2" s="57"/>
      <c r="FJ2" s="57"/>
      <c r="FK2" s="57"/>
      <c r="FL2" s="57"/>
      <c r="FM2" s="57"/>
      <c r="FN2" s="57"/>
      <c r="FO2" s="57"/>
      <c r="FP2" s="57"/>
      <c r="FQ2" s="57"/>
      <c r="FR2" s="57"/>
      <c r="FS2" s="57"/>
      <c r="FT2" s="57"/>
      <c r="FU2" s="57"/>
      <c r="FV2" s="57"/>
      <c r="FW2" s="57"/>
      <c r="FX2" s="57"/>
      <c r="FY2" s="57"/>
      <c r="FZ2" s="57"/>
      <c r="GA2" s="57"/>
      <c r="GB2" s="57"/>
      <c r="GC2" s="57"/>
      <c r="GD2" s="57"/>
      <c r="GE2" s="57"/>
      <c r="GF2" s="57"/>
      <c r="GG2" s="57"/>
      <c r="GH2" s="57"/>
      <c r="GI2" s="57"/>
      <c r="GJ2" s="57"/>
      <c r="GK2" s="57"/>
      <c r="GL2" s="57"/>
      <c r="GM2" s="57"/>
      <c r="GN2" s="57"/>
      <c r="GO2" s="57"/>
      <c r="GP2" s="57"/>
      <c r="GQ2" s="57"/>
      <c r="GR2" s="57"/>
      <c r="GS2" s="57"/>
      <c r="GT2" s="57"/>
      <c r="GU2" s="57"/>
      <c r="GV2" s="57"/>
      <c r="GW2" s="57"/>
      <c r="GX2" s="57"/>
      <c r="GY2" s="57"/>
      <c r="GZ2" s="57"/>
      <c r="HA2" s="57"/>
      <c r="HB2" s="57"/>
      <c r="HC2" s="57"/>
      <c r="HD2" s="57"/>
      <c r="HE2" s="57"/>
      <c r="HF2" s="57"/>
      <c r="HG2" s="57"/>
      <c r="HH2" s="57"/>
      <c r="HI2" s="57"/>
      <c r="HJ2" s="57"/>
      <c r="HK2" s="57"/>
      <c r="HL2" s="57"/>
      <c r="HM2" s="57"/>
      <c r="HN2" s="57"/>
      <c r="HO2" s="57"/>
      <c r="HP2" s="57"/>
      <c r="HQ2" s="57"/>
      <c r="HR2" s="57"/>
      <c r="HS2" s="57"/>
      <c r="HT2" s="57"/>
      <c r="HU2" s="57"/>
      <c r="HV2" s="57"/>
      <c r="HW2" s="57"/>
      <c r="HX2" s="57"/>
      <c r="HY2" s="57"/>
      <c r="HZ2" s="57"/>
      <c r="IA2" s="57"/>
      <c r="IB2" s="57"/>
      <c r="IC2" s="57"/>
      <c r="ID2" s="57"/>
      <c r="IE2" s="57"/>
      <c r="IF2" s="57"/>
      <c r="IG2" s="57"/>
      <c r="IH2" s="57"/>
      <c r="II2" s="57"/>
      <c r="IJ2" s="57"/>
      <c r="IK2" s="57"/>
      <c r="IL2" s="57"/>
      <c r="IM2" s="57"/>
      <c r="IN2" s="57"/>
      <c r="IO2" s="57"/>
      <c r="IP2" s="57"/>
      <c r="IQ2" s="57"/>
      <c r="IR2" s="57"/>
      <c r="IS2" s="57"/>
      <c r="IT2" s="57"/>
      <c r="IU2" s="57"/>
      <c r="IV2" s="57"/>
      <c r="IW2" s="57"/>
      <c r="IX2" s="57"/>
      <c r="IY2" s="57"/>
      <c r="IZ2" s="57"/>
      <c r="JA2" s="57"/>
      <c r="JB2" s="57"/>
      <c r="JC2" s="57"/>
      <c r="JD2" s="57"/>
      <c r="JE2" s="57"/>
      <c r="JF2" s="57"/>
      <c r="JG2" s="57"/>
      <c r="JH2" s="57"/>
      <c r="JI2" s="57"/>
      <c r="JJ2" s="57"/>
      <c r="JK2" s="57"/>
      <c r="JL2" s="57"/>
      <c r="JM2" s="57"/>
      <c r="JN2" s="57"/>
      <c r="JO2" s="57"/>
      <c r="JP2" s="57"/>
      <c r="JQ2" s="57"/>
      <c r="JR2" s="57"/>
      <c r="JS2" s="57"/>
      <c r="JT2" s="57"/>
      <c r="JU2" s="57"/>
      <c r="JV2" s="57"/>
      <c r="JW2" s="57"/>
      <c r="JX2" s="57"/>
      <c r="JY2" s="57"/>
      <c r="JZ2" s="57"/>
      <c r="KA2" s="57"/>
      <c r="KB2" s="57"/>
      <c r="KC2" s="57"/>
      <c r="KD2" s="57"/>
      <c r="KE2" s="57"/>
      <c r="KF2" s="57"/>
      <c r="KG2" s="57"/>
      <c r="KH2" s="57"/>
      <c r="KI2" s="57"/>
      <c r="KJ2" s="57"/>
      <c r="KK2" s="57"/>
      <c r="KL2" s="57"/>
      <c r="KM2" s="57"/>
      <c r="KN2" s="57"/>
      <c r="KO2" s="57"/>
      <c r="KP2" s="57"/>
      <c r="KQ2" s="57"/>
      <c r="KR2" s="57"/>
      <c r="KS2" s="57"/>
      <c r="KT2" s="57"/>
      <c r="KU2" s="57"/>
      <c r="KV2" s="57"/>
      <c r="KW2" s="57"/>
      <c r="KX2" s="57"/>
      <c r="KY2" s="57"/>
      <c r="KZ2" s="57"/>
      <c r="LA2" s="57"/>
      <c r="LB2" s="57"/>
      <c r="LC2" s="57"/>
      <c r="LD2" s="57"/>
      <c r="LE2" s="57"/>
      <c r="LF2" s="57"/>
      <c r="LG2" s="57"/>
      <c r="LH2" s="57"/>
      <c r="LI2" s="57"/>
      <c r="LJ2" s="57"/>
      <c r="LK2" s="57"/>
      <c r="LL2" s="57"/>
      <c r="LM2" s="57"/>
      <c r="LN2" s="57"/>
      <c r="LO2" s="57"/>
      <c r="LP2" s="57"/>
      <c r="LQ2" s="57"/>
      <c r="LR2" s="57"/>
      <c r="LS2" s="57"/>
      <c r="LT2" s="57"/>
      <c r="LU2" s="57"/>
      <c r="LV2" s="57"/>
      <c r="LW2" s="57"/>
      <c r="LX2" s="57"/>
      <c r="LY2" s="57"/>
      <c r="LZ2" s="57"/>
      <c r="MA2" s="57"/>
      <c r="MB2" s="57"/>
      <c r="MC2" s="57"/>
      <c r="MD2" s="57"/>
      <c r="ME2" s="57"/>
      <c r="MF2" s="57"/>
      <c r="MG2" s="57"/>
      <c r="MH2" s="57"/>
      <c r="MI2" s="57"/>
      <c r="MJ2" s="57"/>
      <c r="MK2" s="57"/>
      <c r="ML2" s="57"/>
      <c r="MM2" s="57"/>
      <c r="MN2" s="57"/>
      <c r="MO2" s="57"/>
      <c r="MP2" s="57"/>
      <c r="MQ2" s="57"/>
      <c r="MR2" s="57"/>
      <c r="MS2" s="57"/>
      <c r="MT2" s="57"/>
      <c r="MU2" s="57"/>
      <c r="MV2" s="57"/>
      <c r="MW2" s="57"/>
      <c r="MX2" s="57"/>
      <c r="MY2" s="57"/>
      <c r="MZ2" s="57"/>
      <c r="NA2" s="57"/>
      <c r="NB2" s="57"/>
      <c r="NC2" s="57"/>
      <c r="ND2" s="57"/>
      <c r="NE2" s="57"/>
      <c r="NF2" s="57"/>
      <c r="NG2" s="57"/>
      <c r="NH2" s="57"/>
      <c r="NI2" s="57"/>
      <c r="NJ2" s="57"/>
      <c r="NK2" s="57"/>
      <c r="NL2" s="57"/>
      <c r="NM2" s="57"/>
      <c r="NN2" s="57"/>
      <c r="NO2" s="57"/>
      <c r="NP2" s="57"/>
      <c r="NQ2" s="57"/>
      <c r="NR2" s="57"/>
      <c r="NS2" s="57"/>
      <c r="NT2" s="57"/>
      <c r="NU2" s="57"/>
      <c r="NV2" s="57"/>
      <c r="NW2" s="57"/>
      <c r="NX2" s="57"/>
      <c r="NY2" s="57"/>
      <c r="NZ2" s="57"/>
      <c r="OA2" s="57"/>
      <c r="OB2" s="57"/>
      <c r="OC2" s="57"/>
      <c r="OD2" s="57"/>
      <c r="OE2" s="57"/>
      <c r="OF2" s="57"/>
      <c r="OG2" s="57"/>
      <c r="OH2" s="57"/>
      <c r="OI2" s="57"/>
      <c r="OJ2" s="57"/>
      <c r="OK2" s="57"/>
      <c r="OL2" s="57"/>
      <c r="OM2" s="57"/>
      <c r="ON2" s="57"/>
      <c r="OO2" s="57"/>
      <c r="OP2" s="57"/>
      <c r="OQ2" s="57"/>
      <c r="OR2" s="57"/>
      <c r="OS2" s="57"/>
      <c r="OT2" s="57"/>
      <c r="OU2" s="57"/>
      <c r="OV2" s="57"/>
      <c r="OW2" s="57"/>
      <c r="OX2" s="57"/>
      <c r="OY2" s="57"/>
      <c r="OZ2" s="57"/>
      <c r="PA2" s="57"/>
      <c r="PB2" s="57"/>
      <c r="PC2" s="57"/>
      <c r="PD2" s="57"/>
      <c r="PE2" s="57"/>
      <c r="PF2" s="57"/>
      <c r="PG2" s="57"/>
      <c r="PH2" s="57"/>
      <c r="PI2" s="57"/>
      <c r="PJ2" s="57"/>
      <c r="PK2" s="57"/>
      <c r="PL2" s="57"/>
      <c r="PM2" s="57"/>
      <c r="PN2" s="57"/>
      <c r="PO2" s="57"/>
      <c r="PP2" s="57"/>
      <c r="PQ2" s="57"/>
      <c r="PR2" s="57"/>
      <c r="PS2" s="57"/>
      <c r="PT2" s="57"/>
      <c r="PU2" s="57"/>
      <c r="PV2" s="57"/>
      <c r="PW2" s="57"/>
      <c r="PX2" s="57"/>
      <c r="PY2" s="57"/>
      <c r="PZ2" s="57"/>
      <c r="QA2" s="57"/>
      <c r="QB2" s="57"/>
      <c r="QC2" s="57"/>
      <c r="QD2" s="57"/>
      <c r="QE2" s="57"/>
      <c r="QF2" s="57"/>
      <c r="QG2" s="57"/>
      <c r="QH2" s="57"/>
      <c r="QI2" s="57"/>
      <c r="QJ2" s="57"/>
      <c r="QK2" s="57"/>
      <c r="QL2" s="57"/>
      <c r="QM2" s="57"/>
      <c r="QN2" s="57"/>
      <c r="QO2" s="57"/>
      <c r="QP2" s="57"/>
      <c r="QQ2" s="57"/>
      <c r="QR2" s="57"/>
      <c r="QS2" s="57"/>
      <c r="QT2" s="57"/>
      <c r="QU2" s="57"/>
      <c r="QV2" s="57"/>
      <c r="QW2" s="57"/>
      <c r="QX2" s="57"/>
      <c r="QY2" s="57"/>
      <c r="QZ2" s="57"/>
      <c r="RA2" s="57"/>
      <c r="RB2" s="57"/>
      <c r="RC2" s="57"/>
      <c r="RD2" s="57"/>
      <c r="RE2" s="57"/>
      <c r="RF2" s="57"/>
      <c r="RG2" s="57"/>
      <c r="RH2" s="57"/>
      <c r="RI2" s="57"/>
      <c r="RJ2" s="57"/>
      <c r="RK2" s="57"/>
      <c r="RL2" s="57"/>
      <c r="RM2" s="57"/>
      <c r="RN2" s="57"/>
      <c r="RO2" s="57"/>
      <c r="RP2" s="57"/>
      <c r="RQ2" s="57"/>
      <c r="RR2" s="57"/>
      <c r="RS2" s="57"/>
      <c r="RT2" s="57"/>
      <c r="RU2" s="57"/>
      <c r="RV2" s="57"/>
      <c r="RW2" s="57"/>
      <c r="RX2" s="57"/>
      <c r="RY2" s="57"/>
      <c r="RZ2" s="57"/>
      <c r="SA2" s="57"/>
      <c r="SB2" s="57"/>
      <c r="SC2" s="57"/>
      <c r="SD2" s="57"/>
      <c r="SE2" s="57"/>
      <c r="SF2" s="57"/>
      <c r="SG2" s="57"/>
      <c r="SH2" s="57"/>
      <c r="SI2" s="57"/>
      <c r="SJ2" s="57"/>
      <c r="SK2" s="57"/>
      <c r="SL2" s="57"/>
      <c r="SM2" s="57"/>
      <c r="SN2" s="57"/>
      <c r="SO2" s="57"/>
      <c r="SP2" s="57"/>
      <c r="SQ2" s="57"/>
      <c r="SR2" s="57"/>
      <c r="SS2" s="57"/>
      <c r="ST2" s="57"/>
      <c r="SU2" s="57"/>
      <c r="SV2" s="57"/>
      <c r="SW2" s="57"/>
      <c r="SX2" s="57"/>
      <c r="SY2" s="57"/>
      <c r="SZ2" s="57"/>
      <c r="TA2" s="57"/>
      <c r="TB2" s="57"/>
      <c r="TC2" s="57"/>
      <c r="TD2" s="57"/>
      <c r="TE2" s="57"/>
      <c r="TF2" s="57"/>
      <c r="TG2" s="57"/>
      <c r="TH2" s="57"/>
      <c r="TI2" s="57"/>
      <c r="TJ2" s="57"/>
      <c r="TK2" s="57"/>
      <c r="TL2" s="57"/>
      <c r="TM2" s="57"/>
      <c r="TN2" s="57"/>
      <c r="TO2" s="57"/>
      <c r="TP2" s="57"/>
      <c r="TQ2" s="57"/>
      <c r="TR2" s="57"/>
      <c r="TS2" s="57"/>
      <c r="TT2" s="57"/>
      <c r="TU2" s="57"/>
      <c r="TV2" s="57"/>
      <c r="TW2" s="57"/>
      <c r="TX2" s="57"/>
      <c r="TY2" s="57"/>
      <c r="TZ2" s="57"/>
      <c r="UA2" s="57"/>
      <c r="UB2" s="57"/>
      <c r="UC2" s="57"/>
      <c r="UD2" s="57"/>
      <c r="UE2" s="57"/>
      <c r="UF2" s="57"/>
      <c r="UG2" s="57"/>
      <c r="UH2" s="57"/>
      <c r="UI2" s="57"/>
      <c r="UJ2" s="57"/>
      <c r="UK2" s="57"/>
      <c r="UL2" s="57"/>
      <c r="UM2" s="57"/>
      <c r="UN2" s="57"/>
      <c r="UO2" s="57"/>
      <c r="UP2" s="57"/>
      <c r="UQ2" s="57"/>
      <c r="UR2" s="57"/>
      <c r="US2" s="57"/>
      <c r="UT2" s="57"/>
      <c r="UU2" s="57"/>
      <c r="UV2" s="57"/>
      <c r="UW2" s="57"/>
      <c r="UX2" s="57"/>
      <c r="UY2" s="57"/>
      <c r="UZ2" s="57"/>
      <c r="VA2" s="57"/>
      <c r="VB2" s="57"/>
      <c r="VC2" s="57"/>
      <c r="VD2" s="57"/>
      <c r="VE2" s="57"/>
      <c r="VF2" s="57"/>
      <c r="VG2" s="57"/>
      <c r="VH2" s="57"/>
      <c r="VI2" s="57"/>
      <c r="VJ2" s="57"/>
      <c r="VK2" s="57"/>
      <c r="VL2" s="57"/>
      <c r="VM2" s="57"/>
      <c r="VN2" s="57"/>
      <c r="VO2" s="57"/>
      <c r="VP2" s="57"/>
      <c r="VQ2" s="57"/>
      <c r="VR2" s="57"/>
      <c r="VS2" s="57"/>
      <c r="VT2" s="57"/>
      <c r="VU2" s="57"/>
      <c r="VV2" s="57"/>
      <c r="VW2" s="57"/>
      <c r="VX2" s="57"/>
      <c r="VY2" s="57"/>
      <c r="VZ2" s="57"/>
      <c r="WA2" s="57"/>
      <c r="WB2" s="57"/>
      <c r="WC2" s="57"/>
      <c r="WD2" s="57"/>
      <c r="WE2" s="57"/>
      <c r="WF2" s="57"/>
      <c r="WG2" s="57"/>
      <c r="WH2" s="57"/>
      <c r="WI2" s="57"/>
      <c r="WJ2" s="57"/>
      <c r="WK2" s="57"/>
      <c r="WL2" s="57"/>
      <c r="WM2" s="57"/>
      <c r="WN2" s="57"/>
      <c r="WO2" s="57"/>
      <c r="WP2" s="57"/>
      <c r="WQ2" s="57"/>
      <c r="WR2" s="57"/>
      <c r="WS2" s="57"/>
      <c r="WT2" s="57"/>
      <c r="WU2" s="57"/>
      <c r="WV2" s="57"/>
      <c r="WW2" s="57"/>
      <c r="WX2" s="57"/>
      <c r="WY2" s="57"/>
      <c r="WZ2" s="57"/>
      <c r="XA2" s="57"/>
      <c r="XB2" s="57"/>
      <c r="XC2" s="57"/>
      <c r="XD2" s="57"/>
      <c r="XE2" s="57"/>
      <c r="XF2" s="57"/>
      <c r="XG2" s="57"/>
      <c r="XH2" s="57"/>
      <c r="XI2" s="57"/>
      <c r="XJ2" s="57"/>
      <c r="XK2" s="57"/>
      <c r="XL2" s="57"/>
      <c r="XM2" s="57"/>
      <c r="XN2" s="57"/>
      <c r="XO2" s="57"/>
      <c r="XP2" s="57"/>
      <c r="XQ2" s="57"/>
      <c r="XR2" s="57"/>
      <c r="XS2" s="57"/>
      <c r="XT2" s="57"/>
      <c r="XU2" s="57"/>
      <c r="XV2" s="57"/>
      <c r="XW2" s="57"/>
      <c r="XX2" s="57"/>
      <c r="XY2" s="57"/>
      <c r="XZ2" s="57"/>
      <c r="YA2" s="57"/>
      <c r="YB2" s="57"/>
      <c r="YC2" s="57"/>
      <c r="YD2" s="57"/>
      <c r="YE2" s="57"/>
      <c r="YF2" s="57"/>
      <c r="YG2" s="57"/>
      <c r="YH2" s="57"/>
      <c r="YI2" s="57"/>
      <c r="YJ2" s="57"/>
      <c r="YK2" s="57"/>
      <c r="YL2" s="57"/>
      <c r="YM2" s="57"/>
      <c r="YN2" s="57"/>
      <c r="YO2" s="57"/>
      <c r="YP2" s="57"/>
      <c r="YQ2" s="57"/>
      <c r="YR2" s="57"/>
      <c r="YS2" s="57"/>
      <c r="YT2" s="57"/>
      <c r="YU2" s="57"/>
      <c r="YV2" s="57"/>
      <c r="YW2" s="57"/>
      <c r="YX2" s="57"/>
      <c r="YY2" s="57"/>
      <c r="YZ2" s="57"/>
      <c r="ZA2" s="57"/>
      <c r="ZB2" s="57"/>
      <c r="ZC2" s="57"/>
      <c r="ZD2" s="57"/>
      <c r="ZE2" s="57"/>
      <c r="ZF2" s="57"/>
      <c r="ZG2" s="57"/>
      <c r="ZH2" s="57"/>
      <c r="ZI2" s="57"/>
      <c r="ZJ2" s="57"/>
      <c r="ZK2" s="57"/>
      <c r="ZL2" s="57"/>
      <c r="ZM2" s="57"/>
      <c r="ZN2" s="57"/>
      <c r="ZO2" s="57"/>
      <c r="ZP2" s="57"/>
      <c r="ZQ2" s="57"/>
      <c r="ZR2" s="57"/>
      <c r="ZS2" s="57"/>
      <c r="ZT2" s="57"/>
      <c r="ZU2" s="57"/>
      <c r="ZV2" s="57"/>
      <c r="ZW2" s="57"/>
      <c r="ZX2" s="57"/>
      <c r="ZY2" s="57"/>
      <c r="ZZ2" s="57"/>
      <c r="AAA2" s="57"/>
      <c r="AAB2" s="57"/>
      <c r="AAC2" s="57"/>
      <c r="AAD2" s="57"/>
      <c r="AAE2" s="57"/>
      <c r="AAF2" s="57"/>
      <c r="AAG2" s="57"/>
      <c r="AAH2" s="57"/>
      <c r="AAI2" s="57"/>
      <c r="AAJ2" s="57"/>
      <c r="AAK2" s="57"/>
      <c r="AAL2" s="57"/>
      <c r="AAM2" s="57"/>
      <c r="AAN2" s="57"/>
      <c r="AAO2" s="57"/>
      <c r="AAP2" s="57"/>
      <c r="AAQ2" s="57"/>
      <c r="AAR2" s="57"/>
      <c r="AAS2" s="57"/>
      <c r="AAT2" s="57"/>
      <c r="AAU2" s="57"/>
      <c r="AAV2" s="57"/>
      <c r="AAW2" s="57"/>
      <c r="AAX2" s="57"/>
      <c r="AAY2" s="57"/>
      <c r="AAZ2" s="57"/>
      <c r="ABA2" s="57"/>
      <c r="ABB2" s="57"/>
      <c r="ABC2" s="57"/>
      <c r="ABD2" s="57"/>
      <c r="ABE2" s="57"/>
      <c r="ABF2" s="57"/>
      <c r="ABG2" s="57"/>
      <c r="ABH2" s="57"/>
      <c r="ABI2" s="57"/>
      <c r="ABJ2" s="57"/>
      <c r="ABK2" s="57"/>
      <c r="ABL2" s="57"/>
      <c r="ABM2" s="57"/>
      <c r="ABN2" s="57"/>
      <c r="ABO2" s="57"/>
      <c r="ABP2" s="57"/>
      <c r="ABQ2" s="57"/>
      <c r="ABR2" s="57"/>
      <c r="ABS2" s="57"/>
      <c r="ABT2" s="57"/>
      <c r="ABU2" s="57"/>
      <c r="ABV2" s="57"/>
      <c r="ABW2" s="57"/>
      <c r="ABX2" s="57"/>
      <c r="ABY2" s="57"/>
      <c r="ABZ2" s="57"/>
      <c r="ACA2" s="57"/>
      <c r="ACB2" s="57"/>
      <c r="ACC2" s="57"/>
      <c r="ACD2" s="57"/>
      <c r="ACE2" s="57"/>
      <c r="ACF2" s="57"/>
      <c r="ACG2" s="57"/>
      <c r="ACH2" s="57"/>
      <c r="ACI2" s="57"/>
      <c r="ACJ2" s="57"/>
      <c r="ACK2" s="57"/>
      <c r="ACL2" s="57"/>
      <c r="ACM2" s="57"/>
      <c r="ACN2" s="57"/>
      <c r="ACO2" s="57"/>
      <c r="ACP2" s="57"/>
      <c r="ACQ2" s="57"/>
      <c r="ACR2" s="57"/>
      <c r="ACS2" s="57"/>
      <c r="ACT2" s="57"/>
      <c r="ACU2" s="57"/>
      <c r="ACV2" s="57"/>
      <c r="ACW2" s="57"/>
      <c r="ACX2" s="57"/>
      <c r="ACY2" s="57"/>
      <c r="ACZ2" s="57"/>
      <c r="ADA2" s="57"/>
      <c r="ADB2" s="57"/>
      <c r="ADC2" s="57"/>
      <c r="ADD2" s="57"/>
      <c r="ADE2" s="57"/>
      <c r="ADF2" s="57"/>
      <c r="ADG2" s="57"/>
      <c r="ADH2" s="57"/>
      <c r="ADI2" s="57"/>
      <c r="ADJ2" s="57"/>
      <c r="ADK2" s="57"/>
      <c r="ADL2" s="57"/>
      <c r="ADM2" s="57"/>
      <c r="ADN2" s="57"/>
      <c r="ADO2" s="57"/>
      <c r="ADP2" s="57"/>
      <c r="ADQ2" s="57"/>
      <c r="ADR2" s="57"/>
      <c r="ADS2" s="57"/>
      <c r="ADT2" s="57"/>
      <c r="ADU2" s="57"/>
      <c r="ADV2" s="57"/>
      <c r="ADW2" s="57"/>
      <c r="ADX2" s="57"/>
      <c r="ADY2" s="57"/>
      <c r="ADZ2" s="57"/>
    </row>
    <row r="3" spans="1:806" s="77" customFormat="1" hidden="1" x14ac:dyDescent="0.25">
      <c r="A3" s="128" t="s">
        <v>1079</v>
      </c>
      <c r="B3" s="128" t="s">
        <v>1823</v>
      </c>
      <c r="C3" s="128" t="s">
        <v>1304</v>
      </c>
      <c r="D3" s="128" t="s">
        <v>1851</v>
      </c>
      <c r="E3" s="128" t="s">
        <v>4479</v>
      </c>
      <c r="F3" s="128">
        <v>3</v>
      </c>
      <c r="G3" s="128">
        <v>-6</v>
      </c>
      <c r="H3" s="128">
        <v>6</v>
      </c>
      <c r="I3" s="128">
        <v>90</v>
      </c>
      <c r="J3" s="128">
        <v>45</v>
      </c>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57"/>
      <c r="AR3" s="57"/>
      <c r="AS3" s="57"/>
      <c r="AT3" s="57"/>
      <c r="AU3" s="57"/>
      <c r="AV3" s="57"/>
      <c r="AW3" s="57"/>
      <c r="AX3" s="57"/>
      <c r="AY3" s="57"/>
      <c r="AZ3" s="57"/>
      <c r="BA3" s="57"/>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7"/>
      <c r="EH3" s="57"/>
      <c r="EI3" s="57"/>
      <c r="EJ3" s="57"/>
      <c r="EK3" s="57"/>
      <c r="EL3" s="57"/>
      <c r="EM3" s="57"/>
      <c r="EN3" s="57"/>
      <c r="EO3" s="57"/>
      <c r="EP3" s="57"/>
      <c r="EQ3" s="57"/>
      <c r="ER3" s="57"/>
      <c r="ES3" s="57"/>
      <c r="ET3" s="57"/>
      <c r="EU3" s="57"/>
      <c r="EV3" s="57"/>
      <c r="EW3" s="57"/>
      <c r="EX3" s="57"/>
      <c r="EY3" s="57"/>
      <c r="EZ3" s="57"/>
      <c r="FA3" s="57"/>
      <c r="FB3" s="57"/>
      <c r="FC3" s="57"/>
      <c r="FD3" s="57"/>
      <c r="FE3" s="57"/>
      <c r="FF3" s="57"/>
      <c r="FG3" s="57"/>
      <c r="FH3" s="57"/>
      <c r="FI3" s="57"/>
      <c r="FJ3" s="57"/>
      <c r="FK3" s="57"/>
      <c r="FL3" s="57"/>
      <c r="FM3" s="57"/>
      <c r="FN3" s="57"/>
      <c r="FO3" s="57"/>
      <c r="FP3" s="57"/>
      <c r="FQ3" s="57"/>
      <c r="FR3" s="57"/>
      <c r="FS3" s="57"/>
      <c r="FT3" s="57"/>
      <c r="FU3" s="57"/>
      <c r="FV3" s="57"/>
      <c r="FW3" s="57"/>
      <c r="FX3" s="57"/>
      <c r="FY3" s="57"/>
      <c r="FZ3" s="57"/>
      <c r="GA3" s="57"/>
      <c r="GB3" s="57"/>
      <c r="GC3" s="57"/>
      <c r="GD3" s="57"/>
      <c r="GE3" s="57"/>
      <c r="GF3" s="57"/>
      <c r="GG3" s="57"/>
      <c r="GH3" s="57"/>
      <c r="GI3" s="57"/>
      <c r="GJ3" s="57"/>
      <c r="GK3" s="57"/>
      <c r="GL3" s="57"/>
      <c r="GM3" s="57"/>
      <c r="GN3" s="57"/>
      <c r="GO3" s="57"/>
      <c r="GP3" s="57"/>
      <c r="GQ3" s="57"/>
      <c r="GR3" s="57"/>
      <c r="GS3" s="57"/>
      <c r="GT3" s="57"/>
      <c r="GU3" s="57"/>
      <c r="GV3" s="57"/>
      <c r="GW3" s="57"/>
      <c r="GX3" s="57"/>
      <c r="GY3" s="57"/>
      <c r="GZ3" s="57"/>
      <c r="HA3" s="57"/>
      <c r="HB3" s="57"/>
      <c r="HC3" s="57"/>
      <c r="HD3" s="57"/>
      <c r="HE3" s="57"/>
      <c r="HF3" s="57"/>
      <c r="HG3" s="57"/>
      <c r="HH3" s="57"/>
      <c r="HI3" s="57"/>
      <c r="HJ3" s="57"/>
      <c r="HK3" s="57"/>
      <c r="HL3" s="57"/>
      <c r="HM3" s="57"/>
      <c r="HN3" s="57"/>
      <c r="HO3" s="57"/>
      <c r="HP3" s="57"/>
      <c r="HQ3" s="57"/>
      <c r="HR3" s="57"/>
      <c r="HS3" s="57"/>
      <c r="HT3" s="57"/>
      <c r="HU3" s="57"/>
      <c r="HV3" s="57"/>
      <c r="HW3" s="57"/>
      <c r="HX3" s="57"/>
      <c r="HY3" s="57"/>
      <c r="HZ3" s="57"/>
      <c r="IA3" s="57"/>
      <c r="IB3" s="57"/>
      <c r="IC3" s="57"/>
      <c r="ID3" s="57"/>
      <c r="IE3" s="57"/>
      <c r="IF3" s="57"/>
      <c r="IG3" s="57"/>
      <c r="IH3" s="57"/>
      <c r="II3" s="57"/>
      <c r="IJ3" s="57"/>
      <c r="IK3" s="57"/>
      <c r="IL3" s="57"/>
      <c r="IM3" s="57"/>
      <c r="IN3" s="57"/>
      <c r="IO3" s="57"/>
      <c r="IP3" s="57"/>
      <c r="IQ3" s="57"/>
      <c r="IR3" s="57"/>
      <c r="IS3" s="57"/>
      <c r="IT3" s="57"/>
      <c r="IU3" s="57"/>
      <c r="IV3" s="57"/>
      <c r="IW3" s="57"/>
      <c r="IX3" s="57"/>
      <c r="IY3" s="57"/>
      <c r="IZ3" s="57"/>
      <c r="JA3" s="57"/>
      <c r="JB3" s="57"/>
      <c r="JC3" s="57"/>
      <c r="JD3" s="57"/>
      <c r="JE3" s="57"/>
      <c r="JF3" s="57"/>
      <c r="JG3" s="57"/>
      <c r="JH3" s="57"/>
      <c r="JI3" s="57"/>
      <c r="JJ3" s="57"/>
      <c r="JK3" s="57"/>
      <c r="JL3" s="57"/>
      <c r="JM3" s="57"/>
      <c r="JN3" s="57"/>
      <c r="JO3" s="57"/>
      <c r="JP3" s="57"/>
      <c r="JQ3" s="57"/>
      <c r="JR3" s="57"/>
      <c r="JS3" s="57"/>
      <c r="JT3" s="57"/>
      <c r="JU3" s="57"/>
      <c r="JV3" s="57"/>
      <c r="JW3" s="57"/>
      <c r="JX3" s="57"/>
      <c r="JY3" s="57"/>
      <c r="JZ3" s="57"/>
      <c r="KA3" s="57"/>
      <c r="KB3" s="57"/>
      <c r="KC3" s="57"/>
      <c r="KD3" s="57"/>
      <c r="KE3" s="57"/>
      <c r="KF3" s="57"/>
      <c r="KG3" s="57"/>
      <c r="KH3" s="57"/>
      <c r="KI3" s="57"/>
      <c r="KJ3" s="57"/>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7"/>
      <c r="LV3" s="57"/>
      <c r="LW3" s="57"/>
      <c r="LX3" s="57"/>
      <c r="LY3" s="57"/>
      <c r="LZ3" s="57"/>
      <c r="MA3" s="57"/>
      <c r="MB3" s="57"/>
      <c r="MC3" s="57"/>
      <c r="MD3" s="57"/>
      <c r="ME3" s="57"/>
      <c r="MF3" s="57"/>
      <c r="MG3" s="57"/>
      <c r="MH3" s="57"/>
      <c r="MI3" s="57"/>
      <c r="MJ3" s="57"/>
      <c r="MK3" s="57"/>
      <c r="ML3" s="57"/>
      <c r="MM3" s="57"/>
      <c r="MN3" s="57"/>
      <c r="MO3" s="57"/>
      <c r="MP3" s="57"/>
      <c r="MQ3" s="57"/>
      <c r="MR3" s="57"/>
      <c r="MS3" s="57"/>
      <c r="MT3" s="57"/>
      <c r="MU3" s="57"/>
      <c r="MV3" s="57"/>
      <c r="MW3" s="57"/>
      <c r="MX3" s="57"/>
      <c r="MY3" s="57"/>
      <c r="MZ3" s="57"/>
      <c r="NA3" s="57"/>
      <c r="NB3" s="57"/>
      <c r="NC3" s="57"/>
      <c r="ND3" s="57"/>
      <c r="NE3" s="57"/>
      <c r="NF3" s="57"/>
      <c r="NG3" s="57"/>
      <c r="NH3" s="57"/>
      <c r="NI3" s="57"/>
      <c r="NJ3" s="57"/>
      <c r="NK3" s="57"/>
      <c r="NL3" s="57"/>
      <c r="NM3" s="57"/>
      <c r="NN3" s="57"/>
      <c r="NO3" s="57"/>
      <c r="NP3" s="57"/>
      <c r="NQ3" s="57"/>
      <c r="NR3" s="57"/>
      <c r="NS3" s="57"/>
      <c r="NT3" s="57"/>
      <c r="NU3" s="57"/>
      <c r="NV3" s="57"/>
      <c r="NW3" s="57"/>
      <c r="NX3" s="57"/>
      <c r="NY3" s="57"/>
      <c r="NZ3" s="57"/>
      <c r="OA3" s="57"/>
      <c r="OB3" s="57"/>
      <c r="OC3" s="57"/>
      <c r="OD3" s="57"/>
      <c r="OE3" s="57"/>
      <c r="OF3" s="57"/>
      <c r="OG3" s="57"/>
      <c r="OH3" s="57"/>
      <c r="OI3" s="57"/>
      <c r="OJ3" s="57"/>
      <c r="OK3" s="57"/>
      <c r="OL3" s="57"/>
      <c r="OM3" s="57"/>
      <c r="ON3" s="57"/>
      <c r="OO3" s="57"/>
      <c r="OP3" s="57"/>
      <c r="OQ3" s="57"/>
      <c r="OR3" s="57"/>
      <c r="OS3" s="57"/>
      <c r="OT3" s="57"/>
      <c r="OU3" s="57"/>
      <c r="OV3" s="57"/>
      <c r="OW3" s="57"/>
      <c r="OX3" s="57"/>
      <c r="OY3" s="57"/>
      <c r="OZ3" s="57"/>
      <c r="PA3" s="57"/>
      <c r="PB3" s="57"/>
      <c r="PC3" s="57"/>
      <c r="PD3" s="57"/>
      <c r="PE3" s="57"/>
      <c r="PF3" s="57"/>
      <c r="PG3" s="57"/>
      <c r="PH3" s="57"/>
      <c r="PI3" s="57"/>
      <c r="PJ3" s="57"/>
      <c r="PK3" s="57"/>
      <c r="PL3" s="57"/>
      <c r="PM3" s="57"/>
      <c r="PN3" s="57"/>
      <c r="PO3" s="57"/>
      <c r="PP3" s="57"/>
      <c r="PQ3" s="57"/>
      <c r="PR3" s="57"/>
      <c r="PS3" s="57"/>
      <c r="PT3" s="57"/>
      <c r="PU3" s="57"/>
      <c r="PV3" s="57"/>
      <c r="PW3" s="57"/>
      <c r="PX3" s="57"/>
      <c r="PY3" s="57"/>
      <c r="PZ3" s="57"/>
      <c r="QA3" s="57"/>
      <c r="QB3" s="57"/>
      <c r="QC3" s="57"/>
      <c r="QD3" s="57"/>
      <c r="QE3" s="57"/>
      <c r="QF3" s="57"/>
      <c r="QG3" s="57"/>
      <c r="QH3" s="57"/>
      <c r="QI3" s="57"/>
      <c r="QJ3" s="57"/>
      <c r="QK3" s="57"/>
      <c r="QL3" s="57"/>
      <c r="QM3" s="57"/>
      <c r="QN3" s="57"/>
      <c r="QO3" s="57"/>
      <c r="QP3" s="57"/>
      <c r="QQ3" s="57"/>
      <c r="QR3" s="57"/>
      <c r="QS3" s="57"/>
      <c r="QT3" s="57"/>
      <c r="QU3" s="57"/>
      <c r="QV3" s="57"/>
      <c r="QW3" s="57"/>
      <c r="QX3" s="57"/>
      <c r="QY3" s="57"/>
      <c r="QZ3" s="57"/>
      <c r="RA3" s="57"/>
      <c r="RB3" s="57"/>
      <c r="RC3" s="57"/>
      <c r="RD3" s="57"/>
      <c r="RE3" s="57"/>
      <c r="RF3" s="57"/>
      <c r="RG3" s="57"/>
      <c r="RH3" s="57"/>
      <c r="RI3" s="57"/>
      <c r="RJ3" s="57"/>
      <c r="RK3" s="57"/>
      <c r="RL3" s="57"/>
      <c r="RM3" s="57"/>
      <c r="RN3" s="57"/>
      <c r="RO3" s="57"/>
      <c r="RP3" s="57"/>
      <c r="RQ3" s="57"/>
      <c r="RR3" s="57"/>
      <c r="RS3" s="57"/>
      <c r="RT3" s="57"/>
      <c r="RU3" s="57"/>
      <c r="RV3" s="57"/>
      <c r="RW3" s="57"/>
      <c r="RX3" s="57"/>
      <c r="RY3" s="57"/>
      <c r="RZ3" s="57"/>
      <c r="SA3" s="57"/>
      <c r="SB3" s="57"/>
      <c r="SC3" s="57"/>
      <c r="SD3" s="57"/>
      <c r="SE3" s="57"/>
      <c r="SF3" s="57"/>
      <c r="SG3" s="57"/>
      <c r="SH3" s="57"/>
      <c r="SI3" s="57"/>
      <c r="SJ3" s="57"/>
      <c r="SK3" s="57"/>
      <c r="SL3" s="57"/>
      <c r="SM3" s="57"/>
      <c r="SN3" s="57"/>
      <c r="SO3" s="57"/>
      <c r="SP3" s="57"/>
      <c r="SQ3" s="57"/>
      <c r="SR3" s="57"/>
      <c r="SS3" s="57"/>
      <c r="ST3" s="57"/>
      <c r="SU3" s="57"/>
      <c r="SV3" s="57"/>
      <c r="SW3" s="57"/>
      <c r="SX3" s="57"/>
      <c r="SY3" s="57"/>
      <c r="SZ3" s="57"/>
      <c r="TA3" s="57"/>
      <c r="TB3" s="57"/>
      <c r="TC3" s="57"/>
      <c r="TD3" s="57"/>
      <c r="TE3" s="57"/>
      <c r="TF3" s="57"/>
      <c r="TG3" s="57"/>
      <c r="TH3" s="57"/>
      <c r="TI3" s="57"/>
      <c r="TJ3" s="57"/>
      <c r="TK3" s="57"/>
      <c r="TL3" s="57"/>
      <c r="TM3" s="57"/>
      <c r="TN3" s="57"/>
      <c r="TO3" s="57"/>
      <c r="TP3" s="57"/>
      <c r="TQ3" s="57"/>
      <c r="TR3" s="57"/>
      <c r="TS3" s="57"/>
      <c r="TT3" s="57"/>
      <c r="TU3" s="57"/>
      <c r="TV3" s="57"/>
      <c r="TW3" s="57"/>
      <c r="TX3" s="57"/>
      <c r="TY3" s="57"/>
      <c r="TZ3" s="57"/>
      <c r="UA3" s="57"/>
      <c r="UB3" s="57"/>
      <c r="UC3" s="57"/>
      <c r="UD3" s="57"/>
      <c r="UE3" s="57"/>
      <c r="UF3" s="57"/>
      <c r="UG3" s="57"/>
      <c r="UH3" s="57"/>
      <c r="UI3" s="57"/>
      <c r="UJ3" s="57"/>
      <c r="UK3" s="57"/>
      <c r="UL3" s="57"/>
      <c r="UM3" s="57"/>
      <c r="UN3" s="57"/>
      <c r="UO3" s="57"/>
      <c r="UP3" s="57"/>
      <c r="UQ3" s="57"/>
      <c r="UR3" s="57"/>
      <c r="US3" s="57"/>
      <c r="UT3" s="57"/>
      <c r="UU3" s="57"/>
      <c r="UV3" s="57"/>
      <c r="UW3" s="57"/>
      <c r="UX3" s="57"/>
      <c r="UY3" s="57"/>
      <c r="UZ3" s="57"/>
      <c r="VA3" s="57"/>
      <c r="VB3" s="57"/>
      <c r="VC3" s="57"/>
      <c r="VD3" s="57"/>
      <c r="VE3" s="57"/>
      <c r="VF3" s="57"/>
      <c r="VG3" s="57"/>
      <c r="VH3" s="57"/>
      <c r="VI3" s="57"/>
      <c r="VJ3" s="57"/>
      <c r="VK3" s="57"/>
      <c r="VL3" s="57"/>
      <c r="VM3" s="57"/>
      <c r="VN3" s="57"/>
      <c r="VO3" s="57"/>
      <c r="VP3" s="57"/>
      <c r="VQ3" s="57"/>
      <c r="VR3" s="57"/>
      <c r="VS3" s="57"/>
      <c r="VT3" s="57"/>
      <c r="VU3" s="57"/>
      <c r="VV3" s="57"/>
      <c r="VW3" s="57"/>
      <c r="VX3" s="57"/>
      <c r="VY3" s="57"/>
      <c r="VZ3" s="57"/>
      <c r="WA3" s="57"/>
      <c r="WB3" s="57"/>
      <c r="WC3" s="57"/>
      <c r="WD3" s="57"/>
      <c r="WE3" s="57"/>
      <c r="WF3" s="57"/>
      <c r="WG3" s="57"/>
      <c r="WH3" s="57"/>
      <c r="WI3" s="57"/>
      <c r="WJ3" s="57"/>
      <c r="WK3" s="57"/>
      <c r="WL3" s="57"/>
      <c r="WM3" s="57"/>
      <c r="WN3" s="57"/>
      <c r="WO3" s="57"/>
      <c r="WP3" s="57"/>
      <c r="WQ3" s="57"/>
      <c r="WR3" s="57"/>
      <c r="WS3" s="57"/>
      <c r="WT3" s="57"/>
      <c r="WU3" s="57"/>
      <c r="WV3" s="57"/>
      <c r="WW3" s="57"/>
      <c r="WX3" s="57"/>
      <c r="WY3" s="57"/>
      <c r="WZ3" s="57"/>
      <c r="XA3" s="57"/>
      <c r="XB3" s="57"/>
      <c r="XC3" s="57"/>
      <c r="XD3" s="57"/>
      <c r="XE3" s="57"/>
      <c r="XF3" s="57"/>
      <c r="XG3" s="57"/>
      <c r="XH3" s="57"/>
      <c r="XI3" s="57"/>
      <c r="XJ3" s="57"/>
      <c r="XK3" s="57"/>
      <c r="XL3" s="57"/>
      <c r="XM3" s="57"/>
      <c r="XN3" s="57"/>
      <c r="XO3" s="57"/>
      <c r="XP3" s="57"/>
      <c r="XQ3" s="57"/>
      <c r="XR3" s="57"/>
      <c r="XS3" s="57"/>
      <c r="XT3" s="57"/>
      <c r="XU3" s="57"/>
      <c r="XV3" s="57"/>
      <c r="XW3" s="57"/>
      <c r="XX3" s="57"/>
      <c r="XY3" s="57"/>
      <c r="XZ3" s="57"/>
      <c r="YA3" s="57"/>
      <c r="YB3" s="57"/>
      <c r="YC3" s="57"/>
      <c r="YD3" s="57"/>
      <c r="YE3" s="57"/>
      <c r="YF3" s="57"/>
      <c r="YG3" s="57"/>
      <c r="YH3" s="57"/>
      <c r="YI3" s="57"/>
      <c r="YJ3" s="57"/>
      <c r="YK3" s="57"/>
      <c r="YL3" s="57"/>
      <c r="YM3" s="57"/>
      <c r="YN3" s="57"/>
      <c r="YO3" s="57"/>
      <c r="YP3" s="57"/>
      <c r="YQ3" s="57"/>
      <c r="YR3" s="57"/>
      <c r="YS3" s="57"/>
      <c r="YT3" s="57"/>
      <c r="YU3" s="57"/>
      <c r="YV3" s="57"/>
      <c r="YW3" s="57"/>
      <c r="YX3" s="57"/>
      <c r="YY3" s="57"/>
      <c r="YZ3" s="57"/>
      <c r="ZA3" s="57"/>
      <c r="ZB3" s="57"/>
      <c r="ZC3" s="57"/>
      <c r="ZD3" s="57"/>
      <c r="ZE3" s="57"/>
      <c r="ZF3" s="57"/>
      <c r="ZG3" s="57"/>
      <c r="ZH3" s="57"/>
      <c r="ZI3" s="57"/>
      <c r="ZJ3" s="57"/>
      <c r="ZK3" s="57"/>
      <c r="ZL3" s="57"/>
      <c r="ZM3" s="57"/>
      <c r="ZN3" s="57"/>
      <c r="ZO3" s="57"/>
      <c r="ZP3" s="57"/>
      <c r="ZQ3" s="57"/>
      <c r="ZR3" s="57"/>
      <c r="ZS3" s="57"/>
      <c r="ZT3" s="57"/>
      <c r="ZU3" s="57"/>
      <c r="ZV3" s="57"/>
      <c r="ZW3" s="57"/>
      <c r="ZX3" s="57"/>
      <c r="ZY3" s="57"/>
      <c r="ZZ3" s="57"/>
      <c r="AAA3" s="57"/>
      <c r="AAB3" s="57"/>
      <c r="AAC3" s="57"/>
      <c r="AAD3" s="57"/>
      <c r="AAE3" s="57"/>
      <c r="AAF3" s="57"/>
      <c r="AAG3" s="57"/>
      <c r="AAH3" s="57"/>
      <c r="AAI3" s="57"/>
      <c r="AAJ3" s="57"/>
      <c r="AAK3" s="57"/>
      <c r="AAL3" s="57"/>
      <c r="AAM3" s="57"/>
      <c r="AAN3" s="57"/>
      <c r="AAO3" s="57"/>
      <c r="AAP3" s="57"/>
      <c r="AAQ3" s="57"/>
      <c r="AAR3" s="57"/>
      <c r="AAS3" s="57"/>
      <c r="AAT3" s="57"/>
      <c r="AAU3" s="57"/>
      <c r="AAV3" s="57"/>
      <c r="AAW3" s="57"/>
      <c r="AAX3" s="57"/>
      <c r="AAY3" s="57"/>
      <c r="AAZ3" s="57"/>
      <c r="ABA3" s="57"/>
      <c r="ABB3" s="57"/>
      <c r="ABC3" s="57"/>
      <c r="ABD3" s="57"/>
      <c r="ABE3" s="57"/>
      <c r="ABF3" s="57"/>
      <c r="ABG3" s="57"/>
      <c r="ABH3" s="57"/>
      <c r="ABI3" s="57"/>
      <c r="ABJ3" s="57"/>
      <c r="ABK3" s="57"/>
      <c r="ABL3" s="57"/>
      <c r="ABM3" s="57"/>
      <c r="ABN3" s="57"/>
      <c r="ABO3" s="57"/>
      <c r="ABP3" s="57"/>
      <c r="ABQ3" s="57"/>
      <c r="ABR3" s="57"/>
      <c r="ABS3" s="57"/>
      <c r="ABT3" s="57"/>
      <c r="ABU3" s="57"/>
      <c r="ABV3" s="57"/>
      <c r="ABW3" s="57"/>
      <c r="ABX3" s="57"/>
      <c r="ABY3" s="57"/>
      <c r="ABZ3" s="57"/>
      <c r="ACA3" s="57"/>
      <c r="ACB3" s="57"/>
      <c r="ACC3" s="57"/>
      <c r="ACD3" s="57"/>
      <c r="ACE3" s="57"/>
      <c r="ACF3" s="57"/>
      <c r="ACG3" s="57"/>
      <c r="ACH3" s="57"/>
      <c r="ACI3" s="57"/>
      <c r="ACJ3" s="57"/>
      <c r="ACK3" s="57"/>
      <c r="ACL3" s="57"/>
      <c r="ACM3" s="57"/>
      <c r="ACN3" s="57"/>
      <c r="ACO3" s="57"/>
      <c r="ACP3" s="57"/>
      <c r="ACQ3" s="57"/>
      <c r="ACR3" s="57"/>
      <c r="ACS3" s="57"/>
      <c r="ACT3" s="57"/>
      <c r="ACU3" s="57"/>
      <c r="ACV3" s="57"/>
      <c r="ACW3" s="57"/>
      <c r="ACX3" s="57"/>
      <c r="ACY3" s="57"/>
      <c r="ACZ3" s="57"/>
      <c r="ADA3" s="57"/>
      <c r="ADB3" s="57"/>
      <c r="ADC3" s="57"/>
      <c r="ADD3" s="57"/>
      <c r="ADE3" s="57"/>
      <c r="ADF3" s="57"/>
      <c r="ADG3" s="57"/>
      <c r="ADH3" s="57"/>
      <c r="ADI3" s="57"/>
      <c r="ADJ3" s="57"/>
      <c r="ADK3" s="57"/>
      <c r="ADL3" s="57"/>
      <c r="ADM3" s="57"/>
      <c r="ADN3" s="57"/>
      <c r="ADO3" s="57"/>
      <c r="ADP3" s="57"/>
      <c r="ADQ3" s="57"/>
      <c r="ADR3" s="57"/>
      <c r="ADS3" s="57"/>
      <c r="ADT3" s="57"/>
      <c r="ADU3" s="57"/>
      <c r="ADV3" s="57"/>
      <c r="ADW3" s="57"/>
      <c r="ADX3" s="57"/>
      <c r="ADY3" s="57"/>
      <c r="ADZ3" s="57"/>
    </row>
    <row r="4" spans="1:806" s="77" customFormat="1" hidden="1" x14ac:dyDescent="0.25">
      <c r="A4" s="128" t="s">
        <v>1079</v>
      </c>
      <c r="B4" s="128" t="s">
        <v>1823</v>
      </c>
      <c r="C4" s="128" t="s">
        <v>1304</v>
      </c>
      <c r="D4" s="128" t="s">
        <v>1851</v>
      </c>
      <c r="E4" s="128" t="s">
        <v>4480</v>
      </c>
      <c r="F4" s="128">
        <v>3</v>
      </c>
      <c r="G4" s="128">
        <v>-6</v>
      </c>
      <c r="H4" s="128">
        <v>6</v>
      </c>
      <c r="I4" s="128">
        <v>90</v>
      </c>
      <c r="J4" s="128">
        <v>45</v>
      </c>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c r="IR4" s="57"/>
      <c r="IS4" s="57"/>
      <c r="IT4" s="57"/>
      <c r="IU4" s="57"/>
      <c r="IV4" s="57"/>
      <c r="IW4" s="57"/>
      <c r="IX4" s="57"/>
      <c r="IY4" s="57"/>
      <c r="IZ4" s="57"/>
      <c r="JA4" s="57"/>
      <c r="JB4" s="57"/>
      <c r="JC4" s="57"/>
      <c r="JD4" s="57"/>
      <c r="JE4" s="57"/>
      <c r="JF4" s="57"/>
      <c r="JG4" s="57"/>
      <c r="JH4" s="57"/>
      <c r="JI4" s="57"/>
      <c r="JJ4" s="57"/>
      <c r="JK4" s="57"/>
      <c r="JL4" s="57"/>
      <c r="JM4" s="57"/>
      <c r="JN4" s="57"/>
      <c r="JO4" s="57"/>
      <c r="JP4" s="57"/>
      <c r="JQ4" s="57"/>
      <c r="JR4" s="57"/>
      <c r="JS4" s="57"/>
      <c r="JT4" s="57"/>
      <c r="JU4" s="57"/>
      <c r="JV4" s="57"/>
      <c r="JW4" s="57"/>
      <c r="JX4" s="57"/>
      <c r="JY4" s="57"/>
      <c r="JZ4" s="57"/>
      <c r="KA4" s="57"/>
      <c r="KB4" s="57"/>
      <c r="KC4" s="57"/>
      <c r="KD4" s="57"/>
      <c r="KE4" s="57"/>
      <c r="KF4" s="57"/>
      <c r="KG4" s="57"/>
      <c r="KH4" s="57"/>
      <c r="KI4" s="57"/>
      <c r="KJ4" s="57"/>
      <c r="KK4" s="57"/>
      <c r="KL4" s="57"/>
      <c r="KM4" s="57"/>
      <c r="KN4" s="57"/>
      <c r="KO4" s="57"/>
      <c r="KP4" s="57"/>
      <c r="KQ4" s="57"/>
      <c r="KR4" s="57"/>
      <c r="KS4" s="57"/>
      <c r="KT4" s="57"/>
      <c r="KU4" s="57"/>
      <c r="KV4" s="57"/>
      <c r="KW4" s="57"/>
      <c r="KX4" s="57"/>
      <c r="KY4" s="57"/>
      <c r="KZ4" s="57"/>
      <c r="LA4" s="57"/>
      <c r="LB4" s="57"/>
      <c r="LC4" s="57"/>
      <c r="LD4" s="57"/>
      <c r="LE4" s="57"/>
      <c r="LF4" s="57"/>
      <c r="LG4" s="57"/>
      <c r="LH4" s="57"/>
      <c r="LI4" s="57"/>
      <c r="LJ4" s="57"/>
      <c r="LK4" s="57"/>
      <c r="LL4" s="57"/>
      <c r="LM4" s="57"/>
      <c r="LN4" s="57"/>
      <c r="LO4" s="57"/>
      <c r="LP4" s="57"/>
      <c r="LQ4" s="57"/>
      <c r="LR4" s="57"/>
      <c r="LS4" s="57"/>
      <c r="LT4" s="57"/>
      <c r="LU4" s="57"/>
      <c r="LV4" s="57"/>
      <c r="LW4" s="57"/>
      <c r="LX4" s="57"/>
      <c r="LY4" s="57"/>
      <c r="LZ4" s="57"/>
      <c r="MA4" s="57"/>
      <c r="MB4" s="57"/>
      <c r="MC4" s="57"/>
      <c r="MD4" s="57"/>
      <c r="ME4" s="57"/>
      <c r="MF4" s="57"/>
      <c r="MG4" s="57"/>
      <c r="MH4" s="57"/>
      <c r="MI4" s="57"/>
      <c r="MJ4" s="57"/>
      <c r="MK4" s="57"/>
      <c r="ML4" s="57"/>
      <c r="MM4" s="57"/>
      <c r="MN4" s="57"/>
      <c r="MO4" s="57"/>
      <c r="MP4" s="57"/>
      <c r="MQ4" s="57"/>
      <c r="MR4" s="57"/>
      <c r="MS4" s="57"/>
      <c r="MT4" s="57"/>
      <c r="MU4" s="57"/>
      <c r="MV4" s="57"/>
      <c r="MW4" s="57"/>
      <c r="MX4" s="57"/>
      <c r="MY4" s="57"/>
      <c r="MZ4" s="57"/>
      <c r="NA4" s="57"/>
      <c r="NB4" s="57"/>
      <c r="NC4" s="57"/>
      <c r="ND4" s="57"/>
      <c r="NE4" s="57"/>
      <c r="NF4" s="57"/>
      <c r="NG4" s="57"/>
      <c r="NH4" s="57"/>
      <c r="NI4" s="57"/>
      <c r="NJ4" s="57"/>
      <c r="NK4" s="57"/>
      <c r="NL4" s="57"/>
      <c r="NM4" s="57"/>
      <c r="NN4" s="57"/>
      <c r="NO4" s="57"/>
      <c r="NP4" s="57"/>
      <c r="NQ4" s="57"/>
      <c r="NR4" s="57"/>
      <c r="NS4" s="57"/>
      <c r="NT4" s="57"/>
      <c r="NU4" s="57"/>
      <c r="NV4" s="57"/>
      <c r="NW4" s="57"/>
      <c r="NX4" s="57"/>
      <c r="NY4" s="57"/>
      <c r="NZ4" s="57"/>
      <c r="OA4" s="57"/>
      <c r="OB4" s="57"/>
      <c r="OC4" s="57"/>
      <c r="OD4" s="57"/>
      <c r="OE4" s="57"/>
      <c r="OF4" s="57"/>
      <c r="OG4" s="57"/>
      <c r="OH4" s="57"/>
      <c r="OI4" s="57"/>
      <c r="OJ4" s="57"/>
      <c r="OK4" s="57"/>
      <c r="OL4" s="57"/>
      <c r="OM4" s="57"/>
      <c r="ON4" s="57"/>
      <c r="OO4" s="57"/>
      <c r="OP4" s="57"/>
      <c r="OQ4" s="57"/>
      <c r="OR4" s="57"/>
      <c r="OS4" s="57"/>
      <c r="OT4" s="57"/>
      <c r="OU4" s="57"/>
      <c r="OV4" s="57"/>
      <c r="OW4" s="57"/>
      <c r="OX4" s="57"/>
      <c r="OY4" s="57"/>
      <c r="OZ4" s="57"/>
      <c r="PA4" s="57"/>
      <c r="PB4" s="57"/>
      <c r="PC4" s="57"/>
      <c r="PD4" s="57"/>
      <c r="PE4" s="57"/>
      <c r="PF4" s="57"/>
      <c r="PG4" s="57"/>
      <c r="PH4" s="57"/>
      <c r="PI4" s="57"/>
      <c r="PJ4" s="57"/>
      <c r="PK4" s="57"/>
      <c r="PL4" s="57"/>
      <c r="PM4" s="57"/>
      <c r="PN4" s="57"/>
      <c r="PO4" s="57"/>
      <c r="PP4" s="57"/>
      <c r="PQ4" s="57"/>
      <c r="PR4" s="57"/>
      <c r="PS4" s="57"/>
      <c r="PT4" s="57"/>
      <c r="PU4" s="57"/>
      <c r="PV4" s="57"/>
      <c r="PW4" s="57"/>
      <c r="PX4" s="57"/>
      <c r="PY4" s="57"/>
      <c r="PZ4" s="57"/>
      <c r="QA4" s="57"/>
      <c r="QB4" s="57"/>
      <c r="QC4" s="57"/>
      <c r="QD4" s="57"/>
      <c r="QE4" s="57"/>
      <c r="QF4" s="57"/>
      <c r="QG4" s="57"/>
      <c r="QH4" s="57"/>
      <c r="QI4" s="57"/>
      <c r="QJ4" s="57"/>
      <c r="QK4" s="57"/>
      <c r="QL4" s="57"/>
      <c r="QM4" s="57"/>
      <c r="QN4" s="57"/>
      <c r="QO4" s="57"/>
      <c r="QP4" s="57"/>
      <c r="QQ4" s="57"/>
      <c r="QR4" s="57"/>
      <c r="QS4" s="57"/>
      <c r="QT4" s="57"/>
      <c r="QU4" s="57"/>
      <c r="QV4" s="57"/>
      <c r="QW4" s="57"/>
      <c r="QX4" s="57"/>
      <c r="QY4" s="57"/>
      <c r="QZ4" s="57"/>
      <c r="RA4" s="57"/>
      <c r="RB4" s="57"/>
      <c r="RC4" s="57"/>
      <c r="RD4" s="57"/>
      <c r="RE4" s="57"/>
      <c r="RF4" s="57"/>
      <c r="RG4" s="57"/>
      <c r="RH4" s="57"/>
      <c r="RI4" s="57"/>
      <c r="RJ4" s="57"/>
      <c r="RK4" s="57"/>
      <c r="RL4" s="57"/>
      <c r="RM4" s="57"/>
      <c r="RN4" s="57"/>
      <c r="RO4" s="57"/>
      <c r="RP4" s="57"/>
      <c r="RQ4" s="57"/>
      <c r="RR4" s="57"/>
      <c r="RS4" s="57"/>
      <c r="RT4" s="57"/>
      <c r="RU4" s="57"/>
      <c r="RV4" s="57"/>
      <c r="RW4" s="57"/>
      <c r="RX4" s="57"/>
      <c r="RY4" s="57"/>
      <c r="RZ4" s="57"/>
      <c r="SA4" s="57"/>
      <c r="SB4" s="57"/>
      <c r="SC4" s="57"/>
      <c r="SD4" s="57"/>
      <c r="SE4" s="57"/>
      <c r="SF4" s="57"/>
      <c r="SG4" s="57"/>
      <c r="SH4" s="57"/>
      <c r="SI4" s="57"/>
      <c r="SJ4" s="57"/>
      <c r="SK4" s="57"/>
      <c r="SL4" s="57"/>
      <c r="SM4" s="57"/>
      <c r="SN4" s="57"/>
      <c r="SO4" s="57"/>
      <c r="SP4" s="57"/>
      <c r="SQ4" s="57"/>
      <c r="SR4" s="57"/>
      <c r="SS4" s="57"/>
      <c r="ST4" s="57"/>
      <c r="SU4" s="57"/>
      <c r="SV4" s="57"/>
      <c r="SW4" s="57"/>
      <c r="SX4" s="57"/>
      <c r="SY4" s="57"/>
      <c r="SZ4" s="57"/>
      <c r="TA4" s="57"/>
      <c r="TB4" s="57"/>
      <c r="TC4" s="57"/>
      <c r="TD4" s="57"/>
      <c r="TE4" s="57"/>
      <c r="TF4" s="57"/>
      <c r="TG4" s="57"/>
      <c r="TH4" s="57"/>
      <c r="TI4" s="57"/>
      <c r="TJ4" s="57"/>
      <c r="TK4" s="57"/>
      <c r="TL4" s="57"/>
      <c r="TM4" s="57"/>
      <c r="TN4" s="57"/>
      <c r="TO4" s="57"/>
      <c r="TP4" s="57"/>
      <c r="TQ4" s="57"/>
      <c r="TR4" s="57"/>
      <c r="TS4" s="57"/>
      <c r="TT4" s="57"/>
      <c r="TU4" s="57"/>
      <c r="TV4" s="57"/>
      <c r="TW4" s="57"/>
      <c r="TX4" s="57"/>
      <c r="TY4" s="57"/>
      <c r="TZ4" s="57"/>
      <c r="UA4" s="57"/>
      <c r="UB4" s="57"/>
      <c r="UC4" s="57"/>
      <c r="UD4" s="57"/>
      <c r="UE4" s="57"/>
      <c r="UF4" s="57"/>
      <c r="UG4" s="57"/>
      <c r="UH4" s="57"/>
      <c r="UI4" s="57"/>
      <c r="UJ4" s="57"/>
      <c r="UK4" s="57"/>
      <c r="UL4" s="57"/>
      <c r="UM4" s="57"/>
      <c r="UN4" s="57"/>
      <c r="UO4" s="57"/>
      <c r="UP4" s="57"/>
      <c r="UQ4" s="57"/>
      <c r="UR4" s="57"/>
      <c r="US4" s="57"/>
      <c r="UT4" s="57"/>
      <c r="UU4" s="57"/>
      <c r="UV4" s="57"/>
      <c r="UW4" s="57"/>
      <c r="UX4" s="57"/>
      <c r="UY4" s="57"/>
      <c r="UZ4" s="57"/>
      <c r="VA4" s="57"/>
      <c r="VB4" s="57"/>
      <c r="VC4" s="57"/>
      <c r="VD4" s="57"/>
      <c r="VE4" s="57"/>
      <c r="VF4" s="57"/>
      <c r="VG4" s="57"/>
      <c r="VH4" s="57"/>
      <c r="VI4" s="57"/>
      <c r="VJ4" s="57"/>
      <c r="VK4" s="57"/>
      <c r="VL4" s="57"/>
      <c r="VM4" s="57"/>
      <c r="VN4" s="57"/>
      <c r="VO4" s="57"/>
      <c r="VP4" s="57"/>
      <c r="VQ4" s="57"/>
      <c r="VR4" s="57"/>
      <c r="VS4" s="57"/>
      <c r="VT4" s="57"/>
      <c r="VU4" s="57"/>
      <c r="VV4" s="57"/>
      <c r="VW4" s="57"/>
      <c r="VX4" s="57"/>
      <c r="VY4" s="57"/>
      <c r="VZ4" s="57"/>
      <c r="WA4" s="57"/>
      <c r="WB4" s="57"/>
      <c r="WC4" s="57"/>
      <c r="WD4" s="57"/>
      <c r="WE4" s="57"/>
      <c r="WF4" s="57"/>
      <c r="WG4" s="57"/>
      <c r="WH4" s="57"/>
      <c r="WI4" s="57"/>
      <c r="WJ4" s="57"/>
      <c r="WK4" s="57"/>
      <c r="WL4" s="57"/>
      <c r="WM4" s="57"/>
      <c r="WN4" s="57"/>
      <c r="WO4" s="57"/>
      <c r="WP4" s="57"/>
      <c r="WQ4" s="57"/>
      <c r="WR4" s="57"/>
      <c r="WS4" s="57"/>
      <c r="WT4" s="57"/>
      <c r="WU4" s="57"/>
      <c r="WV4" s="57"/>
      <c r="WW4" s="57"/>
      <c r="WX4" s="57"/>
      <c r="WY4" s="57"/>
      <c r="WZ4" s="57"/>
      <c r="XA4" s="57"/>
      <c r="XB4" s="57"/>
      <c r="XC4" s="57"/>
      <c r="XD4" s="57"/>
      <c r="XE4" s="57"/>
      <c r="XF4" s="57"/>
      <c r="XG4" s="57"/>
      <c r="XH4" s="57"/>
      <c r="XI4" s="57"/>
      <c r="XJ4" s="57"/>
      <c r="XK4" s="57"/>
      <c r="XL4" s="57"/>
      <c r="XM4" s="57"/>
      <c r="XN4" s="57"/>
      <c r="XO4" s="57"/>
      <c r="XP4" s="57"/>
      <c r="XQ4" s="57"/>
      <c r="XR4" s="57"/>
      <c r="XS4" s="57"/>
      <c r="XT4" s="57"/>
      <c r="XU4" s="57"/>
      <c r="XV4" s="57"/>
      <c r="XW4" s="57"/>
      <c r="XX4" s="57"/>
      <c r="XY4" s="57"/>
      <c r="XZ4" s="57"/>
      <c r="YA4" s="57"/>
      <c r="YB4" s="57"/>
      <c r="YC4" s="57"/>
      <c r="YD4" s="57"/>
      <c r="YE4" s="57"/>
      <c r="YF4" s="57"/>
      <c r="YG4" s="57"/>
      <c r="YH4" s="57"/>
      <c r="YI4" s="57"/>
      <c r="YJ4" s="57"/>
      <c r="YK4" s="57"/>
      <c r="YL4" s="57"/>
      <c r="YM4" s="57"/>
      <c r="YN4" s="57"/>
      <c r="YO4" s="57"/>
      <c r="YP4" s="57"/>
      <c r="YQ4" s="57"/>
      <c r="YR4" s="57"/>
      <c r="YS4" s="57"/>
      <c r="YT4" s="57"/>
      <c r="YU4" s="57"/>
      <c r="YV4" s="57"/>
      <c r="YW4" s="57"/>
      <c r="YX4" s="57"/>
      <c r="YY4" s="57"/>
      <c r="YZ4" s="57"/>
      <c r="ZA4" s="57"/>
      <c r="ZB4" s="57"/>
      <c r="ZC4" s="57"/>
      <c r="ZD4" s="57"/>
      <c r="ZE4" s="57"/>
      <c r="ZF4" s="57"/>
      <c r="ZG4" s="57"/>
      <c r="ZH4" s="57"/>
      <c r="ZI4" s="57"/>
      <c r="ZJ4" s="57"/>
      <c r="ZK4" s="57"/>
      <c r="ZL4" s="57"/>
      <c r="ZM4" s="57"/>
      <c r="ZN4" s="57"/>
      <c r="ZO4" s="57"/>
      <c r="ZP4" s="57"/>
      <c r="ZQ4" s="57"/>
      <c r="ZR4" s="57"/>
      <c r="ZS4" s="57"/>
      <c r="ZT4" s="57"/>
      <c r="ZU4" s="57"/>
      <c r="ZV4" s="57"/>
      <c r="ZW4" s="57"/>
      <c r="ZX4" s="57"/>
      <c r="ZY4" s="57"/>
      <c r="ZZ4" s="57"/>
      <c r="AAA4" s="57"/>
      <c r="AAB4" s="57"/>
      <c r="AAC4" s="57"/>
      <c r="AAD4" s="57"/>
      <c r="AAE4" s="57"/>
      <c r="AAF4" s="57"/>
      <c r="AAG4" s="57"/>
      <c r="AAH4" s="57"/>
      <c r="AAI4" s="57"/>
      <c r="AAJ4" s="57"/>
      <c r="AAK4" s="57"/>
      <c r="AAL4" s="57"/>
      <c r="AAM4" s="57"/>
      <c r="AAN4" s="57"/>
      <c r="AAO4" s="57"/>
      <c r="AAP4" s="57"/>
      <c r="AAQ4" s="57"/>
      <c r="AAR4" s="57"/>
      <c r="AAS4" s="57"/>
      <c r="AAT4" s="57"/>
      <c r="AAU4" s="57"/>
      <c r="AAV4" s="57"/>
      <c r="AAW4" s="57"/>
      <c r="AAX4" s="57"/>
      <c r="AAY4" s="57"/>
      <c r="AAZ4" s="57"/>
      <c r="ABA4" s="57"/>
      <c r="ABB4" s="57"/>
      <c r="ABC4" s="57"/>
      <c r="ABD4" s="57"/>
      <c r="ABE4" s="57"/>
      <c r="ABF4" s="57"/>
      <c r="ABG4" s="57"/>
      <c r="ABH4" s="57"/>
      <c r="ABI4" s="57"/>
      <c r="ABJ4" s="57"/>
      <c r="ABK4" s="57"/>
      <c r="ABL4" s="57"/>
      <c r="ABM4" s="57"/>
      <c r="ABN4" s="57"/>
      <c r="ABO4" s="57"/>
      <c r="ABP4" s="57"/>
      <c r="ABQ4" s="57"/>
      <c r="ABR4" s="57"/>
      <c r="ABS4" s="57"/>
      <c r="ABT4" s="57"/>
      <c r="ABU4" s="57"/>
      <c r="ABV4" s="57"/>
      <c r="ABW4" s="57"/>
      <c r="ABX4" s="57"/>
      <c r="ABY4" s="57"/>
      <c r="ABZ4" s="57"/>
      <c r="ACA4" s="57"/>
      <c r="ACB4" s="57"/>
      <c r="ACC4" s="57"/>
      <c r="ACD4" s="57"/>
      <c r="ACE4" s="57"/>
      <c r="ACF4" s="57"/>
      <c r="ACG4" s="57"/>
      <c r="ACH4" s="57"/>
      <c r="ACI4" s="57"/>
      <c r="ACJ4" s="57"/>
      <c r="ACK4" s="57"/>
      <c r="ACL4" s="57"/>
      <c r="ACM4" s="57"/>
      <c r="ACN4" s="57"/>
      <c r="ACO4" s="57"/>
      <c r="ACP4" s="57"/>
      <c r="ACQ4" s="57"/>
      <c r="ACR4" s="57"/>
      <c r="ACS4" s="57"/>
      <c r="ACT4" s="57"/>
      <c r="ACU4" s="57"/>
      <c r="ACV4" s="57"/>
      <c r="ACW4" s="57"/>
      <c r="ACX4" s="57"/>
      <c r="ACY4" s="57"/>
      <c r="ACZ4" s="57"/>
      <c r="ADA4" s="57"/>
      <c r="ADB4" s="57"/>
      <c r="ADC4" s="57"/>
      <c r="ADD4" s="57"/>
      <c r="ADE4" s="57"/>
      <c r="ADF4" s="57"/>
      <c r="ADG4" s="57"/>
      <c r="ADH4" s="57"/>
      <c r="ADI4" s="57"/>
      <c r="ADJ4" s="57"/>
      <c r="ADK4" s="57"/>
      <c r="ADL4" s="57"/>
      <c r="ADM4" s="57"/>
      <c r="ADN4" s="57"/>
      <c r="ADO4" s="57"/>
      <c r="ADP4" s="57"/>
      <c r="ADQ4" s="57"/>
      <c r="ADR4" s="57"/>
      <c r="ADS4" s="57"/>
      <c r="ADT4" s="57"/>
      <c r="ADU4" s="57"/>
      <c r="ADV4" s="57"/>
      <c r="ADW4" s="57"/>
      <c r="ADX4" s="57"/>
      <c r="ADY4" s="57"/>
      <c r="ADZ4" s="57"/>
    </row>
    <row r="5" spans="1:806" s="77" customFormat="1" hidden="1" x14ac:dyDescent="0.25">
      <c r="A5" s="128" t="s">
        <v>1079</v>
      </c>
      <c r="B5" s="128" t="s">
        <v>1823</v>
      </c>
      <c r="C5" s="128" t="s">
        <v>1304</v>
      </c>
      <c r="D5" s="128" t="s">
        <v>1851</v>
      </c>
      <c r="E5" s="128" t="s">
        <v>4481</v>
      </c>
      <c r="F5" s="128">
        <v>12</v>
      </c>
      <c r="G5" s="128">
        <v>-6</v>
      </c>
      <c r="H5" s="128">
        <v>6</v>
      </c>
      <c r="I5" s="128">
        <v>90</v>
      </c>
      <c r="J5" s="128">
        <v>45</v>
      </c>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c r="IR5" s="57"/>
      <c r="IS5" s="57"/>
      <c r="IT5" s="57"/>
      <c r="IU5" s="57"/>
      <c r="IV5" s="57"/>
      <c r="IW5" s="57"/>
      <c r="IX5" s="57"/>
      <c r="IY5" s="57"/>
      <c r="IZ5" s="57"/>
      <c r="JA5" s="57"/>
      <c r="JB5" s="57"/>
      <c r="JC5" s="57"/>
      <c r="JD5" s="57"/>
      <c r="JE5" s="57"/>
      <c r="JF5" s="57"/>
      <c r="JG5" s="57"/>
      <c r="JH5" s="57"/>
      <c r="JI5" s="57"/>
      <c r="JJ5" s="57"/>
      <c r="JK5" s="57"/>
      <c r="JL5" s="57"/>
      <c r="JM5" s="57"/>
      <c r="JN5" s="57"/>
      <c r="JO5" s="57"/>
      <c r="JP5" s="57"/>
      <c r="JQ5" s="57"/>
      <c r="JR5" s="57"/>
      <c r="JS5" s="57"/>
      <c r="JT5" s="57"/>
      <c r="JU5" s="57"/>
      <c r="JV5" s="57"/>
      <c r="JW5" s="57"/>
      <c r="JX5" s="57"/>
      <c r="JY5" s="57"/>
      <c r="JZ5" s="57"/>
      <c r="KA5" s="57"/>
      <c r="KB5" s="57"/>
      <c r="KC5" s="57"/>
      <c r="KD5" s="57"/>
      <c r="KE5" s="57"/>
      <c r="KF5" s="57"/>
      <c r="KG5" s="57"/>
      <c r="KH5" s="57"/>
      <c r="KI5" s="57"/>
      <c r="KJ5" s="57"/>
      <c r="KK5" s="57"/>
      <c r="KL5" s="57"/>
      <c r="KM5" s="57"/>
      <c r="KN5" s="57"/>
      <c r="KO5" s="57"/>
      <c r="KP5" s="57"/>
      <c r="KQ5" s="57"/>
      <c r="KR5" s="57"/>
      <c r="KS5" s="57"/>
      <c r="KT5" s="57"/>
      <c r="KU5" s="57"/>
      <c r="KV5" s="57"/>
      <c r="KW5" s="57"/>
      <c r="KX5" s="57"/>
      <c r="KY5" s="57"/>
      <c r="KZ5" s="57"/>
      <c r="LA5" s="57"/>
      <c r="LB5" s="57"/>
      <c r="LC5" s="57"/>
      <c r="LD5" s="57"/>
      <c r="LE5" s="57"/>
      <c r="LF5" s="57"/>
      <c r="LG5" s="57"/>
      <c r="LH5" s="57"/>
      <c r="LI5" s="57"/>
      <c r="LJ5" s="57"/>
      <c r="LK5" s="57"/>
      <c r="LL5" s="57"/>
      <c r="LM5" s="57"/>
      <c r="LN5" s="57"/>
      <c r="LO5" s="57"/>
      <c r="LP5" s="57"/>
      <c r="LQ5" s="57"/>
      <c r="LR5" s="57"/>
      <c r="LS5" s="57"/>
      <c r="LT5" s="57"/>
      <c r="LU5" s="57"/>
      <c r="LV5" s="57"/>
      <c r="LW5" s="57"/>
      <c r="LX5" s="57"/>
      <c r="LY5" s="57"/>
      <c r="LZ5" s="57"/>
      <c r="MA5" s="57"/>
      <c r="MB5" s="57"/>
      <c r="MC5" s="57"/>
      <c r="MD5" s="57"/>
      <c r="ME5" s="57"/>
      <c r="MF5" s="57"/>
      <c r="MG5" s="57"/>
      <c r="MH5" s="57"/>
      <c r="MI5" s="57"/>
      <c r="MJ5" s="57"/>
      <c r="MK5" s="57"/>
      <c r="ML5" s="57"/>
      <c r="MM5" s="57"/>
      <c r="MN5" s="57"/>
      <c r="MO5" s="57"/>
      <c r="MP5" s="57"/>
      <c r="MQ5" s="57"/>
      <c r="MR5" s="57"/>
      <c r="MS5" s="57"/>
      <c r="MT5" s="57"/>
      <c r="MU5" s="57"/>
      <c r="MV5" s="57"/>
      <c r="MW5" s="57"/>
      <c r="MX5" s="57"/>
      <c r="MY5" s="57"/>
      <c r="MZ5" s="57"/>
      <c r="NA5" s="57"/>
      <c r="NB5" s="57"/>
      <c r="NC5" s="57"/>
      <c r="ND5" s="57"/>
      <c r="NE5" s="57"/>
      <c r="NF5" s="57"/>
      <c r="NG5" s="57"/>
      <c r="NH5" s="57"/>
      <c r="NI5" s="57"/>
      <c r="NJ5" s="57"/>
      <c r="NK5" s="57"/>
      <c r="NL5" s="57"/>
      <c r="NM5" s="57"/>
      <c r="NN5" s="57"/>
      <c r="NO5" s="57"/>
      <c r="NP5" s="57"/>
      <c r="NQ5" s="57"/>
      <c r="NR5" s="57"/>
      <c r="NS5" s="57"/>
      <c r="NT5" s="57"/>
      <c r="NU5" s="57"/>
      <c r="NV5" s="57"/>
      <c r="NW5" s="57"/>
      <c r="NX5" s="57"/>
      <c r="NY5" s="57"/>
      <c r="NZ5" s="57"/>
      <c r="OA5" s="57"/>
      <c r="OB5" s="57"/>
      <c r="OC5" s="57"/>
      <c r="OD5" s="57"/>
      <c r="OE5" s="57"/>
      <c r="OF5" s="57"/>
      <c r="OG5" s="57"/>
      <c r="OH5" s="57"/>
      <c r="OI5" s="57"/>
      <c r="OJ5" s="57"/>
      <c r="OK5" s="57"/>
      <c r="OL5" s="57"/>
      <c r="OM5" s="57"/>
      <c r="ON5" s="57"/>
      <c r="OO5" s="57"/>
      <c r="OP5" s="57"/>
      <c r="OQ5" s="57"/>
      <c r="OR5" s="57"/>
      <c r="OS5" s="57"/>
      <c r="OT5" s="57"/>
      <c r="OU5" s="57"/>
      <c r="OV5" s="57"/>
      <c r="OW5" s="57"/>
      <c r="OX5" s="57"/>
      <c r="OY5" s="57"/>
      <c r="OZ5" s="57"/>
      <c r="PA5" s="57"/>
      <c r="PB5" s="57"/>
      <c r="PC5" s="57"/>
      <c r="PD5" s="57"/>
      <c r="PE5" s="57"/>
      <c r="PF5" s="57"/>
      <c r="PG5" s="57"/>
      <c r="PH5" s="57"/>
      <c r="PI5" s="57"/>
      <c r="PJ5" s="57"/>
      <c r="PK5" s="57"/>
      <c r="PL5" s="57"/>
      <c r="PM5" s="57"/>
      <c r="PN5" s="57"/>
      <c r="PO5" s="57"/>
      <c r="PP5" s="57"/>
      <c r="PQ5" s="57"/>
      <c r="PR5" s="57"/>
      <c r="PS5" s="57"/>
      <c r="PT5" s="57"/>
      <c r="PU5" s="57"/>
      <c r="PV5" s="57"/>
      <c r="PW5" s="57"/>
      <c r="PX5" s="57"/>
      <c r="PY5" s="57"/>
      <c r="PZ5" s="57"/>
      <c r="QA5" s="57"/>
      <c r="QB5" s="57"/>
      <c r="QC5" s="57"/>
      <c r="QD5" s="57"/>
      <c r="QE5" s="57"/>
      <c r="QF5" s="57"/>
      <c r="QG5" s="57"/>
      <c r="QH5" s="57"/>
      <c r="QI5" s="57"/>
      <c r="QJ5" s="57"/>
      <c r="QK5" s="57"/>
      <c r="QL5" s="57"/>
      <c r="QM5" s="57"/>
      <c r="QN5" s="57"/>
      <c r="QO5" s="57"/>
      <c r="QP5" s="57"/>
      <c r="QQ5" s="57"/>
      <c r="QR5" s="57"/>
      <c r="QS5" s="57"/>
      <c r="QT5" s="57"/>
      <c r="QU5" s="57"/>
      <c r="QV5" s="57"/>
      <c r="QW5" s="57"/>
      <c r="QX5" s="57"/>
      <c r="QY5" s="57"/>
      <c r="QZ5" s="57"/>
      <c r="RA5" s="57"/>
      <c r="RB5" s="57"/>
      <c r="RC5" s="57"/>
      <c r="RD5" s="57"/>
      <c r="RE5" s="57"/>
      <c r="RF5" s="57"/>
      <c r="RG5" s="57"/>
      <c r="RH5" s="57"/>
      <c r="RI5" s="57"/>
      <c r="RJ5" s="57"/>
      <c r="RK5" s="57"/>
      <c r="RL5" s="57"/>
      <c r="RM5" s="57"/>
      <c r="RN5" s="57"/>
      <c r="RO5" s="57"/>
      <c r="RP5" s="57"/>
      <c r="RQ5" s="57"/>
      <c r="RR5" s="57"/>
      <c r="RS5" s="57"/>
      <c r="RT5" s="57"/>
      <c r="RU5" s="57"/>
      <c r="RV5" s="57"/>
      <c r="RW5" s="57"/>
      <c r="RX5" s="57"/>
      <c r="RY5" s="57"/>
      <c r="RZ5" s="57"/>
      <c r="SA5" s="57"/>
      <c r="SB5" s="57"/>
      <c r="SC5" s="57"/>
      <c r="SD5" s="57"/>
      <c r="SE5" s="57"/>
      <c r="SF5" s="57"/>
      <c r="SG5" s="57"/>
      <c r="SH5" s="57"/>
      <c r="SI5" s="57"/>
      <c r="SJ5" s="57"/>
      <c r="SK5" s="57"/>
      <c r="SL5" s="57"/>
      <c r="SM5" s="57"/>
      <c r="SN5" s="57"/>
      <c r="SO5" s="57"/>
      <c r="SP5" s="57"/>
      <c r="SQ5" s="57"/>
      <c r="SR5" s="57"/>
      <c r="SS5" s="57"/>
      <c r="ST5" s="57"/>
      <c r="SU5" s="57"/>
      <c r="SV5" s="57"/>
      <c r="SW5" s="57"/>
      <c r="SX5" s="57"/>
      <c r="SY5" s="57"/>
      <c r="SZ5" s="57"/>
      <c r="TA5" s="57"/>
      <c r="TB5" s="57"/>
      <c r="TC5" s="57"/>
      <c r="TD5" s="57"/>
      <c r="TE5" s="57"/>
      <c r="TF5" s="57"/>
      <c r="TG5" s="57"/>
      <c r="TH5" s="57"/>
      <c r="TI5" s="57"/>
      <c r="TJ5" s="57"/>
      <c r="TK5" s="57"/>
      <c r="TL5" s="57"/>
      <c r="TM5" s="57"/>
      <c r="TN5" s="57"/>
      <c r="TO5" s="57"/>
      <c r="TP5" s="57"/>
      <c r="TQ5" s="57"/>
      <c r="TR5" s="57"/>
      <c r="TS5" s="57"/>
      <c r="TT5" s="57"/>
      <c r="TU5" s="57"/>
      <c r="TV5" s="57"/>
      <c r="TW5" s="57"/>
      <c r="TX5" s="57"/>
      <c r="TY5" s="57"/>
      <c r="TZ5" s="57"/>
      <c r="UA5" s="57"/>
      <c r="UB5" s="57"/>
      <c r="UC5" s="57"/>
      <c r="UD5" s="57"/>
      <c r="UE5" s="57"/>
      <c r="UF5" s="57"/>
      <c r="UG5" s="57"/>
      <c r="UH5" s="57"/>
      <c r="UI5" s="57"/>
      <c r="UJ5" s="57"/>
      <c r="UK5" s="57"/>
      <c r="UL5" s="57"/>
      <c r="UM5" s="57"/>
      <c r="UN5" s="57"/>
      <c r="UO5" s="57"/>
      <c r="UP5" s="57"/>
      <c r="UQ5" s="57"/>
      <c r="UR5" s="57"/>
      <c r="US5" s="57"/>
      <c r="UT5" s="57"/>
      <c r="UU5" s="57"/>
      <c r="UV5" s="57"/>
      <c r="UW5" s="57"/>
      <c r="UX5" s="57"/>
      <c r="UY5" s="57"/>
      <c r="UZ5" s="57"/>
      <c r="VA5" s="57"/>
      <c r="VB5" s="57"/>
      <c r="VC5" s="57"/>
      <c r="VD5" s="57"/>
      <c r="VE5" s="57"/>
      <c r="VF5" s="57"/>
      <c r="VG5" s="57"/>
      <c r="VH5" s="57"/>
      <c r="VI5" s="57"/>
      <c r="VJ5" s="57"/>
      <c r="VK5" s="57"/>
      <c r="VL5" s="57"/>
      <c r="VM5" s="57"/>
      <c r="VN5" s="57"/>
      <c r="VO5" s="57"/>
      <c r="VP5" s="57"/>
      <c r="VQ5" s="57"/>
      <c r="VR5" s="57"/>
      <c r="VS5" s="57"/>
      <c r="VT5" s="57"/>
      <c r="VU5" s="57"/>
      <c r="VV5" s="57"/>
      <c r="VW5" s="57"/>
      <c r="VX5" s="57"/>
      <c r="VY5" s="57"/>
      <c r="VZ5" s="57"/>
      <c r="WA5" s="57"/>
      <c r="WB5" s="57"/>
      <c r="WC5" s="57"/>
      <c r="WD5" s="57"/>
      <c r="WE5" s="57"/>
      <c r="WF5" s="57"/>
      <c r="WG5" s="57"/>
      <c r="WH5" s="57"/>
      <c r="WI5" s="57"/>
      <c r="WJ5" s="57"/>
      <c r="WK5" s="57"/>
      <c r="WL5" s="57"/>
      <c r="WM5" s="57"/>
      <c r="WN5" s="57"/>
      <c r="WO5" s="57"/>
      <c r="WP5" s="57"/>
      <c r="WQ5" s="57"/>
      <c r="WR5" s="57"/>
      <c r="WS5" s="57"/>
      <c r="WT5" s="57"/>
      <c r="WU5" s="57"/>
      <c r="WV5" s="57"/>
      <c r="WW5" s="57"/>
      <c r="WX5" s="57"/>
      <c r="WY5" s="57"/>
      <c r="WZ5" s="57"/>
      <c r="XA5" s="57"/>
      <c r="XB5" s="57"/>
      <c r="XC5" s="57"/>
      <c r="XD5" s="57"/>
      <c r="XE5" s="57"/>
      <c r="XF5" s="57"/>
      <c r="XG5" s="57"/>
      <c r="XH5" s="57"/>
      <c r="XI5" s="57"/>
      <c r="XJ5" s="57"/>
      <c r="XK5" s="57"/>
      <c r="XL5" s="57"/>
      <c r="XM5" s="57"/>
      <c r="XN5" s="57"/>
      <c r="XO5" s="57"/>
      <c r="XP5" s="57"/>
      <c r="XQ5" s="57"/>
      <c r="XR5" s="57"/>
      <c r="XS5" s="57"/>
      <c r="XT5" s="57"/>
      <c r="XU5" s="57"/>
      <c r="XV5" s="57"/>
      <c r="XW5" s="57"/>
      <c r="XX5" s="57"/>
      <c r="XY5" s="57"/>
      <c r="XZ5" s="57"/>
      <c r="YA5" s="57"/>
      <c r="YB5" s="57"/>
      <c r="YC5" s="57"/>
      <c r="YD5" s="57"/>
      <c r="YE5" s="57"/>
      <c r="YF5" s="57"/>
      <c r="YG5" s="57"/>
      <c r="YH5" s="57"/>
      <c r="YI5" s="57"/>
      <c r="YJ5" s="57"/>
      <c r="YK5" s="57"/>
      <c r="YL5" s="57"/>
      <c r="YM5" s="57"/>
      <c r="YN5" s="57"/>
      <c r="YO5" s="57"/>
      <c r="YP5" s="57"/>
      <c r="YQ5" s="57"/>
      <c r="YR5" s="57"/>
      <c r="YS5" s="57"/>
      <c r="YT5" s="57"/>
      <c r="YU5" s="57"/>
      <c r="YV5" s="57"/>
      <c r="YW5" s="57"/>
      <c r="YX5" s="57"/>
      <c r="YY5" s="57"/>
      <c r="YZ5" s="57"/>
      <c r="ZA5" s="57"/>
      <c r="ZB5" s="57"/>
      <c r="ZC5" s="57"/>
      <c r="ZD5" s="57"/>
      <c r="ZE5" s="57"/>
      <c r="ZF5" s="57"/>
      <c r="ZG5" s="57"/>
      <c r="ZH5" s="57"/>
      <c r="ZI5" s="57"/>
      <c r="ZJ5" s="57"/>
      <c r="ZK5" s="57"/>
      <c r="ZL5" s="57"/>
      <c r="ZM5" s="57"/>
      <c r="ZN5" s="57"/>
      <c r="ZO5" s="57"/>
      <c r="ZP5" s="57"/>
      <c r="ZQ5" s="57"/>
      <c r="ZR5" s="57"/>
      <c r="ZS5" s="57"/>
      <c r="ZT5" s="57"/>
      <c r="ZU5" s="57"/>
      <c r="ZV5" s="57"/>
      <c r="ZW5" s="57"/>
      <c r="ZX5" s="57"/>
      <c r="ZY5" s="57"/>
      <c r="ZZ5" s="57"/>
      <c r="AAA5" s="57"/>
      <c r="AAB5" s="57"/>
      <c r="AAC5" s="57"/>
      <c r="AAD5" s="57"/>
      <c r="AAE5" s="57"/>
      <c r="AAF5" s="57"/>
      <c r="AAG5" s="57"/>
      <c r="AAH5" s="57"/>
      <c r="AAI5" s="57"/>
      <c r="AAJ5" s="57"/>
      <c r="AAK5" s="57"/>
      <c r="AAL5" s="57"/>
      <c r="AAM5" s="57"/>
      <c r="AAN5" s="57"/>
      <c r="AAO5" s="57"/>
      <c r="AAP5" s="57"/>
      <c r="AAQ5" s="57"/>
      <c r="AAR5" s="57"/>
      <c r="AAS5" s="57"/>
      <c r="AAT5" s="57"/>
      <c r="AAU5" s="57"/>
      <c r="AAV5" s="57"/>
      <c r="AAW5" s="57"/>
      <c r="AAX5" s="57"/>
      <c r="AAY5" s="57"/>
      <c r="AAZ5" s="57"/>
      <c r="ABA5" s="57"/>
      <c r="ABB5" s="57"/>
      <c r="ABC5" s="57"/>
      <c r="ABD5" s="57"/>
      <c r="ABE5" s="57"/>
      <c r="ABF5" s="57"/>
      <c r="ABG5" s="57"/>
      <c r="ABH5" s="57"/>
      <c r="ABI5" s="57"/>
      <c r="ABJ5" s="57"/>
      <c r="ABK5" s="57"/>
      <c r="ABL5" s="57"/>
      <c r="ABM5" s="57"/>
      <c r="ABN5" s="57"/>
      <c r="ABO5" s="57"/>
      <c r="ABP5" s="57"/>
      <c r="ABQ5" s="57"/>
      <c r="ABR5" s="57"/>
      <c r="ABS5" s="57"/>
      <c r="ABT5" s="57"/>
      <c r="ABU5" s="57"/>
      <c r="ABV5" s="57"/>
      <c r="ABW5" s="57"/>
      <c r="ABX5" s="57"/>
      <c r="ABY5" s="57"/>
      <c r="ABZ5" s="57"/>
      <c r="ACA5" s="57"/>
      <c r="ACB5" s="57"/>
      <c r="ACC5" s="57"/>
      <c r="ACD5" s="57"/>
      <c r="ACE5" s="57"/>
      <c r="ACF5" s="57"/>
      <c r="ACG5" s="57"/>
      <c r="ACH5" s="57"/>
      <c r="ACI5" s="57"/>
      <c r="ACJ5" s="57"/>
      <c r="ACK5" s="57"/>
      <c r="ACL5" s="57"/>
      <c r="ACM5" s="57"/>
      <c r="ACN5" s="57"/>
      <c r="ACO5" s="57"/>
      <c r="ACP5" s="57"/>
      <c r="ACQ5" s="57"/>
      <c r="ACR5" s="57"/>
      <c r="ACS5" s="57"/>
      <c r="ACT5" s="57"/>
      <c r="ACU5" s="57"/>
      <c r="ACV5" s="57"/>
      <c r="ACW5" s="57"/>
      <c r="ACX5" s="57"/>
      <c r="ACY5" s="57"/>
      <c r="ACZ5" s="57"/>
      <c r="ADA5" s="57"/>
      <c r="ADB5" s="57"/>
      <c r="ADC5" s="57"/>
      <c r="ADD5" s="57"/>
      <c r="ADE5" s="57"/>
      <c r="ADF5" s="57"/>
      <c r="ADG5" s="57"/>
      <c r="ADH5" s="57"/>
      <c r="ADI5" s="57"/>
      <c r="ADJ5" s="57"/>
      <c r="ADK5" s="57"/>
      <c r="ADL5" s="57"/>
      <c r="ADM5" s="57"/>
      <c r="ADN5" s="57"/>
      <c r="ADO5" s="57"/>
      <c r="ADP5" s="57"/>
      <c r="ADQ5" s="57"/>
      <c r="ADR5" s="57"/>
      <c r="ADS5" s="57"/>
      <c r="ADT5" s="57"/>
      <c r="ADU5" s="57"/>
      <c r="ADV5" s="57"/>
      <c r="ADW5" s="57"/>
      <c r="ADX5" s="57"/>
      <c r="ADY5" s="57"/>
      <c r="ADZ5" s="57"/>
    </row>
    <row r="6" spans="1:806" s="77" customFormat="1" hidden="1" x14ac:dyDescent="0.25">
      <c r="A6" s="128" t="s">
        <v>1079</v>
      </c>
      <c r="B6" s="128" t="s">
        <v>1823</v>
      </c>
      <c r="C6" s="128" t="s">
        <v>1304</v>
      </c>
      <c r="D6" s="128" t="s">
        <v>1851</v>
      </c>
      <c r="E6" s="128" t="s">
        <v>4482</v>
      </c>
      <c r="F6" s="128">
        <v>12</v>
      </c>
      <c r="G6" s="128">
        <v>-6</v>
      </c>
      <c r="H6" s="128">
        <v>6</v>
      </c>
      <c r="I6" s="128">
        <v>45</v>
      </c>
      <c r="J6" s="128">
        <v>90</v>
      </c>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c r="DB6" s="57"/>
      <c r="DC6" s="57"/>
      <c r="DD6" s="57"/>
      <c r="DE6" s="57"/>
      <c r="DF6" s="57"/>
      <c r="DG6" s="57"/>
      <c r="DH6" s="57"/>
      <c r="DI6" s="57"/>
      <c r="DJ6" s="57"/>
      <c r="DK6" s="57"/>
      <c r="DL6" s="57"/>
      <c r="DM6" s="57"/>
      <c r="DN6" s="57"/>
      <c r="DO6" s="57"/>
      <c r="DP6" s="57"/>
      <c r="DQ6" s="57"/>
      <c r="DR6" s="57"/>
      <c r="DS6" s="57"/>
      <c r="DT6" s="57"/>
      <c r="DU6" s="57"/>
      <c r="DV6" s="57"/>
      <c r="DW6" s="57"/>
      <c r="DX6" s="57"/>
      <c r="DY6" s="57"/>
      <c r="DZ6" s="57"/>
      <c r="EA6" s="57"/>
      <c r="EB6" s="57"/>
      <c r="EC6" s="57"/>
      <c r="ED6" s="57"/>
      <c r="EE6" s="57"/>
      <c r="EF6" s="57"/>
      <c r="EG6" s="57"/>
      <c r="EH6" s="57"/>
      <c r="EI6" s="57"/>
      <c r="EJ6" s="57"/>
      <c r="EK6" s="57"/>
      <c r="EL6" s="57"/>
      <c r="EM6" s="57"/>
      <c r="EN6" s="57"/>
      <c r="EO6" s="57"/>
      <c r="EP6" s="57"/>
      <c r="EQ6" s="57"/>
      <c r="ER6" s="57"/>
      <c r="ES6" s="57"/>
      <c r="ET6" s="57"/>
      <c r="EU6" s="57"/>
      <c r="EV6" s="57"/>
      <c r="EW6" s="57"/>
      <c r="EX6" s="57"/>
      <c r="EY6" s="57"/>
      <c r="EZ6" s="57"/>
      <c r="FA6" s="57"/>
      <c r="FB6" s="57"/>
      <c r="FC6" s="57"/>
      <c r="FD6" s="57"/>
      <c r="FE6" s="57"/>
      <c r="FF6" s="57"/>
      <c r="FG6" s="57"/>
      <c r="FH6" s="57"/>
      <c r="FI6" s="57"/>
      <c r="FJ6" s="57"/>
      <c r="FK6" s="57"/>
      <c r="FL6" s="57"/>
      <c r="FM6" s="57"/>
      <c r="FN6" s="57"/>
      <c r="FO6" s="57"/>
      <c r="FP6" s="57"/>
      <c r="FQ6" s="57"/>
      <c r="FR6" s="57"/>
      <c r="FS6" s="57"/>
      <c r="FT6" s="57"/>
      <c r="FU6" s="57"/>
      <c r="FV6" s="57"/>
      <c r="FW6" s="57"/>
      <c r="FX6" s="57"/>
      <c r="FY6" s="57"/>
      <c r="FZ6" s="57"/>
      <c r="GA6" s="57"/>
      <c r="GB6" s="57"/>
      <c r="GC6" s="57"/>
      <c r="GD6" s="57"/>
      <c r="GE6" s="57"/>
      <c r="GF6" s="57"/>
      <c r="GG6" s="57"/>
      <c r="GH6" s="57"/>
      <c r="GI6" s="57"/>
      <c r="GJ6" s="57"/>
      <c r="GK6" s="57"/>
      <c r="GL6" s="57"/>
      <c r="GM6" s="57"/>
      <c r="GN6" s="57"/>
      <c r="GO6" s="57"/>
      <c r="GP6" s="57"/>
      <c r="GQ6" s="57"/>
      <c r="GR6" s="57"/>
      <c r="GS6" s="57"/>
      <c r="GT6" s="57"/>
      <c r="GU6" s="57"/>
      <c r="GV6" s="57"/>
      <c r="GW6" s="57"/>
      <c r="GX6" s="57"/>
      <c r="GY6" s="57"/>
      <c r="GZ6" s="57"/>
      <c r="HA6" s="57"/>
      <c r="HB6" s="57"/>
      <c r="HC6" s="57"/>
      <c r="HD6" s="57"/>
      <c r="HE6" s="57"/>
      <c r="HF6" s="57"/>
      <c r="HG6" s="57"/>
      <c r="HH6" s="57"/>
      <c r="HI6" s="57"/>
      <c r="HJ6" s="57"/>
      <c r="HK6" s="57"/>
      <c r="HL6" s="57"/>
      <c r="HM6" s="57"/>
      <c r="HN6" s="57"/>
      <c r="HO6" s="57"/>
      <c r="HP6" s="57"/>
      <c r="HQ6" s="57"/>
      <c r="HR6" s="57"/>
      <c r="HS6" s="57"/>
      <c r="HT6" s="57"/>
      <c r="HU6" s="57"/>
      <c r="HV6" s="57"/>
      <c r="HW6" s="57"/>
      <c r="HX6" s="57"/>
      <c r="HY6" s="57"/>
      <c r="HZ6" s="57"/>
      <c r="IA6" s="57"/>
      <c r="IB6" s="57"/>
      <c r="IC6" s="57"/>
      <c r="ID6" s="57"/>
      <c r="IE6" s="57"/>
      <c r="IF6" s="57"/>
      <c r="IG6" s="57"/>
      <c r="IH6" s="57"/>
      <c r="II6" s="57"/>
      <c r="IJ6" s="57"/>
      <c r="IK6" s="57"/>
      <c r="IL6" s="57"/>
      <c r="IM6" s="57"/>
      <c r="IN6" s="57"/>
      <c r="IO6" s="57"/>
      <c r="IP6" s="57"/>
      <c r="IQ6" s="57"/>
      <c r="IR6" s="57"/>
      <c r="IS6" s="57"/>
      <c r="IT6" s="57"/>
      <c r="IU6" s="57"/>
      <c r="IV6" s="57"/>
      <c r="IW6" s="57"/>
      <c r="IX6" s="57"/>
      <c r="IY6" s="57"/>
      <c r="IZ6" s="57"/>
      <c r="JA6" s="57"/>
      <c r="JB6" s="57"/>
      <c r="JC6" s="57"/>
      <c r="JD6" s="57"/>
      <c r="JE6" s="57"/>
      <c r="JF6" s="57"/>
      <c r="JG6" s="57"/>
      <c r="JH6" s="57"/>
      <c r="JI6" s="57"/>
      <c r="JJ6" s="57"/>
      <c r="JK6" s="57"/>
      <c r="JL6" s="57"/>
      <c r="JM6" s="57"/>
      <c r="JN6" s="57"/>
      <c r="JO6" s="57"/>
      <c r="JP6" s="57"/>
      <c r="JQ6" s="57"/>
      <c r="JR6" s="57"/>
      <c r="JS6" s="57"/>
      <c r="JT6" s="57"/>
      <c r="JU6" s="57"/>
      <c r="JV6" s="57"/>
      <c r="JW6" s="57"/>
      <c r="JX6" s="57"/>
      <c r="JY6" s="57"/>
      <c r="JZ6" s="57"/>
      <c r="KA6" s="57"/>
      <c r="KB6" s="57"/>
      <c r="KC6" s="57"/>
      <c r="KD6" s="57"/>
      <c r="KE6" s="57"/>
      <c r="KF6" s="57"/>
      <c r="KG6" s="57"/>
      <c r="KH6" s="57"/>
      <c r="KI6" s="57"/>
      <c r="KJ6" s="57"/>
      <c r="KK6" s="57"/>
      <c r="KL6" s="57"/>
      <c r="KM6" s="57"/>
      <c r="KN6" s="57"/>
      <c r="KO6" s="57"/>
      <c r="KP6" s="57"/>
      <c r="KQ6" s="57"/>
      <c r="KR6" s="57"/>
      <c r="KS6" s="57"/>
      <c r="KT6" s="57"/>
      <c r="KU6" s="57"/>
      <c r="KV6" s="57"/>
      <c r="KW6" s="57"/>
      <c r="KX6" s="57"/>
      <c r="KY6" s="57"/>
      <c r="KZ6" s="57"/>
      <c r="LA6" s="57"/>
      <c r="LB6" s="57"/>
      <c r="LC6" s="57"/>
      <c r="LD6" s="57"/>
      <c r="LE6" s="57"/>
      <c r="LF6" s="57"/>
      <c r="LG6" s="57"/>
      <c r="LH6" s="57"/>
      <c r="LI6" s="57"/>
      <c r="LJ6" s="57"/>
      <c r="LK6" s="57"/>
      <c r="LL6" s="57"/>
      <c r="LM6" s="57"/>
      <c r="LN6" s="57"/>
      <c r="LO6" s="57"/>
      <c r="LP6" s="57"/>
      <c r="LQ6" s="57"/>
      <c r="LR6" s="57"/>
      <c r="LS6" s="57"/>
      <c r="LT6" s="57"/>
      <c r="LU6" s="57"/>
      <c r="LV6" s="57"/>
      <c r="LW6" s="57"/>
      <c r="LX6" s="57"/>
      <c r="LY6" s="57"/>
      <c r="LZ6" s="57"/>
      <c r="MA6" s="57"/>
      <c r="MB6" s="57"/>
      <c r="MC6" s="57"/>
      <c r="MD6" s="57"/>
      <c r="ME6" s="57"/>
      <c r="MF6" s="57"/>
      <c r="MG6" s="57"/>
      <c r="MH6" s="57"/>
      <c r="MI6" s="57"/>
      <c r="MJ6" s="57"/>
      <c r="MK6" s="57"/>
      <c r="ML6" s="57"/>
      <c r="MM6" s="57"/>
      <c r="MN6" s="57"/>
      <c r="MO6" s="57"/>
      <c r="MP6" s="57"/>
      <c r="MQ6" s="57"/>
      <c r="MR6" s="57"/>
      <c r="MS6" s="57"/>
      <c r="MT6" s="57"/>
      <c r="MU6" s="57"/>
      <c r="MV6" s="57"/>
      <c r="MW6" s="57"/>
      <c r="MX6" s="57"/>
      <c r="MY6" s="57"/>
      <c r="MZ6" s="57"/>
      <c r="NA6" s="57"/>
      <c r="NB6" s="57"/>
      <c r="NC6" s="57"/>
      <c r="ND6" s="57"/>
      <c r="NE6" s="57"/>
      <c r="NF6" s="57"/>
      <c r="NG6" s="57"/>
      <c r="NH6" s="57"/>
      <c r="NI6" s="57"/>
      <c r="NJ6" s="57"/>
      <c r="NK6" s="57"/>
      <c r="NL6" s="57"/>
      <c r="NM6" s="57"/>
      <c r="NN6" s="57"/>
      <c r="NO6" s="57"/>
      <c r="NP6" s="57"/>
      <c r="NQ6" s="57"/>
      <c r="NR6" s="57"/>
      <c r="NS6" s="57"/>
      <c r="NT6" s="57"/>
      <c r="NU6" s="57"/>
      <c r="NV6" s="57"/>
      <c r="NW6" s="57"/>
      <c r="NX6" s="57"/>
      <c r="NY6" s="57"/>
      <c r="NZ6" s="57"/>
      <c r="OA6" s="57"/>
      <c r="OB6" s="57"/>
      <c r="OC6" s="57"/>
      <c r="OD6" s="57"/>
      <c r="OE6" s="57"/>
      <c r="OF6" s="57"/>
      <c r="OG6" s="57"/>
      <c r="OH6" s="57"/>
      <c r="OI6" s="57"/>
      <c r="OJ6" s="57"/>
      <c r="OK6" s="57"/>
      <c r="OL6" s="57"/>
      <c r="OM6" s="57"/>
      <c r="ON6" s="57"/>
      <c r="OO6" s="57"/>
      <c r="OP6" s="57"/>
      <c r="OQ6" s="57"/>
      <c r="OR6" s="57"/>
      <c r="OS6" s="57"/>
      <c r="OT6" s="57"/>
      <c r="OU6" s="57"/>
      <c r="OV6" s="57"/>
      <c r="OW6" s="57"/>
      <c r="OX6" s="57"/>
      <c r="OY6" s="57"/>
      <c r="OZ6" s="57"/>
      <c r="PA6" s="57"/>
      <c r="PB6" s="57"/>
      <c r="PC6" s="57"/>
      <c r="PD6" s="57"/>
      <c r="PE6" s="57"/>
      <c r="PF6" s="57"/>
      <c r="PG6" s="57"/>
      <c r="PH6" s="57"/>
      <c r="PI6" s="57"/>
      <c r="PJ6" s="57"/>
      <c r="PK6" s="57"/>
      <c r="PL6" s="57"/>
      <c r="PM6" s="57"/>
      <c r="PN6" s="57"/>
      <c r="PO6" s="57"/>
      <c r="PP6" s="57"/>
      <c r="PQ6" s="57"/>
      <c r="PR6" s="57"/>
      <c r="PS6" s="57"/>
      <c r="PT6" s="57"/>
      <c r="PU6" s="57"/>
      <c r="PV6" s="57"/>
      <c r="PW6" s="57"/>
      <c r="PX6" s="57"/>
      <c r="PY6" s="57"/>
      <c r="PZ6" s="57"/>
      <c r="QA6" s="57"/>
      <c r="QB6" s="57"/>
      <c r="QC6" s="57"/>
      <c r="QD6" s="57"/>
      <c r="QE6" s="57"/>
      <c r="QF6" s="57"/>
      <c r="QG6" s="57"/>
      <c r="QH6" s="57"/>
      <c r="QI6" s="57"/>
      <c r="QJ6" s="57"/>
      <c r="QK6" s="57"/>
      <c r="QL6" s="57"/>
      <c r="QM6" s="57"/>
      <c r="QN6" s="57"/>
      <c r="QO6" s="57"/>
      <c r="QP6" s="57"/>
      <c r="QQ6" s="57"/>
      <c r="QR6" s="57"/>
      <c r="QS6" s="57"/>
      <c r="QT6" s="57"/>
      <c r="QU6" s="57"/>
      <c r="QV6" s="57"/>
      <c r="QW6" s="57"/>
      <c r="QX6" s="57"/>
      <c r="QY6" s="57"/>
      <c r="QZ6" s="57"/>
      <c r="RA6" s="57"/>
      <c r="RB6" s="57"/>
      <c r="RC6" s="57"/>
      <c r="RD6" s="57"/>
      <c r="RE6" s="57"/>
      <c r="RF6" s="57"/>
      <c r="RG6" s="57"/>
      <c r="RH6" s="57"/>
      <c r="RI6" s="57"/>
      <c r="RJ6" s="57"/>
      <c r="RK6" s="57"/>
      <c r="RL6" s="57"/>
      <c r="RM6" s="57"/>
      <c r="RN6" s="57"/>
      <c r="RO6" s="57"/>
      <c r="RP6" s="57"/>
      <c r="RQ6" s="57"/>
      <c r="RR6" s="57"/>
      <c r="RS6" s="57"/>
      <c r="RT6" s="57"/>
      <c r="RU6" s="57"/>
      <c r="RV6" s="57"/>
      <c r="RW6" s="57"/>
      <c r="RX6" s="57"/>
      <c r="RY6" s="57"/>
      <c r="RZ6" s="57"/>
      <c r="SA6" s="57"/>
      <c r="SB6" s="57"/>
      <c r="SC6" s="57"/>
      <c r="SD6" s="57"/>
      <c r="SE6" s="57"/>
      <c r="SF6" s="57"/>
      <c r="SG6" s="57"/>
      <c r="SH6" s="57"/>
      <c r="SI6" s="57"/>
      <c r="SJ6" s="57"/>
      <c r="SK6" s="57"/>
      <c r="SL6" s="57"/>
      <c r="SM6" s="57"/>
      <c r="SN6" s="57"/>
      <c r="SO6" s="57"/>
      <c r="SP6" s="57"/>
      <c r="SQ6" s="57"/>
      <c r="SR6" s="57"/>
      <c r="SS6" s="57"/>
      <c r="ST6" s="57"/>
      <c r="SU6" s="57"/>
      <c r="SV6" s="57"/>
      <c r="SW6" s="57"/>
      <c r="SX6" s="57"/>
      <c r="SY6" s="57"/>
      <c r="SZ6" s="57"/>
      <c r="TA6" s="57"/>
      <c r="TB6" s="57"/>
      <c r="TC6" s="57"/>
      <c r="TD6" s="57"/>
      <c r="TE6" s="57"/>
      <c r="TF6" s="57"/>
      <c r="TG6" s="57"/>
      <c r="TH6" s="57"/>
      <c r="TI6" s="57"/>
      <c r="TJ6" s="57"/>
      <c r="TK6" s="57"/>
      <c r="TL6" s="57"/>
      <c r="TM6" s="57"/>
      <c r="TN6" s="57"/>
      <c r="TO6" s="57"/>
      <c r="TP6" s="57"/>
      <c r="TQ6" s="57"/>
      <c r="TR6" s="57"/>
      <c r="TS6" s="57"/>
      <c r="TT6" s="57"/>
      <c r="TU6" s="57"/>
      <c r="TV6" s="57"/>
      <c r="TW6" s="57"/>
      <c r="TX6" s="57"/>
      <c r="TY6" s="57"/>
      <c r="TZ6" s="57"/>
      <c r="UA6" s="57"/>
      <c r="UB6" s="57"/>
      <c r="UC6" s="57"/>
      <c r="UD6" s="57"/>
      <c r="UE6" s="57"/>
      <c r="UF6" s="57"/>
      <c r="UG6" s="57"/>
      <c r="UH6" s="57"/>
      <c r="UI6" s="57"/>
      <c r="UJ6" s="57"/>
      <c r="UK6" s="57"/>
      <c r="UL6" s="57"/>
      <c r="UM6" s="57"/>
      <c r="UN6" s="57"/>
      <c r="UO6" s="57"/>
      <c r="UP6" s="57"/>
      <c r="UQ6" s="57"/>
      <c r="UR6" s="57"/>
      <c r="US6" s="57"/>
      <c r="UT6" s="57"/>
      <c r="UU6" s="57"/>
      <c r="UV6" s="57"/>
      <c r="UW6" s="57"/>
      <c r="UX6" s="57"/>
      <c r="UY6" s="57"/>
      <c r="UZ6" s="57"/>
      <c r="VA6" s="57"/>
      <c r="VB6" s="57"/>
      <c r="VC6" s="57"/>
      <c r="VD6" s="57"/>
      <c r="VE6" s="57"/>
      <c r="VF6" s="57"/>
      <c r="VG6" s="57"/>
      <c r="VH6" s="57"/>
      <c r="VI6" s="57"/>
      <c r="VJ6" s="57"/>
      <c r="VK6" s="57"/>
      <c r="VL6" s="57"/>
      <c r="VM6" s="57"/>
      <c r="VN6" s="57"/>
      <c r="VO6" s="57"/>
      <c r="VP6" s="57"/>
      <c r="VQ6" s="57"/>
      <c r="VR6" s="57"/>
      <c r="VS6" s="57"/>
      <c r="VT6" s="57"/>
      <c r="VU6" s="57"/>
      <c r="VV6" s="57"/>
      <c r="VW6" s="57"/>
      <c r="VX6" s="57"/>
      <c r="VY6" s="57"/>
      <c r="VZ6" s="57"/>
      <c r="WA6" s="57"/>
      <c r="WB6" s="57"/>
      <c r="WC6" s="57"/>
      <c r="WD6" s="57"/>
      <c r="WE6" s="57"/>
      <c r="WF6" s="57"/>
      <c r="WG6" s="57"/>
      <c r="WH6" s="57"/>
      <c r="WI6" s="57"/>
      <c r="WJ6" s="57"/>
      <c r="WK6" s="57"/>
      <c r="WL6" s="57"/>
      <c r="WM6" s="57"/>
      <c r="WN6" s="57"/>
      <c r="WO6" s="57"/>
      <c r="WP6" s="57"/>
      <c r="WQ6" s="57"/>
      <c r="WR6" s="57"/>
      <c r="WS6" s="57"/>
      <c r="WT6" s="57"/>
      <c r="WU6" s="57"/>
      <c r="WV6" s="57"/>
      <c r="WW6" s="57"/>
      <c r="WX6" s="57"/>
      <c r="WY6" s="57"/>
      <c r="WZ6" s="57"/>
      <c r="XA6" s="57"/>
      <c r="XB6" s="57"/>
      <c r="XC6" s="57"/>
      <c r="XD6" s="57"/>
      <c r="XE6" s="57"/>
      <c r="XF6" s="57"/>
      <c r="XG6" s="57"/>
      <c r="XH6" s="57"/>
      <c r="XI6" s="57"/>
      <c r="XJ6" s="57"/>
      <c r="XK6" s="57"/>
      <c r="XL6" s="57"/>
      <c r="XM6" s="57"/>
      <c r="XN6" s="57"/>
      <c r="XO6" s="57"/>
      <c r="XP6" s="57"/>
      <c r="XQ6" s="57"/>
      <c r="XR6" s="57"/>
      <c r="XS6" s="57"/>
      <c r="XT6" s="57"/>
      <c r="XU6" s="57"/>
      <c r="XV6" s="57"/>
      <c r="XW6" s="57"/>
      <c r="XX6" s="57"/>
      <c r="XY6" s="57"/>
      <c r="XZ6" s="57"/>
      <c r="YA6" s="57"/>
      <c r="YB6" s="57"/>
      <c r="YC6" s="57"/>
      <c r="YD6" s="57"/>
      <c r="YE6" s="57"/>
      <c r="YF6" s="57"/>
      <c r="YG6" s="57"/>
      <c r="YH6" s="57"/>
      <c r="YI6" s="57"/>
      <c r="YJ6" s="57"/>
      <c r="YK6" s="57"/>
      <c r="YL6" s="57"/>
      <c r="YM6" s="57"/>
      <c r="YN6" s="57"/>
      <c r="YO6" s="57"/>
      <c r="YP6" s="57"/>
      <c r="YQ6" s="57"/>
      <c r="YR6" s="57"/>
      <c r="YS6" s="57"/>
      <c r="YT6" s="57"/>
      <c r="YU6" s="57"/>
      <c r="YV6" s="57"/>
      <c r="YW6" s="57"/>
      <c r="YX6" s="57"/>
      <c r="YY6" s="57"/>
      <c r="YZ6" s="57"/>
      <c r="ZA6" s="57"/>
      <c r="ZB6" s="57"/>
      <c r="ZC6" s="57"/>
      <c r="ZD6" s="57"/>
      <c r="ZE6" s="57"/>
      <c r="ZF6" s="57"/>
      <c r="ZG6" s="57"/>
      <c r="ZH6" s="57"/>
      <c r="ZI6" s="57"/>
      <c r="ZJ6" s="57"/>
      <c r="ZK6" s="57"/>
      <c r="ZL6" s="57"/>
      <c r="ZM6" s="57"/>
      <c r="ZN6" s="57"/>
      <c r="ZO6" s="57"/>
      <c r="ZP6" s="57"/>
      <c r="ZQ6" s="57"/>
      <c r="ZR6" s="57"/>
      <c r="ZS6" s="57"/>
      <c r="ZT6" s="57"/>
      <c r="ZU6" s="57"/>
      <c r="ZV6" s="57"/>
      <c r="ZW6" s="57"/>
      <c r="ZX6" s="57"/>
      <c r="ZY6" s="57"/>
      <c r="ZZ6" s="57"/>
      <c r="AAA6" s="57"/>
      <c r="AAB6" s="57"/>
      <c r="AAC6" s="57"/>
      <c r="AAD6" s="57"/>
      <c r="AAE6" s="57"/>
      <c r="AAF6" s="57"/>
      <c r="AAG6" s="57"/>
      <c r="AAH6" s="57"/>
      <c r="AAI6" s="57"/>
      <c r="AAJ6" s="57"/>
      <c r="AAK6" s="57"/>
      <c r="AAL6" s="57"/>
      <c r="AAM6" s="57"/>
      <c r="AAN6" s="57"/>
      <c r="AAO6" s="57"/>
      <c r="AAP6" s="57"/>
      <c r="AAQ6" s="57"/>
      <c r="AAR6" s="57"/>
      <c r="AAS6" s="57"/>
      <c r="AAT6" s="57"/>
      <c r="AAU6" s="57"/>
      <c r="AAV6" s="57"/>
      <c r="AAW6" s="57"/>
      <c r="AAX6" s="57"/>
      <c r="AAY6" s="57"/>
      <c r="AAZ6" s="57"/>
      <c r="ABA6" s="57"/>
      <c r="ABB6" s="57"/>
      <c r="ABC6" s="57"/>
      <c r="ABD6" s="57"/>
      <c r="ABE6" s="57"/>
      <c r="ABF6" s="57"/>
      <c r="ABG6" s="57"/>
      <c r="ABH6" s="57"/>
      <c r="ABI6" s="57"/>
      <c r="ABJ6" s="57"/>
      <c r="ABK6" s="57"/>
      <c r="ABL6" s="57"/>
      <c r="ABM6" s="57"/>
      <c r="ABN6" s="57"/>
      <c r="ABO6" s="57"/>
      <c r="ABP6" s="57"/>
      <c r="ABQ6" s="57"/>
      <c r="ABR6" s="57"/>
      <c r="ABS6" s="57"/>
      <c r="ABT6" s="57"/>
      <c r="ABU6" s="57"/>
      <c r="ABV6" s="57"/>
      <c r="ABW6" s="57"/>
      <c r="ABX6" s="57"/>
      <c r="ABY6" s="57"/>
      <c r="ABZ6" s="57"/>
      <c r="ACA6" s="57"/>
      <c r="ACB6" s="57"/>
      <c r="ACC6" s="57"/>
      <c r="ACD6" s="57"/>
      <c r="ACE6" s="57"/>
      <c r="ACF6" s="57"/>
      <c r="ACG6" s="57"/>
      <c r="ACH6" s="57"/>
      <c r="ACI6" s="57"/>
      <c r="ACJ6" s="57"/>
      <c r="ACK6" s="57"/>
      <c r="ACL6" s="57"/>
      <c r="ACM6" s="57"/>
      <c r="ACN6" s="57"/>
      <c r="ACO6" s="57"/>
      <c r="ACP6" s="57"/>
      <c r="ACQ6" s="57"/>
      <c r="ACR6" s="57"/>
      <c r="ACS6" s="57"/>
      <c r="ACT6" s="57"/>
      <c r="ACU6" s="57"/>
      <c r="ACV6" s="57"/>
      <c r="ACW6" s="57"/>
      <c r="ACX6" s="57"/>
      <c r="ACY6" s="57"/>
      <c r="ACZ6" s="57"/>
      <c r="ADA6" s="57"/>
      <c r="ADB6" s="57"/>
      <c r="ADC6" s="57"/>
      <c r="ADD6" s="57"/>
      <c r="ADE6" s="57"/>
      <c r="ADF6" s="57"/>
      <c r="ADG6" s="57"/>
      <c r="ADH6" s="57"/>
      <c r="ADI6" s="57"/>
      <c r="ADJ6" s="57"/>
      <c r="ADK6" s="57"/>
      <c r="ADL6" s="57"/>
      <c r="ADM6" s="57"/>
      <c r="ADN6" s="57"/>
      <c r="ADO6" s="57"/>
      <c r="ADP6" s="57"/>
      <c r="ADQ6" s="57"/>
      <c r="ADR6" s="57"/>
      <c r="ADS6" s="57"/>
      <c r="ADT6" s="57"/>
      <c r="ADU6" s="57"/>
      <c r="ADV6" s="57"/>
      <c r="ADW6" s="57"/>
      <c r="ADX6" s="57"/>
      <c r="ADY6" s="57"/>
      <c r="ADZ6" s="57"/>
    </row>
    <row r="7" spans="1:806" s="77" customFormat="1" hidden="1" x14ac:dyDescent="0.25">
      <c r="A7" s="128" t="s">
        <v>1079</v>
      </c>
      <c r="B7" s="128" t="s">
        <v>1823</v>
      </c>
      <c r="C7" s="128" t="s">
        <v>1304</v>
      </c>
      <c r="D7" s="128" t="s">
        <v>1851</v>
      </c>
      <c r="E7" s="128" t="s">
        <v>4483</v>
      </c>
      <c r="F7" s="128">
        <v>3</v>
      </c>
      <c r="G7" s="128">
        <v>-6</v>
      </c>
      <c r="H7" s="128">
        <v>6</v>
      </c>
      <c r="I7" s="128">
        <v>45</v>
      </c>
      <c r="J7" s="128">
        <v>90</v>
      </c>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7"/>
      <c r="BT7" s="57"/>
      <c r="BU7" s="57"/>
      <c r="BV7" s="57"/>
      <c r="BW7" s="57"/>
      <c r="BX7" s="57"/>
      <c r="BY7" s="57"/>
      <c r="BZ7" s="57"/>
      <c r="CA7" s="57"/>
      <c r="CB7" s="57"/>
      <c r="CC7" s="57"/>
      <c r="CD7" s="57"/>
      <c r="CE7" s="57"/>
      <c r="CF7" s="57"/>
      <c r="CG7" s="57"/>
      <c r="CH7" s="57"/>
      <c r="CI7" s="57"/>
      <c r="CJ7" s="57"/>
      <c r="CK7" s="57"/>
      <c r="CL7" s="57"/>
      <c r="CM7" s="57"/>
      <c r="CN7" s="57"/>
      <c r="CO7" s="57"/>
      <c r="CP7" s="57"/>
      <c r="CQ7" s="57"/>
      <c r="CR7" s="57"/>
      <c r="CS7" s="57"/>
      <c r="CT7" s="57"/>
      <c r="CU7" s="57"/>
      <c r="CV7" s="57"/>
      <c r="CW7" s="57"/>
      <c r="CX7" s="57"/>
      <c r="CY7" s="57"/>
      <c r="CZ7" s="57"/>
      <c r="DA7" s="57"/>
      <c r="DB7" s="57"/>
      <c r="DC7" s="57"/>
      <c r="DD7" s="57"/>
      <c r="DE7" s="57"/>
      <c r="DF7" s="57"/>
      <c r="DG7" s="57"/>
      <c r="DH7" s="57"/>
      <c r="DI7" s="57"/>
      <c r="DJ7" s="57"/>
      <c r="DK7" s="57"/>
      <c r="DL7" s="57"/>
      <c r="DM7" s="57"/>
      <c r="DN7" s="57"/>
      <c r="DO7" s="57"/>
      <c r="DP7" s="57"/>
      <c r="DQ7" s="57"/>
      <c r="DR7" s="57"/>
      <c r="DS7" s="57"/>
      <c r="DT7" s="57"/>
      <c r="DU7" s="57"/>
      <c r="DV7" s="57"/>
      <c r="DW7" s="57"/>
      <c r="DX7" s="57"/>
      <c r="DY7" s="57"/>
      <c r="DZ7" s="57"/>
      <c r="EA7" s="57"/>
      <c r="EB7" s="57"/>
      <c r="EC7" s="57"/>
      <c r="ED7" s="57"/>
      <c r="EE7" s="57"/>
      <c r="EF7" s="57"/>
      <c r="EG7" s="57"/>
      <c r="EH7" s="57"/>
      <c r="EI7" s="57"/>
      <c r="EJ7" s="57"/>
      <c r="EK7" s="57"/>
      <c r="EL7" s="57"/>
      <c r="EM7" s="57"/>
      <c r="EN7" s="57"/>
      <c r="EO7" s="57"/>
      <c r="EP7" s="57"/>
      <c r="EQ7" s="57"/>
      <c r="ER7" s="57"/>
      <c r="ES7" s="57"/>
      <c r="ET7" s="57"/>
      <c r="EU7" s="57"/>
      <c r="EV7" s="57"/>
      <c r="EW7" s="57"/>
      <c r="EX7" s="57"/>
      <c r="EY7" s="57"/>
      <c r="EZ7" s="57"/>
      <c r="FA7" s="57"/>
      <c r="FB7" s="57"/>
      <c r="FC7" s="57"/>
      <c r="FD7" s="57"/>
      <c r="FE7" s="57"/>
      <c r="FF7" s="57"/>
      <c r="FG7" s="57"/>
      <c r="FH7" s="57"/>
      <c r="FI7" s="57"/>
      <c r="FJ7" s="57"/>
      <c r="FK7" s="57"/>
      <c r="FL7" s="57"/>
      <c r="FM7" s="57"/>
      <c r="FN7" s="57"/>
      <c r="FO7" s="57"/>
      <c r="FP7" s="57"/>
      <c r="FQ7" s="57"/>
      <c r="FR7" s="57"/>
      <c r="FS7" s="57"/>
      <c r="FT7" s="57"/>
      <c r="FU7" s="57"/>
      <c r="FV7" s="57"/>
      <c r="FW7" s="57"/>
      <c r="FX7" s="57"/>
      <c r="FY7" s="57"/>
      <c r="FZ7" s="57"/>
      <c r="GA7" s="57"/>
      <c r="GB7" s="57"/>
      <c r="GC7" s="57"/>
      <c r="GD7" s="57"/>
      <c r="GE7" s="57"/>
      <c r="GF7" s="57"/>
      <c r="GG7" s="57"/>
      <c r="GH7" s="57"/>
      <c r="GI7" s="57"/>
      <c r="GJ7" s="57"/>
      <c r="GK7" s="57"/>
      <c r="GL7" s="57"/>
      <c r="GM7" s="57"/>
      <c r="GN7" s="57"/>
      <c r="GO7" s="57"/>
      <c r="GP7" s="57"/>
      <c r="GQ7" s="57"/>
      <c r="GR7" s="57"/>
      <c r="GS7" s="57"/>
      <c r="GT7" s="57"/>
      <c r="GU7" s="57"/>
      <c r="GV7" s="57"/>
      <c r="GW7" s="57"/>
      <c r="GX7" s="57"/>
      <c r="GY7" s="57"/>
      <c r="GZ7" s="57"/>
      <c r="HA7" s="57"/>
      <c r="HB7" s="57"/>
      <c r="HC7" s="57"/>
      <c r="HD7" s="57"/>
      <c r="HE7" s="57"/>
      <c r="HF7" s="57"/>
      <c r="HG7" s="57"/>
      <c r="HH7" s="57"/>
      <c r="HI7" s="57"/>
      <c r="HJ7" s="57"/>
      <c r="HK7" s="57"/>
      <c r="HL7" s="57"/>
      <c r="HM7" s="57"/>
      <c r="HN7" s="57"/>
      <c r="HO7" s="57"/>
      <c r="HP7" s="57"/>
      <c r="HQ7" s="57"/>
      <c r="HR7" s="57"/>
      <c r="HS7" s="57"/>
      <c r="HT7" s="57"/>
      <c r="HU7" s="57"/>
      <c r="HV7" s="57"/>
      <c r="HW7" s="57"/>
      <c r="HX7" s="57"/>
      <c r="HY7" s="57"/>
      <c r="HZ7" s="57"/>
      <c r="IA7" s="57"/>
      <c r="IB7" s="57"/>
      <c r="IC7" s="57"/>
      <c r="ID7" s="57"/>
      <c r="IE7" s="57"/>
      <c r="IF7" s="57"/>
      <c r="IG7" s="57"/>
      <c r="IH7" s="57"/>
      <c r="II7" s="57"/>
      <c r="IJ7" s="57"/>
      <c r="IK7" s="57"/>
      <c r="IL7" s="57"/>
      <c r="IM7" s="57"/>
      <c r="IN7" s="57"/>
      <c r="IO7" s="57"/>
      <c r="IP7" s="57"/>
      <c r="IQ7" s="57"/>
      <c r="IR7" s="57"/>
      <c r="IS7" s="57"/>
      <c r="IT7" s="57"/>
      <c r="IU7" s="57"/>
      <c r="IV7" s="57"/>
      <c r="IW7" s="57"/>
      <c r="IX7" s="57"/>
      <c r="IY7" s="57"/>
      <c r="IZ7" s="57"/>
      <c r="JA7" s="57"/>
      <c r="JB7" s="57"/>
      <c r="JC7" s="57"/>
      <c r="JD7" s="57"/>
      <c r="JE7" s="57"/>
      <c r="JF7" s="57"/>
      <c r="JG7" s="57"/>
      <c r="JH7" s="57"/>
      <c r="JI7" s="57"/>
      <c r="JJ7" s="57"/>
      <c r="JK7" s="57"/>
      <c r="JL7" s="57"/>
      <c r="JM7" s="57"/>
      <c r="JN7" s="57"/>
      <c r="JO7" s="57"/>
      <c r="JP7" s="57"/>
      <c r="JQ7" s="57"/>
      <c r="JR7" s="57"/>
      <c r="JS7" s="57"/>
      <c r="JT7" s="57"/>
      <c r="JU7" s="57"/>
      <c r="JV7" s="57"/>
      <c r="JW7" s="57"/>
      <c r="JX7" s="57"/>
      <c r="JY7" s="57"/>
      <c r="JZ7" s="57"/>
      <c r="KA7" s="57"/>
      <c r="KB7" s="57"/>
      <c r="KC7" s="57"/>
      <c r="KD7" s="57"/>
      <c r="KE7" s="57"/>
      <c r="KF7" s="57"/>
      <c r="KG7" s="57"/>
      <c r="KH7" s="57"/>
      <c r="KI7" s="57"/>
      <c r="KJ7" s="57"/>
      <c r="KK7" s="57"/>
      <c r="KL7" s="57"/>
      <c r="KM7" s="57"/>
      <c r="KN7" s="57"/>
      <c r="KO7" s="57"/>
      <c r="KP7" s="57"/>
      <c r="KQ7" s="57"/>
      <c r="KR7" s="57"/>
      <c r="KS7" s="57"/>
      <c r="KT7" s="57"/>
      <c r="KU7" s="57"/>
      <c r="KV7" s="57"/>
      <c r="KW7" s="57"/>
      <c r="KX7" s="57"/>
      <c r="KY7" s="57"/>
      <c r="KZ7" s="57"/>
      <c r="LA7" s="57"/>
      <c r="LB7" s="57"/>
      <c r="LC7" s="57"/>
      <c r="LD7" s="57"/>
      <c r="LE7" s="57"/>
      <c r="LF7" s="57"/>
      <c r="LG7" s="57"/>
      <c r="LH7" s="57"/>
      <c r="LI7" s="57"/>
      <c r="LJ7" s="57"/>
      <c r="LK7" s="57"/>
      <c r="LL7" s="57"/>
      <c r="LM7" s="57"/>
      <c r="LN7" s="57"/>
      <c r="LO7" s="57"/>
      <c r="LP7" s="57"/>
      <c r="LQ7" s="57"/>
      <c r="LR7" s="57"/>
      <c r="LS7" s="57"/>
      <c r="LT7" s="57"/>
      <c r="LU7" s="57"/>
      <c r="LV7" s="57"/>
      <c r="LW7" s="57"/>
      <c r="LX7" s="57"/>
      <c r="LY7" s="57"/>
      <c r="LZ7" s="57"/>
      <c r="MA7" s="57"/>
      <c r="MB7" s="57"/>
      <c r="MC7" s="57"/>
      <c r="MD7" s="57"/>
      <c r="ME7" s="57"/>
      <c r="MF7" s="57"/>
      <c r="MG7" s="57"/>
      <c r="MH7" s="57"/>
      <c r="MI7" s="57"/>
      <c r="MJ7" s="57"/>
      <c r="MK7" s="57"/>
      <c r="ML7" s="57"/>
      <c r="MM7" s="57"/>
      <c r="MN7" s="57"/>
      <c r="MO7" s="57"/>
      <c r="MP7" s="57"/>
      <c r="MQ7" s="57"/>
      <c r="MR7" s="57"/>
      <c r="MS7" s="57"/>
      <c r="MT7" s="57"/>
      <c r="MU7" s="57"/>
      <c r="MV7" s="57"/>
      <c r="MW7" s="57"/>
      <c r="MX7" s="57"/>
      <c r="MY7" s="57"/>
      <c r="MZ7" s="57"/>
      <c r="NA7" s="57"/>
      <c r="NB7" s="57"/>
      <c r="NC7" s="57"/>
      <c r="ND7" s="57"/>
      <c r="NE7" s="57"/>
      <c r="NF7" s="57"/>
      <c r="NG7" s="57"/>
      <c r="NH7" s="57"/>
      <c r="NI7" s="57"/>
      <c r="NJ7" s="57"/>
      <c r="NK7" s="57"/>
      <c r="NL7" s="57"/>
      <c r="NM7" s="57"/>
      <c r="NN7" s="57"/>
      <c r="NO7" s="57"/>
      <c r="NP7" s="57"/>
      <c r="NQ7" s="57"/>
      <c r="NR7" s="57"/>
      <c r="NS7" s="57"/>
      <c r="NT7" s="57"/>
      <c r="NU7" s="57"/>
      <c r="NV7" s="57"/>
      <c r="NW7" s="57"/>
      <c r="NX7" s="57"/>
      <c r="NY7" s="57"/>
      <c r="NZ7" s="57"/>
      <c r="OA7" s="57"/>
      <c r="OB7" s="57"/>
      <c r="OC7" s="57"/>
      <c r="OD7" s="57"/>
      <c r="OE7" s="57"/>
      <c r="OF7" s="57"/>
      <c r="OG7" s="57"/>
      <c r="OH7" s="57"/>
      <c r="OI7" s="57"/>
      <c r="OJ7" s="57"/>
      <c r="OK7" s="57"/>
      <c r="OL7" s="57"/>
      <c r="OM7" s="57"/>
      <c r="ON7" s="57"/>
      <c r="OO7" s="57"/>
      <c r="OP7" s="57"/>
      <c r="OQ7" s="57"/>
      <c r="OR7" s="57"/>
      <c r="OS7" s="57"/>
      <c r="OT7" s="57"/>
      <c r="OU7" s="57"/>
      <c r="OV7" s="57"/>
      <c r="OW7" s="57"/>
      <c r="OX7" s="57"/>
      <c r="OY7" s="57"/>
      <c r="OZ7" s="57"/>
      <c r="PA7" s="57"/>
      <c r="PB7" s="57"/>
      <c r="PC7" s="57"/>
      <c r="PD7" s="57"/>
      <c r="PE7" s="57"/>
      <c r="PF7" s="57"/>
      <c r="PG7" s="57"/>
      <c r="PH7" s="57"/>
      <c r="PI7" s="57"/>
      <c r="PJ7" s="57"/>
      <c r="PK7" s="57"/>
      <c r="PL7" s="57"/>
      <c r="PM7" s="57"/>
      <c r="PN7" s="57"/>
      <c r="PO7" s="57"/>
      <c r="PP7" s="57"/>
      <c r="PQ7" s="57"/>
      <c r="PR7" s="57"/>
      <c r="PS7" s="57"/>
      <c r="PT7" s="57"/>
      <c r="PU7" s="57"/>
      <c r="PV7" s="57"/>
      <c r="PW7" s="57"/>
      <c r="PX7" s="57"/>
      <c r="PY7" s="57"/>
      <c r="PZ7" s="57"/>
      <c r="QA7" s="57"/>
      <c r="QB7" s="57"/>
      <c r="QC7" s="57"/>
      <c r="QD7" s="57"/>
      <c r="QE7" s="57"/>
      <c r="QF7" s="57"/>
      <c r="QG7" s="57"/>
      <c r="QH7" s="57"/>
      <c r="QI7" s="57"/>
      <c r="QJ7" s="57"/>
      <c r="QK7" s="57"/>
      <c r="QL7" s="57"/>
      <c r="QM7" s="57"/>
      <c r="QN7" s="57"/>
      <c r="QO7" s="57"/>
      <c r="QP7" s="57"/>
      <c r="QQ7" s="57"/>
      <c r="QR7" s="57"/>
      <c r="QS7" s="57"/>
      <c r="QT7" s="57"/>
      <c r="QU7" s="57"/>
      <c r="QV7" s="57"/>
      <c r="QW7" s="57"/>
      <c r="QX7" s="57"/>
      <c r="QY7" s="57"/>
      <c r="QZ7" s="57"/>
      <c r="RA7" s="57"/>
      <c r="RB7" s="57"/>
      <c r="RC7" s="57"/>
      <c r="RD7" s="57"/>
      <c r="RE7" s="57"/>
      <c r="RF7" s="57"/>
      <c r="RG7" s="57"/>
      <c r="RH7" s="57"/>
      <c r="RI7" s="57"/>
      <c r="RJ7" s="57"/>
      <c r="RK7" s="57"/>
      <c r="RL7" s="57"/>
      <c r="RM7" s="57"/>
      <c r="RN7" s="57"/>
      <c r="RO7" s="57"/>
      <c r="RP7" s="57"/>
      <c r="RQ7" s="57"/>
      <c r="RR7" s="57"/>
      <c r="RS7" s="57"/>
      <c r="RT7" s="57"/>
      <c r="RU7" s="57"/>
      <c r="RV7" s="57"/>
      <c r="RW7" s="57"/>
      <c r="RX7" s="57"/>
      <c r="RY7" s="57"/>
      <c r="RZ7" s="57"/>
      <c r="SA7" s="57"/>
      <c r="SB7" s="57"/>
      <c r="SC7" s="57"/>
      <c r="SD7" s="57"/>
      <c r="SE7" s="57"/>
      <c r="SF7" s="57"/>
      <c r="SG7" s="57"/>
      <c r="SH7" s="57"/>
      <c r="SI7" s="57"/>
      <c r="SJ7" s="57"/>
      <c r="SK7" s="57"/>
      <c r="SL7" s="57"/>
      <c r="SM7" s="57"/>
      <c r="SN7" s="57"/>
      <c r="SO7" s="57"/>
      <c r="SP7" s="57"/>
      <c r="SQ7" s="57"/>
      <c r="SR7" s="57"/>
      <c r="SS7" s="57"/>
      <c r="ST7" s="57"/>
      <c r="SU7" s="57"/>
      <c r="SV7" s="57"/>
      <c r="SW7" s="57"/>
      <c r="SX7" s="57"/>
      <c r="SY7" s="57"/>
      <c r="SZ7" s="57"/>
      <c r="TA7" s="57"/>
      <c r="TB7" s="57"/>
      <c r="TC7" s="57"/>
      <c r="TD7" s="57"/>
      <c r="TE7" s="57"/>
      <c r="TF7" s="57"/>
      <c r="TG7" s="57"/>
      <c r="TH7" s="57"/>
      <c r="TI7" s="57"/>
      <c r="TJ7" s="57"/>
      <c r="TK7" s="57"/>
      <c r="TL7" s="57"/>
      <c r="TM7" s="57"/>
      <c r="TN7" s="57"/>
      <c r="TO7" s="57"/>
      <c r="TP7" s="57"/>
      <c r="TQ7" s="57"/>
      <c r="TR7" s="57"/>
      <c r="TS7" s="57"/>
      <c r="TT7" s="57"/>
      <c r="TU7" s="57"/>
      <c r="TV7" s="57"/>
      <c r="TW7" s="57"/>
      <c r="TX7" s="57"/>
      <c r="TY7" s="57"/>
      <c r="TZ7" s="57"/>
      <c r="UA7" s="57"/>
      <c r="UB7" s="57"/>
      <c r="UC7" s="57"/>
      <c r="UD7" s="57"/>
      <c r="UE7" s="57"/>
      <c r="UF7" s="57"/>
      <c r="UG7" s="57"/>
      <c r="UH7" s="57"/>
      <c r="UI7" s="57"/>
      <c r="UJ7" s="57"/>
      <c r="UK7" s="57"/>
      <c r="UL7" s="57"/>
      <c r="UM7" s="57"/>
      <c r="UN7" s="57"/>
      <c r="UO7" s="57"/>
      <c r="UP7" s="57"/>
      <c r="UQ7" s="57"/>
      <c r="UR7" s="57"/>
      <c r="US7" s="57"/>
      <c r="UT7" s="57"/>
      <c r="UU7" s="57"/>
      <c r="UV7" s="57"/>
      <c r="UW7" s="57"/>
      <c r="UX7" s="57"/>
      <c r="UY7" s="57"/>
      <c r="UZ7" s="57"/>
      <c r="VA7" s="57"/>
      <c r="VB7" s="57"/>
      <c r="VC7" s="57"/>
      <c r="VD7" s="57"/>
      <c r="VE7" s="57"/>
      <c r="VF7" s="57"/>
      <c r="VG7" s="57"/>
      <c r="VH7" s="57"/>
      <c r="VI7" s="57"/>
      <c r="VJ7" s="57"/>
      <c r="VK7" s="57"/>
      <c r="VL7" s="57"/>
      <c r="VM7" s="57"/>
      <c r="VN7" s="57"/>
      <c r="VO7" s="57"/>
      <c r="VP7" s="57"/>
      <c r="VQ7" s="57"/>
      <c r="VR7" s="57"/>
      <c r="VS7" s="57"/>
      <c r="VT7" s="57"/>
      <c r="VU7" s="57"/>
      <c r="VV7" s="57"/>
      <c r="VW7" s="57"/>
      <c r="VX7" s="57"/>
      <c r="VY7" s="57"/>
      <c r="VZ7" s="57"/>
      <c r="WA7" s="57"/>
      <c r="WB7" s="57"/>
      <c r="WC7" s="57"/>
      <c r="WD7" s="57"/>
      <c r="WE7" s="57"/>
      <c r="WF7" s="57"/>
      <c r="WG7" s="57"/>
      <c r="WH7" s="57"/>
      <c r="WI7" s="57"/>
      <c r="WJ7" s="57"/>
      <c r="WK7" s="57"/>
      <c r="WL7" s="57"/>
      <c r="WM7" s="57"/>
      <c r="WN7" s="57"/>
      <c r="WO7" s="57"/>
      <c r="WP7" s="57"/>
      <c r="WQ7" s="57"/>
      <c r="WR7" s="57"/>
      <c r="WS7" s="57"/>
      <c r="WT7" s="57"/>
      <c r="WU7" s="57"/>
      <c r="WV7" s="57"/>
      <c r="WW7" s="57"/>
      <c r="WX7" s="57"/>
      <c r="WY7" s="57"/>
      <c r="WZ7" s="57"/>
      <c r="XA7" s="57"/>
      <c r="XB7" s="57"/>
      <c r="XC7" s="57"/>
      <c r="XD7" s="57"/>
      <c r="XE7" s="57"/>
      <c r="XF7" s="57"/>
      <c r="XG7" s="57"/>
      <c r="XH7" s="57"/>
      <c r="XI7" s="57"/>
      <c r="XJ7" s="57"/>
      <c r="XK7" s="57"/>
      <c r="XL7" s="57"/>
      <c r="XM7" s="57"/>
      <c r="XN7" s="57"/>
      <c r="XO7" s="57"/>
      <c r="XP7" s="57"/>
      <c r="XQ7" s="57"/>
      <c r="XR7" s="57"/>
      <c r="XS7" s="57"/>
      <c r="XT7" s="57"/>
      <c r="XU7" s="57"/>
      <c r="XV7" s="57"/>
      <c r="XW7" s="57"/>
      <c r="XX7" s="57"/>
      <c r="XY7" s="57"/>
      <c r="XZ7" s="57"/>
      <c r="YA7" s="57"/>
      <c r="YB7" s="57"/>
      <c r="YC7" s="57"/>
      <c r="YD7" s="57"/>
      <c r="YE7" s="57"/>
      <c r="YF7" s="57"/>
      <c r="YG7" s="57"/>
      <c r="YH7" s="57"/>
      <c r="YI7" s="57"/>
      <c r="YJ7" s="57"/>
      <c r="YK7" s="57"/>
      <c r="YL7" s="57"/>
      <c r="YM7" s="57"/>
      <c r="YN7" s="57"/>
      <c r="YO7" s="57"/>
      <c r="YP7" s="57"/>
      <c r="YQ7" s="57"/>
      <c r="YR7" s="57"/>
      <c r="YS7" s="57"/>
      <c r="YT7" s="57"/>
      <c r="YU7" s="57"/>
      <c r="YV7" s="57"/>
      <c r="YW7" s="57"/>
      <c r="YX7" s="57"/>
      <c r="YY7" s="57"/>
      <c r="YZ7" s="57"/>
      <c r="ZA7" s="57"/>
      <c r="ZB7" s="57"/>
      <c r="ZC7" s="57"/>
      <c r="ZD7" s="57"/>
      <c r="ZE7" s="57"/>
      <c r="ZF7" s="57"/>
      <c r="ZG7" s="57"/>
      <c r="ZH7" s="57"/>
      <c r="ZI7" s="57"/>
      <c r="ZJ7" s="57"/>
      <c r="ZK7" s="57"/>
      <c r="ZL7" s="57"/>
      <c r="ZM7" s="57"/>
      <c r="ZN7" s="57"/>
      <c r="ZO7" s="57"/>
      <c r="ZP7" s="57"/>
      <c r="ZQ7" s="57"/>
      <c r="ZR7" s="57"/>
      <c r="ZS7" s="57"/>
      <c r="ZT7" s="57"/>
      <c r="ZU7" s="57"/>
      <c r="ZV7" s="57"/>
      <c r="ZW7" s="57"/>
      <c r="ZX7" s="57"/>
      <c r="ZY7" s="57"/>
      <c r="ZZ7" s="57"/>
      <c r="AAA7" s="57"/>
      <c r="AAB7" s="57"/>
      <c r="AAC7" s="57"/>
      <c r="AAD7" s="57"/>
      <c r="AAE7" s="57"/>
      <c r="AAF7" s="57"/>
      <c r="AAG7" s="57"/>
      <c r="AAH7" s="57"/>
      <c r="AAI7" s="57"/>
      <c r="AAJ7" s="57"/>
      <c r="AAK7" s="57"/>
      <c r="AAL7" s="57"/>
      <c r="AAM7" s="57"/>
      <c r="AAN7" s="57"/>
      <c r="AAO7" s="57"/>
      <c r="AAP7" s="57"/>
      <c r="AAQ7" s="57"/>
      <c r="AAR7" s="57"/>
      <c r="AAS7" s="57"/>
      <c r="AAT7" s="57"/>
      <c r="AAU7" s="57"/>
      <c r="AAV7" s="57"/>
      <c r="AAW7" s="57"/>
      <c r="AAX7" s="57"/>
      <c r="AAY7" s="57"/>
      <c r="AAZ7" s="57"/>
      <c r="ABA7" s="57"/>
      <c r="ABB7" s="57"/>
      <c r="ABC7" s="57"/>
      <c r="ABD7" s="57"/>
      <c r="ABE7" s="57"/>
      <c r="ABF7" s="57"/>
      <c r="ABG7" s="57"/>
      <c r="ABH7" s="57"/>
      <c r="ABI7" s="57"/>
      <c r="ABJ7" s="57"/>
      <c r="ABK7" s="57"/>
      <c r="ABL7" s="57"/>
      <c r="ABM7" s="57"/>
      <c r="ABN7" s="57"/>
      <c r="ABO7" s="57"/>
      <c r="ABP7" s="57"/>
      <c r="ABQ7" s="57"/>
      <c r="ABR7" s="57"/>
      <c r="ABS7" s="57"/>
      <c r="ABT7" s="57"/>
      <c r="ABU7" s="57"/>
      <c r="ABV7" s="57"/>
      <c r="ABW7" s="57"/>
      <c r="ABX7" s="57"/>
      <c r="ABY7" s="57"/>
      <c r="ABZ7" s="57"/>
      <c r="ACA7" s="57"/>
      <c r="ACB7" s="57"/>
      <c r="ACC7" s="57"/>
      <c r="ACD7" s="57"/>
      <c r="ACE7" s="57"/>
      <c r="ACF7" s="57"/>
      <c r="ACG7" s="57"/>
      <c r="ACH7" s="57"/>
      <c r="ACI7" s="57"/>
      <c r="ACJ7" s="57"/>
      <c r="ACK7" s="57"/>
      <c r="ACL7" s="57"/>
      <c r="ACM7" s="57"/>
      <c r="ACN7" s="57"/>
      <c r="ACO7" s="57"/>
      <c r="ACP7" s="57"/>
      <c r="ACQ7" s="57"/>
      <c r="ACR7" s="57"/>
      <c r="ACS7" s="57"/>
      <c r="ACT7" s="57"/>
      <c r="ACU7" s="57"/>
      <c r="ACV7" s="57"/>
      <c r="ACW7" s="57"/>
      <c r="ACX7" s="57"/>
      <c r="ACY7" s="57"/>
      <c r="ACZ7" s="57"/>
      <c r="ADA7" s="57"/>
      <c r="ADB7" s="57"/>
      <c r="ADC7" s="57"/>
      <c r="ADD7" s="57"/>
      <c r="ADE7" s="57"/>
      <c r="ADF7" s="57"/>
      <c r="ADG7" s="57"/>
      <c r="ADH7" s="57"/>
      <c r="ADI7" s="57"/>
      <c r="ADJ7" s="57"/>
      <c r="ADK7" s="57"/>
      <c r="ADL7" s="57"/>
      <c r="ADM7" s="57"/>
      <c r="ADN7" s="57"/>
      <c r="ADO7" s="57"/>
      <c r="ADP7" s="57"/>
      <c r="ADQ7" s="57"/>
      <c r="ADR7" s="57"/>
      <c r="ADS7" s="57"/>
      <c r="ADT7" s="57"/>
      <c r="ADU7" s="57"/>
      <c r="ADV7" s="57"/>
      <c r="ADW7" s="57"/>
      <c r="ADX7" s="57"/>
      <c r="ADY7" s="57"/>
      <c r="ADZ7" s="57"/>
    </row>
    <row r="8" spans="1:806" s="77" customFormat="1" hidden="1" x14ac:dyDescent="0.25">
      <c r="A8" s="128" t="s">
        <v>1079</v>
      </c>
      <c r="B8" s="128" t="s">
        <v>1823</v>
      </c>
      <c r="C8" s="128" t="s">
        <v>1304</v>
      </c>
      <c r="D8" s="128" t="s">
        <v>1851</v>
      </c>
      <c r="E8" s="128" t="s">
        <v>4484</v>
      </c>
      <c r="F8" s="128">
        <v>3</v>
      </c>
      <c r="G8" s="128">
        <v>-6</v>
      </c>
      <c r="H8" s="128">
        <v>6</v>
      </c>
      <c r="I8" s="128">
        <v>45</v>
      </c>
      <c r="J8" s="128">
        <v>90</v>
      </c>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7"/>
      <c r="CE8" s="57"/>
      <c r="CF8" s="57"/>
      <c r="CG8" s="57"/>
      <c r="CH8" s="57"/>
      <c r="CI8" s="57"/>
      <c r="CJ8" s="57"/>
      <c r="CK8" s="57"/>
      <c r="CL8" s="57"/>
      <c r="CM8" s="57"/>
      <c r="CN8" s="57"/>
      <c r="CO8" s="57"/>
      <c r="CP8" s="57"/>
      <c r="CQ8" s="57"/>
      <c r="CR8" s="57"/>
      <c r="CS8" s="57"/>
      <c r="CT8" s="57"/>
      <c r="CU8" s="57"/>
      <c r="CV8" s="57"/>
      <c r="CW8" s="57"/>
      <c r="CX8" s="57"/>
      <c r="CY8" s="57"/>
      <c r="CZ8" s="57"/>
      <c r="DA8" s="57"/>
      <c r="DB8" s="57"/>
      <c r="DC8" s="57"/>
      <c r="DD8" s="57"/>
      <c r="DE8" s="57"/>
      <c r="DF8" s="57"/>
      <c r="DG8" s="57"/>
      <c r="DH8" s="57"/>
      <c r="DI8" s="57"/>
      <c r="DJ8" s="57"/>
      <c r="DK8" s="57"/>
      <c r="DL8" s="57"/>
      <c r="DM8" s="57"/>
      <c r="DN8" s="57"/>
      <c r="DO8" s="57"/>
      <c r="DP8" s="57"/>
      <c r="DQ8" s="57"/>
      <c r="DR8" s="57"/>
      <c r="DS8" s="57"/>
      <c r="DT8" s="57"/>
      <c r="DU8" s="57"/>
      <c r="DV8" s="57"/>
      <c r="DW8" s="57"/>
      <c r="DX8" s="57"/>
      <c r="DY8" s="57"/>
      <c r="DZ8" s="57"/>
      <c r="EA8" s="57"/>
      <c r="EB8" s="57"/>
      <c r="EC8" s="57"/>
      <c r="ED8" s="57"/>
      <c r="EE8" s="57"/>
      <c r="EF8" s="57"/>
      <c r="EG8" s="57"/>
      <c r="EH8" s="57"/>
      <c r="EI8" s="57"/>
      <c r="EJ8" s="57"/>
      <c r="EK8" s="57"/>
      <c r="EL8" s="57"/>
      <c r="EM8" s="57"/>
      <c r="EN8" s="57"/>
      <c r="EO8" s="57"/>
      <c r="EP8" s="57"/>
      <c r="EQ8" s="57"/>
      <c r="ER8" s="57"/>
      <c r="ES8" s="57"/>
      <c r="ET8" s="57"/>
      <c r="EU8" s="57"/>
      <c r="EV8" s="57"/>
      <c r="EW8" s="57"/>
      <c r="EX8" s="57"/>
      <c r="EY8" s="57"/>
      <c r="EZ8" s="57"/>
      <c r="FA8" s="57"/>
      <c r="FB8" s="57"/>
      <c r="FC8" s="57"/>
      <c r="FD8" s="57"/>
      <c r="FE8" s="57"/>
      <c r="FF8" s="57"/>
      <c r="FG8" s="57"/>
      <c r="FH8" s="57"/>
      <c r="FI8" s="57"/>
      <c r="FJ8" s="57"/>
      <c r="FK8" s="57"/>
      <c r="FL8" s="57"/>
      <c r="FM8" s="57"/>
      <c r="FN8" s="57"/>
      <c r="FO8" s="57"/>
      <c r="FP8" s="57"/>
      <c r="FQ8" s="57"/>
      <c r="FR8" s="57"/>
      <c r="FS8" s="57"/>
      <c r="FT8" s="57"/>
      <c r="FU8" s="57"/>
      <c r="FV8" s="57"/>
      <c r="FW8" s="57"/>
      <c r="FX8" s="57"/>
      <c r="FY8" s="57"/>
      <c r="FZ8" s="57"/>
      <c r="GA8" s="57"/>
      <c r="GB8" s="57"/>
      <c r="GC8" s="57"/>
      <c r="GD8" s="57"/>
      <c r="GE8" s="57"/>
      <c r="GF8" s="57"/>
      <c r="GG8" s="57"/>
      <c r="GH8" s="57"/>
      <c r="GI8" s="57"/>
      <c r="GJ8" s="57"/>
      <c r="GK8" s="57"/>
      <c r="GL8" s="57"/>
      <c r="GM8" s="57"/>
      <c r="GN8" s="57"/>
      <c r="GO8" s="57"/>
      <c r="GP8" s="57"/>
      <c r="GQ8" s="57"/>
      <c r="GR8" s="57"/>
      <c r="GS8" s="57"/>
      <c r="GT8" s="57"/>
      <c r="GU8" s="57"/>
      <c r="GV8" s="57"/>
      <c r="GW8" s="57"/>
      <c r="GX8" s="57"/>
      <c r="GY8" s="57"/>
      <c r="GZ8" s="57"/>
      <c r="HA8" s="57"/>
      <c r="HB8" s="57"/>
      <c r="HC8" s="57"/>
      <c r="HD8" s="57"/>
      <c r="HE8" s="57"/>
      <c r="HF8" s="57"/>
      <c r="HG8" s="57"/>
      <c r="HH8" s="57"/>
      <c r="HI8" s="57"/>
      <c r="HJ8" s="57"/>
      <c r="HK8" s="57"/>
      <c r="HL8" s="57"/>
      <c r="HM8" s="57"/>
      <c r="HN8" s="57"/>
      <c r="HO8" s="57"/>
      <c r="HP8" s="57"/>
      <c r="HQ8" s="57"/>
      <c r="HR8" s="57"/>
      <c r="HS8" s="57"/>
      <c r="HT8" s="57"/>
      <c r="HU8" s="57"/>
      <c r="HV8" s="57"/>
      <c r="HW8" s="57"/>
      <c r="HX8" s="57"/>
      <c r="HY8" s="57"/>
      <c r="HZ8" s="57"/>
      <c r="IA8" s="57"/>
      <c r="IB8" s="57"/>
      <c r="IC8" s="57"/>
      <c r="ID8" s="57"/>
      <c r="IE8" s="57"/>
      <c r="IF8" s="57"/>
      <c r="IG8" s="57"/>
      <c r="IH8" s="57"/>
      <c r="II8" s="57"/>
      <c r="IJ8" s="57"/>
      <c r="IK8" s="57"/>
      <c r="IL8" s="57"/>
      <c r="IM8" s="57"/>
      <c r="IN8" s="57"/>
      <c r="IO8" s="57"/>
      <c r="IP8" s="57"/>
      <c r="IQ8" s="57"/>
      <c r="IR8" s="57"/>
      <c r="IS8" s="57"/>
      <c r="IT8" s="57"/>
      <c r="IU8" s="57"/>
      <c r="IV8" s="57"/>
      <c r="IW8" s="57"/>
      <c r="IX8" s="57"/>
      <c r="IY8" s="57"/>
      <c r="IZ8" s="57"/>
      <c r="JA8" s="57"/>
      <c r="JB8" s="57"/>
      <c r="JC8" s="57"/>
      <c r="JD8" s="57"/>
      <c r="JE8" s="57"/>
      <c r="JF8" s="57"/>
      <c r="JG8" s="57"/>
      <c r="JH8" s="57"/>
      <c r="JI8" s="57"/>
      <c r="JJ8" s="57"/>
      <c r="JK8" s="57"/>
      <c r="JL8" s="57"/>
      <c r="JM8" s="57"/>
      <c r="JN8" s="57"/>
      <c r="JO8" s="57"/>
      <c r="JP8" s="57"/>
      <c r="JQ8" s="57"/>
      <c r="JR8" s="57"/>
      <c r="JS8" s="57"/>
      <c r="JT8" s="57"/>
      <c r="JU8" s="57"/>
      <c r="JV8" s="57"/>
      <c r="JW8" s="57"/>
      <c r="JX8" s="57"/>
      <c r="JY8" s="57"/>
      <c r="JZ8" s="57"/>
      <c r="KA8" s="57"/>
      <c r="KB8" s="57"/>
      <c r="KC8" s="57"/>
      <c r="KD8" s="57"/>
      <c r="KE8" s="57"/>
      <c r="KF8" s="57"/>
      <c r="KG8" s="57"/>
      <c r="KH8" s="57"/>
      <c r="KI8" s="57"/>
      <c r="KJ8" s="57"/>
      <c r="KK8" s="57"/>
      <c r="KL8" s="57"/>
      <c r="KM8" s="57"/>
      <c r="KN8" s="57"/>
      <c r="KO8" s="57"/>
      <c r="KP8" s="57"/>
      <c r="KQ8" s="57"/>
      <c r="KR8" s="57"/>
      <c r="KS8" s="57"/>
      <c r="KT8" s="57"/>
      <c r="KU8" s="57"/>
      <c r="KV8" s="57"/>
      <c r="KW8" s="57"/>
      <c r="KX8" s="57"/>
      <c r="KY8" s="57"/>
      <c r="KZ8" s="57"/>
      <c r="LA8" s="57"/>
      <c r="LB8" s="57"/>
      <c r="LC8" s="57"/>
      <c r="LD8" s="57"/>
      <c r="LE8" s="57"/>
      <c r="LF8" s="57"/>
      <c r="LG8" s="57"/>
      <c r="LH8" s="57"/>
      <c r="LI8" s="57"/>
      <c r="LJ8" s="57"/>
      <c r="LK8" s="57"/>
      <c r="LL8" s="57"/>
      <c r="LM8" s="57"/>
      <c r="LN8" s="57"/>
      <c r="LO8" s="57"/>
      <c r="LP8" s="57"/>
      <c r="LQ8" s="57"/>
      <c r="LR8" s="57"/>
      <c r="LS8" s="57"/>
      <c r="LT8" s="57"/>
      <c r="LU8" s="57"/>
      <c r="LV8" s="57"/>
      <c r="LW8" s="57"/>
      <c r="LX8" s="57"/>
      <c r="LY8" s="57"/>
      <c r="LZ8" s="57"/>
      <c r="MA8" s="57"/>
      <c r="MB8" s="57"/>
      <c r="MC8" s="57"/>
      <c r="MD8" s="57"/>
      <c r="ME8" s="57"/>
      <c r="MF8" s="57"/>
      <c r="MG8" s="57"/>
      <c r="MH8" s="57"/>
      <c r="MI8" s="57"/>
      <c r="MJ8" s="57"/>
      <c r="MK8" s="57"/>
      <c r="ML8" s="57"/>
      <c r="MM8" s="57"/>
      <c r="MN8" s="57"/>
      <c r="MO8" s="57"/>
      <c r="MP8" s="57"/>
      <c r="MQ8" s="57"/>
      <c r="MR8" s="57"/>
      <c r="MS8" s="57"/>
      <c r="MT8" s="57"/>
      <c r="MU8" s="57"/>
      <c r="MV8" s="57"/>
      <c r="MW8" s="57"/>
      <c r="MX8" s="57"/>
      <c r="MY8" s="57"/>
      <c r="MZ8" s="57"/>
      <c r="NA8" s="57"/>
      <c r="NB8" s="57"/>
      <c r="NC8" s="57"/>
      <c r="ND8" s="57"/>
      <c r="NE8" s="57"/>
      <c r="NF8" s="57"/>
      <c r="NG8" s="57"/>
      <c r="NH8" s="57"/>
      <c r="NI8" s="57"/>
      <c r="NJ8" s="57"/>
      <c r="NK8" s="57"/>
      <c r="NL8" s="57"/>
      <c r="NM8" s="57"/>
      <c r="NN8" s="57"/>
      <c r="NO8" s="57"/>
      <c r="NP8" s="57"/>
      <c r="NQ8" s="57"/>
      <c r="NR8" s="57"/>
      <c r="NS8" s="57"/>
      <c r="NT8" s="57"/>
      <c r="NU8" s="57"/>
      <c r="NV8" s="57"/>
      <c r="NW8" s="57"/>
      <c r="NX8" s="57"/>
      <c r="NY8" s="57"/>
      <c r="NZ8" s="57"/>
      <c r="OA8" s="57"/>
      <c r="OB8" s="57"/>
      <c r="OC8" s="57"/>
      <c r="OD8" s="57"/>
      <c r="OE8" s="57"/>
      <c r="OF8" s="57"/>
      <c r="OG8" s="57"/>
      <c r="OH8" s="57"/>
      <c r="OI8" s="57"/>
      <c r="OJ8" s="57"/>
      <c r="OK8" s="57"/>
      <c r="OL8" s="57"/>
      <c r="OM8" s="57"/>
      <c r="ON8" s="57"/>
      <c r="OO8" s="57"/>
      <c r="OP8" s="57"/>
      <c r="OQ8" s="57"/>
      <c r="OR8" s="57"/>
      <c r="OS8" s="57"/>
      <c r="OT8" s="57"/>
      <c r="OU8" s="57"/>
      <c r="OV8" s="57"/>
      <c r="OW8" s="57"/>
      <c r="OX8" s="57"/>
      <c r="OY8" s="57"/>
      <c r="OZ8" s="57"/>
      <c r="PA8" s="57"/>
      <c r="PB8" s="57"/>
      <c r="PC8" s="57"/>
      <c r="PD8" s="57"/>
      <c r="PE8" s="57"/>
      <c r="PF8" s="57"/>
      <c r="PG8" s="57"/>
      <c r="PH8" s="57"/>
      <c r="PI8" s="57"/>
      <c r="PJ8" s="57"/>
      <c r="PK8" s="57"/>
      <c r="PL8" s="57"/>
      <c r="PM8" s="57"/>
      <c r="PN8" s="57"/>
      <c r="PO8" s="57"/>
      <c r="PP8" s="57"/>
      <c r="PQ8" s="57"/>
      <c r="PR8" s="57"/>
      <c r="PS8" s="57"/>
      <c r="PT8" s="57"/>
      <c r="PU8" s="57"/>
      <c r="PV8" s="57"/>
      <c r="PW8" s="57"/>
      <c r="PX8" s="57"/>
      <c r="PY8" s="57"/>
      <c r="PZ8" s="57"/>
      <c r="QA8" s="57"/>
      <c r="QB8" s="57"/>
      <c r="QC8" s="57"/>
      <c r="QD8" s="57"/>
      <c r="QE8" s="57"/>
      <c r="QF8" s="57"/>
      <c r="QG8" s="57"/>
      <c r="QH8" s="57"/>
      <c r="QI8" s="57"/>
      <c r="QJ8" s="57"/>
      <c r="QK8" s="57"/>
      <c r="QL8" s="57"/>
      <c r="QM8" s="57"/>
      <c r="QN8" s="57"/>
      <c r="QO8" s="57"/>
      <c r="QP8" s="57"/>
      <c r="QQ8" s="57"/>
      <c r="QR8" s="57"/>
      <c r="QS8" s="57"/>
      <c r="QT8" s="57"/>
      <c r="QU8" s="57"/>
      <c r="QV8" s="57"/>
      <c r="QW8" s="57"/>
      <c r="QX8" s="57"/>
      <c r="QY8" s="57"/>
      <c r="QZ8" s="57"/>
      <c r="RA8" s="57"/>
      <c r="RB8" s="57"/>
      <c r="RC8" s="57"/>
      <c r="RD8" s="57"/>
      <c r="RE8" s="57"/>
      <c r="RF8" s="57"/>
      <c r="RG8" s="57"/>
      <c r="RH8" s="57"/>
      <c r="RI8" s="57"/>
      <c r="RJ8" s="57"/>
      <c r="RK8" s="57"/>
      <c r="RL8" s="57"/>
      <c r="RM8" s="57"/>
      <c r="RN8" s="57"/>
      <c r="RO8" s="57"/>
      <c r="RP8" s="57"/>
      <c r="RQ8" s="57"/>
      <c r="RR8" s="57"/>
      <c r="RS8" s="57"/>
      <c r="RT8" s="57"/>
      <c r="RU8" s="57"/>
      <c r="RV8" s="57"/>
      <c r="RW8" s="57"/>
      <c r="RX8" s="57"/>
      <c r="RY8" s="57"/>
      <c r="RZ8" s="57"/>
      <c r="SA8" s="57"/>
      <c r="SB8" s="57"/>
      <c r="SC8" s="57"/>
      <c r="SD8" s="57"/>
      <c r="SE8" s="57"/>
      <c r="SF8" s="57"/>
      <c r="SG8" s="57"/>
      <c r="SH8" s="57"/>
      <c r="SI8" s="57"/>
      <c r="SJ8" s="57"/>
      <c r="SK8" s="57"/>
      <c r="SL8" s="57"/>
      <c r="SM8" s="57"/>
      <c r="SN8" s="57"/>
      <c r="SO8" s="57"/>
      <c r="SP8" s="57"/>
      <c r="SQ8" s="57"/>
      <c r="SR8" s="57"/>
      <c r="SS8" s="57"/>
      <c r="ST8" s="57"/>
      <c r="SU8" s="57"/>
      <c r="SV8" s="57"/>
      <c r="SW8" s="57"/>
      <c r="SX8" s="57"/>
      <c r="SY8" s="57"/>
      <c r="SZ8" s="57"/>
      <c r="TA8" s="57"/>
      <c r="TB8" s="57"/>
      <c r="TC8" s="57"/>
      <c r="TD8" s="57"/>
      <c r="TE8" s="57"/>
      <c r="TF8" s="57"/>
      <c r="TG8" s="57"/>
      <c r="TH8" s="57"/>
      <c r="TI8" s="57"/>
      <c r="TJ8" s="57"/>
      <c r="TK8" s="57"/>
      <c r="TL8" s="57"/>
      <c r="TM8" s="57"/>
      <c r="TN8" s="57"/>
      <c r="TO8" s="57"/>
      <c r="TP8" s="57"/>
      <c r="TQ8" s="57"/>
      <c r="TR8" s="57"/>
      <c r="TS8" s="57"/>
      <c r="TT8" s="57"/>
      <c r="TU8" s="57"/>
      <c r="TV8" s="57"/>
      <c r="TW8" s="57"/>
      <c r="TX8" s="57"/>
      <c r="TY8" s="57"/>
      <c r="TZ8" s="57"/>
      <c r="UA8" s="57"/>
      <c r="UB8" s="57"/>
      <c r="UC8" s="57"/>
      <c r="UD8" s="57"/>
      <c r="UE8" s="57"/>
      <c r="UF8" s="57"/>
      <c r="UG8" s="57"/>
      <c r="UH8" s="57"/>
      <c r="UI8" s="57"/>
      <c r="UJ8" s="57"/>
      <c r="UK8" s="57"/>
      <c r="UL8" s="57"/>
      <c r="UM8" s="57"/>
      <c r="UN8" s="57"/>
      <c r="UO8" s="57"/>
      <c r="UP8" s="57"/>
      <c r="UQ8" s="57"/>
      <c r="UR8" s="57"/>
      <c r="US8" s="57"/>
      <c r="UT8" s="57"/>
      <c r="UU8" s="57"/>
      <c r="UV8" s="57"/>
      <c r="UW8" s="57"/>
      <c r="UX8" s="57"/>
      <c r="UY8" s="57"/>
      <c r="UZ8" s="57"/>
      <c r="VA8" s="57"/>
      <c r="VB8" s="57"/>
      <c r="VC8" s="57"/>
      <c r="VD8" s="57"/>
      <c r="VE8" s="57"/>
      <c r="VF8" s="57"/>
      <c r="VG8" s="57"/>
      <c r="VH8" s="57"/>
      <c r="VI8" s="57"/>
      <c r="VJ8" s="57"/>
      <c r="VK8" s="57"/>
      <c r="VL8" s="57"/>
      <c r="VM8" s="57"/>
      <c r="VN8" s="57"/>
      <c r="VO8" s="57"/>
      <c r="VP8" s="57"/>
      <c r="VQ8" s="57"/>
      <c r="VR8" s="57"/>
      <c r="VS8" s="57"/>
      <c r="VT8" s="57"/>
      <c r="VU8" s="57"/>
      <c r="VV8" s="57"/>
      <c r="VW8" s="57"/>
      <c r="VX8" s="57"/>
      <c r="VY8" s="57"/>
      <c r="VZ8" s="57"/>
      <c r="WA8" s="57"/>
      <c r="WB8" s="57"/>
      <c r="WC8" s="57"/>
      <c r="WD8" s="57"/>
      <c r="WE8" s="57"/>
      <c r="WF8" s="57"/>
      <c r="WG8" s="57"/>
      <c r="WH8" s="57"/>
      <c r="WI8" s="57"/>
      <c r="WJ8" s="57"/>
      <c r="WK8" s="57"/>
      <c r="WL8" s="57"/>
      <c r="WM8" s="57"/>
      <c r="WN8" s="57"/>
      <c r="WO8" s="57"/>
      <c r="WP8" s="57"/>
      <c r="WQ8" s="57"/>
      <c r="WR8" s="57"/>
      <c r="WS8" s="57"/>
      <c r="WT8" s="57"/>
      <c r="WU8" s="57"/>
      <c r="WV8" s="57"/>
      <c r="WW8" s="57"/>
      <c r="WX8" s="57"/>
      <c r="WY8" s="57"/>
      <c r="WZ8" s="57"/>
      <c r="XA8" s="57"/>
      <c r="XB8" s="57"/>
      <c r="XC8" s="57"/>
      <c r="XD8" s="57"/>
      <c r="XE8" s="57"/>
      <c r="XF8" s="57"/>
      <c r="XG8" s="57"/>
      <c r="XH8" s="57"/>
      <c r="XI8" s="57"/>
      <c r="XJ8" s="57"/>
      <c r="XK8" s="57"/>
      <c r="XL8" s="57"/>
      <c r="XM8" s="57"/>
      <c r="XN8" s="57"/>
      <c r="XO8" s="57"/>
      <c r="XP8" s="57"/>
      <c r="XQ8" s="57"/>
      <c r="XR8" s="57"/>
      <c r="XS8" s="57"/>
      <c r="XT8" s="57"/>
      <c r="XU8" s="57"/>
      <c r="XV8" s="57"/>
      <c r="XW8" s="57"/>
      <c r="XX8" s="57"/>
      <c r="XY8" s="57"/>
      <c r="XZ8" s="57"/>
      <c r="YA8" s="57"/>
      <c r="YB8" s="57"/>
      <c r="YC8" s="57"/>
      <c r="YD8" s="57"/>
      <c r="YE8" s="57"/>
      <c r="YF8" s="57"/>
      <c r="YG8" s="57"/>
      <c r="YH8" s="57"/>
      <c r="YI8" s="57"/>
      <c r="YJ8" s="57"/>
      <c r="YK8" s="57"/>
      <c r="YL8" s="57"/>
      <c r="YM8" s="57"/>
      <c r="YN8" s="57"/>
      <c r="YO8" s="57"/>
      <c r="YP8" s="57"/>
      <c r="YQ8" s="57"/>
      <c r="YR8" s="57"/>
      <c r="YS8" s="57"/>
      <c r="YT8" s="57"/>
      <c r="YU8" s="57"/>
      <c r="YV8" s="57"/>
      <c r="YW8" s="57"/>
      <c r="YX8" s="57"/>
      <c r="YY8" s="57"/>
      <c r="YZ8" s="57"/>
      <c r="ZA8" s="57"/>
      <c r="ZB8" s="57"/>
      <c r="ZC8" s="57"/>
      <c r="ZD8" s="57"/>
      <c r="ZE8" s="57"/>
      <c r="ZF8" s="57"/>
      <c r="ZG8" s="57"/>
      <c r="ZH8" s="57"/>
      <c r="ZI8" s="57"/>
      <c r="ZJ8" s="57"/>
      <c r="ZK8" s="57"/>
      <c r="ZL8" s="57"/>
      <c r="ZM8" s="57"/>
      <c r="ZN8" s="57"/>
      <c r="ZO8" s="57"/>
      <c r="ZP8" s="57"/>
      <c r="ZQ8" s="57"/>
      <c r="ZR8" s="57"/>
      <c r="ZS8" s="57"/>
      <c r="ZT8" s="57"/>
      <c r="ZU8" s="57"/>
      <c r="ZV8" s="57"/>
      <c r="ZW8" s="57"/>
      <c r="ZX8" s="57"/>
      <c r="ZY8" s="57"/>
      <c r="ZZ8" s="57"/>
      <c r="AAA8" s="57"/>
      <c r="AAB8" s="57"/>
      <c r="AAC8" s="57"/>
      <c r="AAD8" s="57"/>
      <c r="AAE8" s="57"/>
      <c r="AAF8" s="57"/>
      <c r="AAG8" s="57"/>
      <c r="AAH8" s="57"/>
      <c r="AAI8" s="57"/>
      <c r="AAJ8" s="57"/>
      <c r="AAK8" s="57"/>
      <c r="AAL8" s="57"/>
      <c r="AAM8" s="57"/>
      <c r="AAN8" s="57"/>
      <c r="AAO8" s="57"/>
      <c r="AAP8" s="57"/>
      <c r="AAQ8" s="57"/>
      <c r="AAR8" s="57"/>
      <c r="AAS8" s="57"/>
      <c r="AAT8" s="57"/>
      <c r="AAU8" s="57"/>
      <c r="AAV8" s="57"/>
      <c r="AAW8" s="57"/>
      <c r="AAX8" s="57"/>
      <c r="AAY8" s="57"/>
      <c r="AAZ8" s="57"/>
      <c r="ABA8" s="57"/>
      <c r="ABB8" s="57"/>
      <c r="ABC8" s="57"/>
      <c r="ABD8" s="57"/>
      <c r="ABE8" s="57"/>
      <c r="ABF8" s="57"/>
      <c r="ABG8" s="57"/>
      <c r="ABH8" s="57"/>
      <c r="ABI8" s="57"/>
      <c r="ABJ8" s="57"/>
      <c r="ABK8" s="57"/>
      <c r="ABL8" s="57"/>
      <c r="ABM8" s="57"/>
      <c r="ABN8" s="57"/>
      <c r="ABO8" s="57"/>
      <c r="ABP8" s="57"/>
      <c r="ABQ8" s="57"/>
      <c r="ABR8" s="57"/>
      <c r="ABS8" s="57"/>
      <c r="ABT8" s="57"/>
      <c r="ABU8" s="57"/>
      <c r="ABV8" s="57"/>
      <c r="ABW8" s="57"/>
      <c r="ABX8" s="57"/>
      <c r="ABY8" s="57"/>
      <c r="ABZ8" s="57"/>
      <c r="ACA8" s="57"/>
      <c r="ACB8" s="57"/>
      <c r="ACC8" s="57"/>
      <c r="ACD8" s="57"/>
      <c r="ACE8" s="57"/>
      <c r="ACF8" s="57"/>
      <c r="ACG8" s="57"/>
      <c r="ACH8" s="57"/>
      <c r="ACI8" s="57"/>
      <c r="ACJ8" s="57"/>
      <c r="ACK8" s="57"/>
      <c r="ACL8" s="57"/>
      <c r="ACM8" s="57"/>
      <c r="ACN8" s="57"/>
      <c r="ACO8" s="57"/>
      <c r="ACP8" s="57"/>
      <c r="ACQ8" s="57"/>
      <c r="ACR8" s="57"/>
      <c r="ACS8" s="57"/>
      <c r="ACT8" s="57"/>
      <c r="ACU8" s="57"/>
      <c r="ACV8" s="57"/>
      <c r="ACW8" s="57"/>
      <c r="ACX8" s="57"/>
      <c r="ACY8" s="57"/>
      <c r="ACZ8" s="57"/>
      <c r="ADA8" s="57"/>
      <c r="ADB8" s="57"/>
      <c r="ADC8" s="57"/>
      <c r="ADD8" s="57"/>
      <c r="ADE8" s="57"/>
      <c r="ADF8" s="57"/>
      <c r="ADG8" s="57"/>
      <c r="ADH8" s="57"/>
      <c r="ADI8" s="57"/>
      <c r="ADJ8" s="57"/>
      <c r="ADK8" s="57"/>
      <c r="ADL8" s="57"/>
      <c r="ADM8" s="57"/>
      <c r="ADN8" s="57"/>
      <c r="ADO8" s="57"/>
      <c r="ADP8" s="57"/>
      <c r="ADQ8" s="57"/>
      <c r="ADR8" s="57"/>
      <c r="ADS8" s="57"/>
      <c r="ADT8" s="57"/>
      <c r="ADU8" s="57"/>
      <c r="ADV8" s="57"/>
      <c r="ADW8" s="57"/>
      <c r="ADX8" s="57"/>
      <c r="ADY8" s="57"/>
      <c r="ADZ8" s="57"/>
    </row>
    <row r="9" spans="1:806" s="77" customFormat="1" ht="14.85" hidden="1" customHeight="1" x14ac:dyDescent="0.25">
      <c r="A9" s="128" t="s">
        <v>1079</v>
      </c>
      <c r="B9" s="128" t="s">
        <v>1823</v>
      </c>
      <c r="C9" s="128" t="s">
        <v>1304</v>
      </c>
      <c r="D9" s="128" t="s">
        <v>1851</v>
      </c>
      <c r="E9" s="128" t="s">
        <v>4485</v>
      </c>
      <c r="F9" s="128">
        <v>3</v>
      </c>
      <c r="G9" s="128">
        <v>-6</v>
      </c>
      <c r="H9" s="128">
        <v>6</v>
      </c>
      <c r="I9" s="128">
        <v>45</v>
      </c>
      <c r="J9" s="128">
        <v>90</v>
      </c>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c r="BO9" s="57"/>
      <c r="BP9" s="57"/>
      <c r="BQ9" s="57"/>
      <c r="BR9" s="57"/>
      <c r="BS9" s="57"/>
      <c r="BT9" s="57"/>
      <c r="BU9" s="57"/>
      <c r="BV9" s="57"/>
      <c r="BW9" s="57"/>
      <c r="BX9" s="57"/>
      <c r="BY9" s="57"/>
      <c r="BZ9" s="57"/>
      <c r="CA9" s="57"/>
      <c r="CB9" s="57"/>
      <c r="CC9" s="57"/>
      <c r="CD9" s="57"/>
      <c r="CE9" s="57"/>
      <c r="CF9" s="57"/>
      <c r="CG9" s="57"/>
      <c r="CH9" s="57"/>
      <c r="CI9" s="57"/>
      <c r="CJ9" s="57"/>
      <c r="CK9" s="57"/>
      <c r="CL9" s="57"/>
      <c r="CM9" s="57"/>
      <c r="CN9" s="57"/>
      <c r="CO9" s="57"/>
      <c r="CP9" s="57"/>
      <c r="CQ9" s="57"/>
      <c r="CR9" s="57"/>
      <c r="CS9" s="57"/>
      <c r="CT9" s="57"/>
      <c r="CU9" s="57"/>
      <c r="CV9" s="57"/>
      <c r="CW9" s="57"/>
      <c r="CX9" s="57"/>
      <c r="CY9" s="57"/>
      <c r="CZ9" s="57"/>
      <c r="DA9" s="57"/>
      <c r="DB9" s="57"/>
      <c r="DC9" s="57"/>
      <c r="DD9" s="57"/>
      <c r="DE9" s="57"/>
      <c r="DF9" s="57"/>
      <c r="DG9" s="57"/>
      <c r="DH9" s="57"/>
      <c r="DI9" s="57"/>
      <c r="DJ9" s="57"/>
      <c r="DK9" s="57"/>
      <c r="DL9" s="57"/>
      <c r="DM9" s="57"/>
      <c r="DN9" s="57"/>
      <c r="DO9" s="57"/>
      <c r="DP9" s="57"/>
      <c r="DQ9" s="57"/>
      <c r="DR9" s="57"/>
      <c r="DS9" s="57"/>
      <c r="DT9" s="57"/>
      <c r="DU9" s="57"/>
      <c r="DV9" s="57"/>
      <c r="DW9" s="57"/>
      <c r="DX9" s="57"/>
      <c r="DY9" s="57"/>
      <c r="DZ9" s="57"/>
      <c r="EA9" s="57"/>
      <c r="EB9" s="57"/>
      <c r="EC9" s="57"/>
      <c r="ED9" s="57"/>
      <c r="EE9" s="57"/>
      <c r="EF9" s="57"/>
      <c r="EG9" s="57"/>
      <c r="EH9" s="57"/>
      <c r="EI9" s="57"/>
      <c r="EJ9" s="57"/>
      <c r="EK9" s="57"/>
      <c r="EL9" s="57"/>
      <c r="EM9" s="57"/>
      <c r="EN9" s="57"/>
      <c r="EO9" s="57"/>
      <c r="EP9" s="57"/>
      <c r="EQ9" s="57"/>
      <c r="ER9" s="57"/>
      <c r="ES9" s="57"/>
      <c r="ET9" s="57"/>
      <c r="EU9" s="57"/>
      <c r="EV9" s="57"/>
      <c r="EW9" s="57"/>
      <c r="EX9" s="57"/>
      <c r="EY9" s="57"/>
      <c r="EZ9" s="57"/>
      <c r="FA9" s="57"/>
      <c r="FB9" s="57"/>
      <c r="FC9" s="57"/>
      <c r="FD9" s="57"/>
      <c r="FE9" s="57"/>
      <c r="FF9" s="57"/>
      <c r="FG9" s="57"/>
      <c r="FH9" s="57"/>
      <c r="FI9" s="57"/>
      <c r="FJ9" s="57"/>
      <c r="FK9" s="57"/>
      <c r="FL9" s="57"/>
      <c r="FM9" s="57"/>
      <c r="FN9" s="57"/>
      <c r="FO9" s="57"/>
      <c r="FP9" s="57"/>
      <c r="FQ9" s="57"/>
      <c r="FR9" s="57"/>
      <c r="FS9" s="57"/>
      <c r="FT9" s="57"/>
      <c r="FU9" s="57"/>
      <c r="FV9" s="57"/>
      <c r="FW9" s="57"/>
      <c r="FX9" s="57"/>
      <c r="FY9" s="57"/>
      <c r="FZ9" s="57"/>
      <c r="GA9" s="57"/>
      <c r="GB9" s="57"/>
      <c r="GC9" s="57"/>
      <c r="GD9" s="57"/>
      <c r="GE9" s="57"/>
      <c r="GF9" s="57"/>
      <c r="GG9" s="57"/>
      <c r="GH9" s="57"/>
      <c r="GI9" s="57"/>
      <c r="GJ9" s="57"/>
      <c r="GK9" s="57"/>
      <c r="GL9" s="57"/>
      <c r="GM9" s="57"/>
      <c r="GN9" s="57"/>
      <c r="GO9" s="57"/>
      <c r="GP9" s="57"/>
      <c r="GQ9" s="57"/>
      <c r="GR9" s="57"/>
      <c r="GS9" s="57"/>
      <c r="GT9" s="57"/>
      <c r="GU9" s="57"/>
      <c r="GV9" s="57"/>
      <c r="GW9" s="57"/>
      <c r="GX9" s="57"/>
      <c r="GY9" s="57"/>
      <c r="GZ9" s="57"/>
      <c r="HA9" s="57"/>
      <c r="HB9" s="57"/>
      <c r="HC9" s="57"/>
      <c r="HD9" s="57"/>
      <c r="HE9" s="57"/>
      <c r="HF9" s="57"/>
      <c r="HG9" s="57"/>
      <c r="HH9" s="57"/>
      <c r="HI9" s="57"/>
      <c r="HJ9" s="57"/>
      <c r="HK9" s="57"/>
      <c r="HL9" s="57"/>
      <c r="HM9" s="57"/>
      <c r="HN9" s="57"/>
      <c r="HO9" s="57"/>
      <c r="HP9" s="57"/>
      <c r="HQ9" s="57"/>
      <c r="HR9" s="57"/>
      <c r="HS9" s="57"/>
      <c r="HT9" s="57"/>
      <c r="HU9" s="57"/>
      <c r="HV9" s="57"/>
      <c r="HW9" s="57"/>
      <c r="HX9" s="57"/>
      <c r="HY9" s="57"/>
      <c r="HZ9" s="57"/>
      <c r="IA9" s="57"/>
      <c r="IB9" s="57"/>
      <c r="IC9" s="57"/>
      <c r="ID9" s="57"/>
      <c r="IE9" s="57"/>
      <c r="IF9" s="57"/>
      <c r="IG9" s="57"/>
      <c r="IH9" s="57"/>
      <c r="II9" s="57"/>
      <c r="IJ9" s="57"/>
      <c r="IK9" s="57"/>
      <c r="IL9" s="57"/>
      <c r="IM9" s="57"/>
      <c r="IN9" s="57"/>
      <c r="IO9" s="57"/>
      <c r="IP9" s="57"/>
      <c r="IQ9" s="57"/>
      <c r="IR9" s="57"/>
      <c r="IS9" s="57"/>
      <c r="IT9" s="57"/>
      <c r="IU9" s="57"/>
      <c r="IV9" s="57"/>
      <c r="IW9" s="57"/>
      <c r="IX9" s="57"/>
      <c r="IY9" s="57"/>
      <c r="IZ9" s="57"/>
      <c r="JA9" s="57"/>
      <c r="JB9" s="57"/>
      <c r="JC9" s="57"/>
      <c r="JD9" s="57"/>
      <c r="JE9" s="57"/>
      <c r="JF9" s="57"/>
      <c r="JG9" s="57"/>
      <c r="JH9" s="57"/>
      <c r="JI9" s="57"/>
      <c r="JJ9" s="57"/>
      <c r="JK9" s="57"/>
      <c r="JL9" s="57"/>
      <c r="JM9" s="57"/>
      <c r="JN9" s="57"/>
      <c r="JO9" s="57"/>
      <c r="JP9" s="57"/>
      <c r="JQ9" s="57"/>
      <c r="JR9" s="57"/>
      <c r="JS9" s="57"/>
      <c r="JT9" s="57"/>
      <c r="JU9" s="57"/>
      <c r="JV9" s="57"/>
      <c r="JW9" s="57"/>
      <c r="JX9" s="57"/>
      <c r="JY9" s="57"/>
      <c r="JZ9" s="57"/>
      <c r="KA9" s="57"/>
      <c r="KB9" s="57"/>
      <c r="KC9" s="57"/>
      <c r="KD9" s="57"/>
      <c r="KE9" s="57"/>
      <c r="KF9" s="57"/>
      <c r="KG9" s="57"/>
      <c r="KH9" s="57"/>
      <c r="KI9" s="57"/>
      <c r="KJ9" s="57"/>
      <c r="KK9" s="57"/>
      <c r="KL9" s="57"/>
      <c r="KM9" s="57"/>
      <c r="KN9" s="57"/>
      <c r="KO9" s="57"/>
      <c r="KP9" s="57"/>
      <c r="KQ9" s="57"/>
      <c r="KR9" s="57"/>
      <c r="KS9" s="57"/>
      <c r="KT9" s="57"/>
      <c r="KU9" s="57"/>
      <c r="KV9" s="57"/>
      <c r="KW9" s="57"/>
      <c r="KX9" s="57"/>
      <c r="KY9" s="57"/>
      <c r="KZ9" s="57"/>
      <c r="LA9" s="57"/>
      <c r="LB9" s="57"/>
      <c r="LC9" s="57"/>
      <c r="LD9" s="57"/>
      <c r="LE9" s="57"/>
      <c r="LF9" s="57"/>
      <c r="LG9" s="57"/>
      <c r="LH9" s="57"/>
      <c r="LI9" s="57"/>
      <c r="LJ9" s="57"/>
      <c r="LK9" s="57"/>
      <c r="LL9" s="57"/>
      <c r="LM9" s="57"/>
      <c r="LN9" s="57"/>
      <c r="LO9" s="57"/>
      <c r="LP9" s="57"/>
      <c r="LQ9" s="57"/>
      <c r="LR9" s="57"/>
      <c r="LS9" s="57"/>
      <c r="LT9" s="57"/>
      <c r="LU9" s="57"/>
      <c r="LV9" s="57"/>
      <c r="LW9" s="57"/>
      <c r="LX9" s="57"/>
      <c r="LY9" s="57"/>
      <c r="LZ9" s="57"/>
      <c r="MA9" s="57"/>
      <c r="MB9" s="57"/>
      <c r="MC9" s="57"/>
      <c r="MD9" s="57"/>
      <c r="ME9" s="57"/>
      <c r="MF9" s="57"/>
      <c r="MG9" s="57"/>
      <c r="MH9" s="57"/>
      <c r="MI9" s="57"/>
      <c r="MJ9" s="57"/>
      <c r="MK9" s="57"/>
      <c r="ML9" s="57"/>
      <c r="MM9" s="57"/>
      <c r="MN9" s="57"/>
      <c r="MO9" s="57"/>
      <c r="MP9" s="57"/>
      <c r="MQ9" s="57"/>
      <c r="MR9" s="57"/>
      <c r="MS9" s="57"/>
      <c r="MT9" s="57"/>
      <c r="MU9" s="57"/>
      <c r="MV9" s="57"/>
      <c r="MW9" s="57"/>
      <c r="MX9" s="57"/>
      <c r="MY9" s="57"/>
      <c r="MZ9" s="57"/>
      <c r="NA9" s="57"/>
      <c r="NB9" s="57"/>
      <c r="NC9" s="57"/>
      <c r="ND9" s="57"/>
      <c r="NE9" s="57"/>
      <c r="NF9" s="57"/>
      <c r="NG9" s="57"/>
      <c r="NH9" s="57"/>
      <c r="NI9" s="57"/>
      <c r="NJ9" s="57"/>
      <c r="NK9" s="57"/>
      <c r="NL9" s="57"/>
      <c r="NM9" s="57"/>
      <c r="NN9" s="57"/>
      <c r="NO9" s="57"/>
      <c r="NP9" s="57"/>
      <c r="NQ9" s="57"/>
      <c r="NR9" s="57"/>
      <c r="NS9" s="57"/>
      <c r="NT9" s="57"/>
      <c r="NU9" s="57"/>
      <c r="NV9" s="57"/>
      <c r="NW9" s="57"/>
      <c r="NX9" s="57"/>
      <c r="NY9" s="57"/>
      <c r="NZ9" s="57"/>
      <c r="OA9" s="57"/>
      <c r="OB9" s="57"/>
      <c r="OC9" s="57"/>
      <c r="OD9" s="57"/>
      <c r="OE9" s="57"/>
      <c r="OF9" s="57"/>
      <c r="OG9" s="57"/>
      <c r="OH9" s="57"/>
      <c r="OI9" s="57"/>
      <c r="OJ9" s="57"/>
      <c r="OK9" s="57"/>
      <c r="OL9" s="57"/>
      <c r="OM9" s="57"/>
      <c r="ON9" s="57"/>
      <c r="OO9" s="57"/>
      <c r="OP9" s="57"/>
      <c r="OQ9" s="57"/>
      <c r="OR9" s="57"/>
      <c r="OS9" s="57"/>
      <c r="OT9" s="57"/>
      <c r="OU9" s="57"/>
      <c r="OV9" s="57"/>
      <c r="OW9" s="57"/>
      <c r="OX9" s="57"/>
      <c r="OY9" s="57"/>
      <c r="OZ9" s="57"/>
      <c r="PA9" s="57"/>
      <c r="PB9" s="57"/>
      <c r="PC9" s="57"/>
      <c r="PD9" s="57"/>
      <c r="PE9" s="57"/>
      <c r="PF9" s="57"/>
      <c r="PG9" s="57"/>
      <c r="PH9" s="57"/>
      <c r="PI9" s="57"/>
      <c r="PJ9" s="57"/>
      <c r="PK9" s="57"/>
      <c r="PL9" s="57"/>
      <c r="PM9" s="57"/>
      <c r="PN9" s="57"/>
      <c r="PO9" s="57"/>
      <c r="PP9" s="57"/>
      <c r="PQ9" s="57"/>
      <c r="PR9" s="57"/>
      <c r="PS9" s="57"/>
      <c r="PT9" s="57"/>
      <c r="PU9" s="57"/>
      <c r="PV9" s="57"/>
      <c r="PW9" s="57"/>
      <c r="PX9" s="57"/>
      <c r="PY9" s="57"/>
      <c r="PZ9" s="57"/>
      <c r="QA9" s="57"/>
      <c r="QB9" s="57"/>
      <c r="QC9" s="57"/>
      <c r="QD9" s="57"/>
      <c r="QE9" s="57"/>
      <c r="QF9" s="57"/>
      <c r="QG9" s="57"/>
      <c r="QH9" s="57"/>
      <c r="QI9" s="57"/>
      <c r="QJ9" s="57"/>
      <c r="QK9" s="57"/>
      <c r="QL9" s="57"/>
      <c r="QM9" s="57"/>
      <c r="QN9" s="57"/>
      <c r="QO9" s="57"/>
      <c r="QP9" s="57"/>
      <c r="QQ9" s="57"/>
      <c r="QR9" s="57"/>
      <c r="QS9" s="57"/>
      <c r="QT9" s="57"/>
      <c r="QU9" s="57"/>
      <c r="QV9" s="57"/>
      <c r="QW9" s="57"/>
      <c r="QX9" s="57"/>
      <c r="QY9" s="57"/>
      <c r="QZ9" s="57"/>
      <c r="RA9" s="57"/>
      <c r="RB9" s="57"/>
      <c r="RC9" s="57"/>
      <c r="RD9" s="57"/>
      <c r="RE9" s="57"/>
      <c r="RF9" s="57"/>
      <c r="RG9" s="57"/>
      <c r="RH9" s="57"/>
      <c r="RI9" s="57"/>
      <c r="RJ9" s="57"/>
      <c r="RK9" s="57"/>
      <c r="RL9" s="57"/>
      <c r="RM9" s="57"/>
      <c r="RN9" s="57"/>
      <c r="RO9" s="57"/>
      <c r="RP9" s="57"/>
      <c r="RQ9" s="57"/>
      <c r="RR9" s="57"/>
      <c r="RS9" s="57"/>
      <c r="RT9" s="57"/>
      <c r="RU9" s="57"/>
      <c r="RV9" s="57"/>
      <c r="RW9" s="57"/>
      <c r="RX9" s="57"/>
      <c r="RY9" s="57"/>
      <c r="RZ9" s="57"/>
      <c r="SA9" s="57"/>
      <c r="SB9" s="57"/>
      <c r="SC9" s="57"/>
      <c r="SD9" s="57"/>
      <c r="SE9" s="57"/>
      <c r="SF9" s="57"/>
      <c r="SG9" s="57"/>
      <c r="SH9" s="57"/>
      <c r="SI9" s="57"/>
      <c r="SJ9" s="57"/>
      <c r="SK9" s="57"/>
      <c r="SL9" s="57"/>
      <c r="SM9" s="57"/>
      <c r="SN9" s="57"/>
      <c r="SO9" s="57"/>
      <c r="SP9" s="57"/>
      <c r="SQ9" s="57"/>
      <c r="SR9" s="57"/>
      <c r="SS9" s="57"/>
      <c r="ST9" s="57"/>
      <c r="SU9" s="57"/>
      <c r="SV9" s="57"/>
      <c r="SW9" s="57"/>
      <c r="SX9" s="57"/>
      <c r="SY9" s="57"/>
      <c r="SZ9" s="57"/>
      <c r="TA9" s="57"/>
      <c r="TB9" s="57"/>
      <c r="TC9" s="57"/>
      <c r="TD9" s="57"/>
      <c r="TE9" s="57"/>
      <c r="TF9" s="57"/>
      <c r="TG9" s="57"/>
      <c r="TH9" s="57"/>
      <c r="TI9" s="57"/>
      <c r="TJ9" s="57"/>
      <c r="TK9" s="57"/>
      <c r="TL9" s="57"/>
      <c r="TM9" s="57"/>
      <c r="TN9" s="57"/>
      <c r="TO9" s="57"/>
      <c r="TP9" s="57"/>
      <c r="TQ9" s="57"/>
      <c r="TR9" s="57"/>
      <c r="TS9" s="57"/>
      <c r="TT9" s="57"/>
      <c r="TU9" s="57"/>
      <c r="TV9" s="57"/>
      <c r="TW9" s="57"/>
      <c r="TX9" s="57"/>
      <c r="TY9" s="57"/>
      <c r="TZ9" s="57"/>
      <c r="UA9" s="57"/>
      <c r="UB9" s="57"/>
      <c r="UC9" s="57"/>
      <c r="UD9" s="57"/>
      <c r="UE9" s="57"/>
      <c r="UF9" s="57"/>
      <c r="UG9" s="57"/>
      <c r="UH9" s="57"/>
      <c r="UI9" s="57"/>
      <c r="UJ9" s="57"/>
      <c r="UK9" s="57"/>
      <c r="UL9" s="57"/>
      <c r="UM9" s="57"/>
      <c r="UN9" s="57"/>
      <c r="UO9" s="57"/>
      <c r="UP9" s="57"/>
      <c r="UQ9" s="57"/>
      <c r="UR9" s="57"/>
      <c r="US9" s="57"/>
      <c r="UT9" s="57"/>
      <c r="UU9" s="57"/>
      <c r="UV9" s="57"/>
      <c r="UW9" s="57"/>
      <c r="UX9" s="57"/>
      <c r="UY9" s="57"/>
      <c r="UZ9" s="57"/>
      <c r="VA9" s="57"/>
      <c r="VB9" s="57"/>
      <c r="VC9" s="57"/>
      <c r="VD9" s="57"/>
      <c r="VE9" s="57"/>
      <c r="VF9" s="57"/>
      <c r="VG9" s="57"/>
      <c r="VH9" s="57"/>
      <c r="VI9" s="57"/>
      <c r="VJ9" s="57"/>
      <c r="VK9" s="57"/>
      <c r="VL9" s="57"/>
      <c r="VM9" s="57"/>
      <c r="VN9" s="57"/>
      <c r="VO9" s="57"/>
      <c r="VP9" s="57"/>
      <c r="VQ9" s="57"/>
      <c r="VR9" s="57"/>
      <c r="VS9" s="57"/>
      <c r="VT9" s="57"/>
      <c r="VU9" s="57"/>
      <c r="VV9" s="57"/>
      <c r="VW9" s="57"/>
      <c r="VX9" s="57"/>
      <c r="VY9" s="57"/>
      <c r="VZ9" s="57"/>
      <c r="WA9" s="57"/>
      <c r="WB9" s="57"/>
      <c r="WC9" s="57"/>
      <c r="WD9" s="57"/>
      <c r="WE9" s="57"/>
      <c r="WF9" s="57"/>
      <c r="WG9" s="57"/>
      <c r="WH9" s="57"/>
      <c r="WI9" s="57"/>
      <c r="WJ9" s="57"/>
      <c r="WK9" s="57"/>
      <c r="WL9" s="57"/>
      <c r="WM9" s="57"/>
      <c r="WN9" s="57"/>
      <c r="WO9" s="57"/>
      <c r="WP9" s="57"/>
      <c r="WQ9" s="57"/>
      <c r="WR9" s="57"/>
      <c r="WS9" s="57"/>
      <c r="WT9" s="57"/>
      <c r="WU9" s="57"/>
      <c r="WV9" s="57"/>
      <c r="WW9" s="57"/>
      <c r="WX9" s="57"/>
      <c r="WY9" s="57"/>
      <c r="WZ9" s="57"/>
      <c r="XA9" s="57"/>
      <c r="XB9" s="57"/>
      <c r="XC9" s="57"/>
      <c r="XD9" s="57"/>
      <c r="XE9" s="57"/>
      <c r="XF9" s="57"/>
      <c r="XG9" s="57"/>
      <c r="XH9" s="57"/>
      <c r="XI9" s="57"/>
      <c r="XJ9" s="57"/>
      <c r="XK9" s="57"/>
      <c r="XL9" s="57"/>
      <c r="XM9" s="57"/>
      <c r="XN9" s="57"/>
      <c r="XO9" s="57"/>
      <c r="XP9" s="57"/>
      <c r="XQ9" s="57"/>
      <c r="XR9" s="57"/>
      <c r="XS9" s="57"/>
      <c r="XT9" s="57"/>
      <c r="XU9" s="57"/>
      <c r="XV9" s="57"/>
      <c r="XW9" s="57"/>
      <c r="XX9" s="57"/>
      <c r="XY9" s="57"/>
      <c r="XZ9" s="57"/>
      <c r="YA9" s="57"/>
      <c r="YB9" s="57"/>
      <c r="YC9" s="57"/>
      <c r="YD9" s="57"/>
      <c r="YE9" s="57"/>
      <c r="YF9" s="57"/>
      <c r="YG9" s="57"/>
      <c r="YH9" s="57"/>
      <c r="YI9" s="57"/>
      <c r="YJ9" s="57"/>
      <c r="YK9" s="57"/>
      <c r="YL9" s="57"/>
      <c r="YM9" s="57"/>
      <c r="YN9" s="57"/>
      <c r="YO9" s="57"/>
      <c r="YP9" s="57"/>
      <c r="YQ9" s="57"/>
      <c r="YR9" s="57"/>
      <c r="YS9" s="57"/>
      <c r="YT9" s="57"/>
      <c r="YU9" s="57"/>
      <c r="YV9" s="57"/>
      <c r="YW9" s="57"/>
      <c r="YX9" s="57"/>
      <c r="YY9" s="57"/>
      <c r="YZ9" s="57"/>
      <c r="ZA9" s="57"/>
      <c r="ZB9" s="57"/>
      <c r="ZC9" s="57"/>
      <c r="ZD9" s="57"/>
      <c r="ZE9" s="57"/>
      <c r="ZF9" s="57"/>
      <c r="ZG9" s="57"/>
      <c r="ZH9" s="57"/>
      <c r="ZI9" s="57"/>
      <c r="ZJ9" s="57"/>
      <c r="ZK9" s="57"/>
      <c r="ZL9" s="57"/>
      <c r="ZM9" s="57"/>
      <c r="ZN9" s="57"/>
      <c r="ZO9" s="57"/>
      <c r="ZP9" s="57"/>
      <c r="ZQ9" s="57"/>
      <c r="ZR9" s="57"/>
      <c r="ZS9" s="57"/>
      <c r="ZT9" s="57"/>
      <c r="ZU9" s="57"/>
      <c r="ZV9" s="57"/>
      <c r="ZW9" s="57"/>
      <c r="ZX9" s="57"/>
      <c r="ZY9" s="57"/>
      <c r="ZZ9" s="57"/>
      <c r="AAA9" s="57"/>
      <c r="AAB9" s="57"/>
      <c r="AAC9" s="57"/>
      <c r="AAD9" s="57"/>
      <c r="AAE9" s="57"/>
      <c r="AAF9" s="57"/>
      <c r="AAG9" s="57"/>
      <c r="AAH9" s="57"/>
      <c r="AAI9" s="57"/>
      <c r="AAJ9" s="57"/>
      <c r="AAK9" s="57"/>
      <c r="AAL9" s="57"/>
      <c r="AAM9" s="57"/>
      <c r="AAN9" s="57"/>
      <c r="AAO9" s="57"/>
      <c r="AAP9" s="57"/>
      <c r="AAQ9" s="57"/>
      <c r="AAR9" s="57"/>
      <c r="AAS9" s="57"/>
      <c r="AAT9" s="57"/>
      <c r="AAU9" s="57"/>
      <c r="AAV9" s="57"/>
      <c r="AAW9" s="57"/>
      <c r="AAX9" s="57"/>
      <c r="AAY9" s="57"/>
      <c r="AAZ9" s="57"/>
      <c r="ABA9" s="57"/>
      <c r="ABB9" s="57"/>
      <c r="ABC9" s="57"/>
      <c r="ABD9" s="57"/>
      <c r="ABE9" s="57"/>
      <c r="ABF9" s="57"/>
      <c r="ABG9" s="57"/>
      <c r="ABH9" s="57"/>
      <c r="ABI9" s="57"/>
      <c r="ABJ9" s="57"/>
      <c r="ABK9" s="57"/>
      <c r="ABL9" s="57"/>
      <c r="ABM9" s="57"/>
      <c r="ABN9" s="57"/>
      <c r="ABO9" s="57"/>
      <c r="ABP9" s="57"/>
      <c r="ABQ9" s="57"/>
      <c r="ABR9" s="57"/>
      <c r="ABS9" s="57"/>
      <c r="ABT9" s="57"/>
      <c r="ABU9" s="57"/>
      <c r="ABV9" s="57"/>
      <c r="ABW9" s="57"/>
      <c r="ABX9" s="57"/>
      <c r="ABY9" s="57"/>
      <c r="ABZ9" s="57"/>
      <c r="ACA9" s="57"/>
      <c r="ACB9" s="57"/>
      <c r="ACC9" s="57"/>
      <c r="ACD9" s="57"/>
      <c r="ACE9" s="57"/>
      <c r="ACF9" s="57"/>
      <c r="ACG9" s="57"/>
      <c r="ACH9" s="57"/>
      <c r="ACI9" s="57"/>
      <c r="ACJ9" s="57"/>
      <c r="ACK9" s="57"/>
      <c r="ACL9" s="57"/>
      <c r="ACM9" s="57"/>
      <c r="ACN9" s="57"/>
      <c r="ACO9" s="57"/>
      <c r="ACP9" s="57"/>
      <c r="ACQ9" s="57"/>
      <c r="ACR9" s="57"/>
      <c r="ACS9" s="57"/>
      <c r="ACT9" s="57"/>
      <c r="ACU9" s="57"/>
      <c r="ACV9" s="57"/>
      <c r="ACW9" s="57"/>
      <c r="ACX9" s="57"/>
      <c r="ACY9" s="57"/>
      <c r="ACZ9" s="57"/>
      <c r="ADA9" s="57"/>
      <c r="ADB9" s="57"/>
      <c r="ADC9" s="57"/>
      <c r="ADD9" s="57"/>
      <c r="ADE9" s="57"/>
      <c r="ADF9" s="57"/>
      <c r="ADG9" s="57"/>
      <c r="ADH9" s="57"/>
      <c r="ADI9" s="57"/>
      <c r="ADJ9" s="57"/>
      <c r="ADK9" s="57"/>
      <c r="ADL9" s="57"/>
      <c r="ADM9" s="57"/>
      <c r="ADN9" s="57"/>
      <c r="ADO9" s="57"/>
      <c r="ADP9" s="57"/>
      <c r="ADQ9" s="57"/>
      <c r="ADR9" s="57"/>
      <c r="ADS9" s="57"/>
      <c r="ADT9" s="57"/>
      <c r="ADU9" s="57"/>
      <c r="ADV9" s="57"/>
      <c r="ADW9" s="57"/>
      <c r="ADX9" s="57"/>
      <c r="ADY9" s="57"/>
      <c r="ADZ9" s="57"/>
    </row>
    <row r="10" spans="1:806" hidden="1" x14ac:dyDescent="0.25">
      <c r="A10" s="128" t="s">
        <v>108</v>
      </c>
      <c r="B10" s="128" t="s">
        <v>4486</v>
      </c>
      <c r="C10" s="128" t="s">
        <v>1315</v>
      </c>
      <c r="D10" s="128" t="s">
        <v>4487</v>
      </c>
      <c r="E10" s="128" t="s">
        <v>4485</v>
      </c>
      <c r="F10" s="128">
        <v>8</v>
      </c>
      <c r="G10" s="128">
        <v>0</v>
      </c>
      <c r="H10" s="128">
        <v>0</v>
      </c>
      <c r="I10" s="128">
        <v>90</v>
      </c>
      <c r="J10" s="128">
        <v>90</v>
      </c>
    </row>
    <row r="11" spans="1:806" hidden="1" x14ac:dyDescent="0.25">
      <c r="A11" s="128" t="s">
        <v>108</v>
      </c>
      <c r="B11" s="128" t="s">
        <v>4486</v>
      </c>
      <c r="C11" s="128" t="s">
        <v>1315</v>
      </c>
      <c r="D11" s="128" t="s">
        <v>4487</v>
      </c>
      <c r="E11" s="128" t="s">
        <v>4484</v>
      </c>
      <c r="F11" s="128">
        <v>10</v>
      </c>
      <c r="G11" s="128">
        <v>0</v>
      </c>
      <c r="H11" s="128">
        <v>0</v>
      </c>
      <c r="I11" s="128">
        <v>90</v>
      </c>
      <c r="J11" s="128">
        <v>90</v>
      </c>
    </row>
    <row r="12" spans="1:806" hidden="1" x14ac:dyDescent="0.25">
      <c r="A12" s="128" t="s">
        <v>108</v>
      </c>
      <c r="B12" s="128" t="s">
        <v>4486</v>
      </c>
      <c r="C12" s="128" t="s">
        <v>1315</v>
      </c>
      <c r="D12" s="128" t="s">
        <v>4487</v>
      </c>
      <c r="E12" s="128" t="s">
        <v>4483</v>
      </c>
      <c r="F12" s="128">
        <v>9</v>
      </c>
      <c r="G12" s="128">
        <v>0</v>
      </c>
      <c r="H12" s="128">
        <v>0</v>
      </c>
      <c r="I12" s="128">
        <v>90</v>
      </c>
      <c r="J12" s="128">
        <v>90</v>
      </c>
    </row>
    <row r="13" spans="1:806" hidden="1" x14ac:dyDescent="0.25">
      <c r="A13" s="128" t="s">
        <v>108</v>
      </c>
      <c r="B13" s="128" t="s">
        <v>4486</v>
      </c>
      <c r="C13" s="128" t="s">
        <v>1315</v>
      </c>
      <c r="D13" s="128" t="s">
        <v>4487</v>
      </c>
      <c r="E13" s="128" t="s">
        <v>4488</v>
      </c>
      <c r="F13" s="128">
        <v>2</v>
      </c>
      <c r="G13" s="128">
        <v>0</v>
      </c>
      <c r="H13" s="128">
        <v>0</v>
      </c>
      <c r="I13" s="128">
        <v>90</v>
      </c>
      <c r="J13" s="128">
        <v>90</v>
      </c>
    </row>
    <row r="14" spans="1:806" hidden="1" x14ac:dyDescent="0.25">
      <c r="A14" s="128" t="s">
        <v>108</v>
      </c>
      <c r="B14" s="128" t="s">
        <v>4486</v>
      </c>
      <c r="C14" s="128" t="s">
        <v>1315</v>
      </c>
      <c r="D14" s="128" t="s">
        <v>4487</v>
      </c>
      <c r="E14" s="128" t="s">
        <v>4480</v>
      </c>
      <c r="F14" s="128">
        <v>9</v>
      </c>
      <c r="G14" s="128">
        <v>0</v>
      </c>
      <c r="H14" s="128">
        <v>0</v>
      </c>
      <c r="I14" s="128">
        <v>90</v>
      </c>
      <c r="J14" s="128">
        <v>90</v>
      </c>
    </row>
    <row r="15" spans="1:806" hidden="1" x14ac:dyDescent="0.25">
      <c r="A15" s="128" t="s">
        <v>108</v>
      </c>
      <c r="B15" s="128" t="s">
        <v>4486</v>
      </c>
      <c r="C15" s="128" t="s">
        <v>1315</v>
      </c>
      <c r="D15" s="128" t="s">
        <v>4487</v>
      </c>
      <c r="E15" s="128" t="s">
        <v>4479</v>
      </c>
      <c r="F15" s="128">
        <v>10</v>
      </c>
      <c r="G15" s="128">
        <v>0</v>
      </c>
      <c r="H15" s="128">
        <v>0</v>
      </c>
      <c r="I15" s="128">
        <v>90</v>
      </c>
      <c r="J15" s="128">
        <v>90</v>
      </c>
    </row>
    <row r="16" spans="1:806" hidden="1" x14ac:dyDescent="0.25">
      <c r="A16" s="128" t="s">
        <v>108</v>
      </c>
      <c r="B16" s="128" t="s">
        <v>4486</v>
      </c>
      <c r="C16" s="128" t="s">
        <v>1315</v>
      </c>
      <c r="D16" s="128" t="s">
        <v>4487</v>
      </c>
      <c r="E16" s="128" t="s">
        <v>4478</v>
      </c>
      <c r="F16" s="128">
        <v>9</v>
      </c>
      <c r="G16" s="128">
        <v>0</v>
      </c>
      <c r="H16" s="128">
        <v>0</v>
      </c>
      <c r="I16" s="128">
        <v>90</v>
      </c>
      <c r="J16" s="128">
        <v>90</v>
      </c>
    </row>
    <row r="17" spans="1:806" hidden="1" x14ac:dyDescent="0.25">
      <c r="A17" s="128" t="s">
        <v>108</v>
      </c>
      <c r="B17" s="128" t="s">
        <v>4486</v>
      </c>
      <c r="C17" s="128" t="s">
        <v>1315</v>
      </c>
      <c r="D17" s="128" t="s">
        <v>4487</v>
      </c>
      <c r="E17" s="128" t="s">
        <v>4489</v>
      </c>
      <c r="F17" s="128">
        <v>2</v>
      </c>
      <c r="G17" s="128">
        <v>0</v>
      </c>
      <c r="H17" s="128">
        <v>0</v>
      </c>
      <c r="I17" s="128">
        <v>90</v>
      </c>
      <c r="J17" s="128">
        <v>90</v>
      </c>
    </row>
    <row r="18" spans="1:806" hidden="1" x14ac:dyDescent="0.25">
      <c r="A18" s="128" t="s">
        <v>4490</v>
      </c>
      <c r="B18" s="128" t="s">
        <v>4491</v>
      </c>
      <c r="C18" s="128" t="s">
        <v>1315</v>
      </c>
      <c r="D18" s="128" t="s">
        <v>4492</v>
      </c>
      <c r="E18" s="128" t="s">
        <v>4488</v>
      </c>
      <c r="F18" s="67">
        <v>2</v>
      </c>
      <c r="G18" s="67">
        <v>0</v>
      </c>
      <c r="H18" s="67">
        <v>0</v>
      </c>
      <c r="I18" s="67">
        <v>90</v>
      </c>
      <c r="J18" s="67">
        <v>90</v>
      </c>
    </row>
    <row r="19" spans="1:806" hidden="1" x14ac:dyDescent="0.25">
      <c r="A19" s="128" t="s">
        <v>4490</v>
      </c>
      <c r="B19" s="128" t="s">
        <v>4491</v>
      </c>
      <c r="C19" s="128" t="s">
        <v>1315</v>
      </c>
      <c r="D19" s="128" t="s">
        <v>4492</v>
      </c>
      <c r="E19" s="128" t="s">
        <v>4483</v>
      </c>
      <c r="F19" s="67">
        <v>2</v>
      </c>
      <c r="G19" s="67">
        <v>0</v>
      </c>
      <c r="H19" s="67">
        <v>0</v>
      </c>
      <c r="I19" s="67">
        <v>90</v>
      </c>
      <c r="J19" s="67">
        <v>90</v>
      </c>
    </row>
    <row r="20" spans="1:806" hidden="1" x14ac:dyDescent="0.25">
      <c r="A20" s="128" t="s">
        <v>4490</v>
      </c>
      <c r="B20" s="128" t="s">
        <v>4491</v>
      </c>
      <c r="C20" s="128" t="s">
        <v>1315</v>
      </c>
      <c r="D20" s="128" t="s">
        <v>4492</v>
      </c>
      <c r="E20" s="128" t="s">
        <v>4484</v>
      </c>
      <c r="F20" s="67">
        <v>2</v>
      </c>
      <c r="G20" s="67">
        <v>0</v>
      </c>
      <c r="H20" s="67">
        <v>0</v>
      </c>
      <c r="I20" s="67">
        <v>90</v>
      </c>
      <c r="J20" s="67">
        <v>90</v>
      </c>
    </row>
    <row r="21" spans="1:806" hidden="1" x14ac:dyDescent="0.25">
      <c r="A21" s="128" t="s">
        <v>4490</v>
      </c>
      <c r="B21" s="128" t="s">
        <v>4491</v>
      </c>
      <c r="C21" s="128" t="s">
        <v>1315</v>
      </c>
      <c r="D21" s="128" t="s">
        <v>4492</v>
      </c>
      <c r="E21" s="128" t="s">
        <v>4485</v>
      </c>
      <c r="F21" s="67">
        <v>2</v>
      </c>
      <c r="G21" s="67">
        <v>0</v>
      </c>
      <c r="H21" s="67">
        <v>0</v>
      </c>
      <c r="I21" s="67">
        <v>90</v>
      </c>
      <c r="J21" s="67">
        <v>90</v>
      </c>
    </row>
    <row r="22" spans="1:806" hidden="1" x14ac:dyDescent="0.25">
      <c r="A22" s="128" t="s">
        <v>4490</v>
      </c>
      <c r="B22" s="128" t="s">
        <v>4491</v>
      </c>
      <c r="C22" s="128" t="s">
        <v>1315</v>
      </c>
      <c r="D22" s="128" t="s">
        <v>4492</v>
      </c>
      <c r="E22" s="128" t="s">
        <v>4489</v>
      </c>
      <c r="F22" s="67">
        <v>2</v>
      </c>
      <c r="G22" s="67">
        <v>0</v>
      </c>
      <c r="H22" s="67">
        <v>0</v>
      </c>
      <c r="I22" s="67">
        <v>90</v>
      </c>
      <c r="J22" s="67">
        <v>90</v>
      </c>
    </row>
    <row r="23" spans="1:806" hidden="1" x14ac:dyDescent="0.25">
      <c r="A23" s="128" t="s">
        <v>4490</v>
      </c>
      <c r="B23" s="128" t="s">
        <v>4491</v>
      </c>
      <c r="C23" s="128" t="s">
        <v>1315</v>
      </c>
      <c r="D23" s="128" t="s">
        <v>4492</v>
      </c>
      <c r="E23" s="128" t="s">
        <v>4478</v>
      </c>
      <c r="F23" s="67">
        <v>2</v>
      </c>
      <c r="G23" s="67">
        <v>0</v>
      </c>
      <c r="H23" s="67">
        <v>0</v>
      </c>
      <c r="I23" s="67">
        <v>90</v>
      </c>
      <c r="J23" s="67">
        <v>90</v>
      </c>
    </row>
    <row r="24" spans="1:806" hidden="1" x14ac:dyDescent="0.25">
      <c r="A24" s="128" t="s">
        <v>4490</v>
      </c>
      <c r="B24" s="128" t="s">
        <v>4491</v>
      </c>
      <c r="C24" s="128" t="s">
        <v>1315</v>
      </c>
      <c r="D24" s="128" t="s">
        <v>4492</v>
      </c>
      <c r="E24" s="128" t="s">
        <v>4479</v>
      </c>
      <c r="F24" s="67">
        <v>2</v>
      </c>
      <c r="G24" s="67">
        <v>0</v>
      </c>
      <c r="H24" s="67">
        <v>0</v>
      </c>
      <c r="I24" s="67">
        <v>90</v>
      </c>
      <c r="J24" s="67">
        <v>90</v>
      </c>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c r="EO24" s="26"/>
      <c r="EP24" s="26"/>
      <c r="EQ24" s="26"/>
      <c r="ER24" s="26"/>
      <c r="ES24" s="26"/>
      <c r="ET24" s="26"/>
      <c r="EU24" s="26"/>
      <c r="EV24" s="26"/>
      <c r="EW24" s="26"/>
      <c r="EX24" s="26"/>
      <c r="EY24" s="26"/>
      <c r="EZ24" s="26"/>
      <c r="FA24" s="26"/>
      <c r="FB24" s="26"/>
      <c r="FC24" s="26"/>
      <c r="FD24" s="26"/>
      <c r="FE24" s="26"/>
      <c r="FF24" s="26"/>
      <c r="FG24" s="26"/>
      <c r="FH24" s="26"/>
      <c r="FI24" s="26"/>
      <c r="FJ24" s="26"/>
      <c r="FK24" s="26"/>
      <c r="FL24" s="26"/>
      <c r="FM24" s="26"/>
      <c r="FN24" s="26"/>
      <c r="FO24" s="26"/>
      <c r="FP24" s="26"/>
      <c r="FQ24" s="26"/>
      <c r="FR24" s="26"/>
      <c r="FS24" s="26"/>
      <c r="FT24" s="26"/>
      <c r="FU24" s="26"/>
      <c r="FV24" s="26"/>
      <c r="FW24" s="26"/>
      <c r="FX24" s="26"/>
      <c r="FY24" s="26"/>
      <c r="FZ24" s="26"/>
      <c r="GA24" s="26"/>
      <c r="GB24" s="26"/>
      <c r="GC24" s="26"/>
      <c r="GD24" s="26"/>
      <c r="GE24" s="26"/>
      <c r="GF24" s="26"/>
      <c r="GG24" s="26"/>
      <c r="GH24" s="26"/>
      <c r="GI24" s="26"/>
      <c r="GJ24" s="26"/>
      <c r="GK24" s="26"/>
      <c r="GL24" s="26"/>
      <c r="GM24" s="26"/>
      <c r="GN24" s="26"/>
      <c r="GO24" s="26"/>
      <c r="GP24" s="26"/>
      <c r="GQ24" s="26"/>
      <c r="GR24" s="26"/>
      <c r="GS24" s="26"/>
      <c r="GT24" s="26"/>
      <c r="GU24" s="26"/>
      <c r="GV24" s="26"/>
      <c r="GW24" s="26"/>
      <c r="GX24" s="26"/>
      <c r="GY24" s="26"/>
      <c r="GZ24" s="26"/>
      <c r="HA24" s="26"/>
      <c r="HB24" s="26"/>
      <c r="HC24" s="26"/>
      <c r="HD24" s="26"/>
      <c r="HE24" s="26"/>
      <c r="HF24" s="26"/>
      <c r="HG24" s="26"/>
      <c r="HH24" s="26"/>
      <c r="HI24" s="26"/>
      <c r="HJ24" s="26"/>
      <c r="HK24" s="26"/>
      <c r="HL24" s="26"/>
      <c r="HM24" s="26"/>
      <c r="HN24" s="26"/>
      <c r="HO24" s="26"/>
      <c r="HP24" s="26"/>
      <c r="HQ24" s="26"/>
      <c r="HR24" s="26"/>
      <c r="HS24" s="26"/>
      <c r="HT24" s="26"/>
      <c r="HU24" s="26"/>
      <c r="HV24" s="26"/>
      <c r="HW24" s="26"/>
      <c r="HX24" s="26"/>
      <c r="HY24" s="26"/>
      <c r="HZ24" s="26"/>
      <c r="IA24" s="26"/>
      <c r="IB24" s="26"/>
      <c r="IC24" s="26"/>
      <c r="ID24" s="26"/>
      <c r="IE24" s="26"/>
      <c r="IF24" s="26"/>
      <c r="IG24" s="26"/>
      <c r="IH24" s="26"/>
      <c r="II24" s="26"/>
      <c r="IJ24" s="26"/>
      <c r="IK24" s="26"/>
      <c r="IL24" s="26"/>
      <c r="IM24" s="26"/>
      <c r="IN24" s="26"/>
      <c r="IO24" s="26"/>
      <c r="IP24" s="26"/>
      <c r="IQ24" s="26"/>
      <c r="IR24" s="26"/>
      <c r="IS24" s="26"/>
      <c r="IT24" s="26"/>
      <c r="IU24" s="26"/>
      <c r="IV24" s="26"/>
      <c r="IW24" s="26"/>
      <c r="IX24" s="26"/>
      <c r="IY24" s="26"/>
      <c r="IZ24" s="26"/>
      <c r="JA24" s="26"/>
      <c r="JB24" s="26"/>
      <c r="JC24" s="26"/>
      <c r="JD24" s="26"/>
      <c r="JE24" s="26"/>
      <c r="JF24" s="26"/>
      <c r="JG24" s="26"/>
      <c r="JH24" s="26"/>
      <c r="JI24" s="26"/>
      <c r="JJ24" s="26"/>
      <c r="JK24" s="26"/>
      <c r="JL24" s="26"/>
      <c r="JM24" s="26"/>
      <c r="JN24" s="26"/>
      <c r="JO24" s="26"/>
      <c r="JP24" s="26"/>
      <c r="JQ24" s="26"/>
      <c r="JR24" s="26"/>
      <c r="JS24" s="26"/>
      <c r="JT24" s="26"/>
      <c r="JU24" s="26"/>
      <c r="JV24" s="26"/>
      <c r="JW24" s="26"/>
      <c r="JX24" s="26"/>
      <c r="JY24" s="26"/>
      <c r="JZ24" s="26"/>
      <c r="KA24" s="26"/>
      <c r="KB24" s="26"/>
      <c r="KC24" s="26"/>
      <c r="KD24" s="26"/>
      <c r="KE24" s="26"/>
      <c r="KF24" s="26"/>
      <c r="KG24" s="26"/>
      <c r="KH24" s="26"/>
      <c r="KI24" s="26"/>
      <c r="KJ24" s="26"/>
      <c r="KK24" s="26"/>
      <c r="KL24" s="26"/>
      <c r="KM24" s="26"/>
      <c r="KN24" s="26"/>
      <c r="KO24" s="26"/>
      <c r="KP24" s="26"/>
      <c r="KQ24" s="26"/>
      <c r="KR24" s="26"/>
      <c r="KS24" s="26"/>
      <c r="KT24" s="26"/>
      <c r="KU24" s="26"/>
      <c r="KV24" s="26"/>
      <c r="KW24" s="26"/>
      <c r="KX24" s="26"/>
      <c r="KY24" s="26"/>
      <c r="KZ24" s="26"/>
      <c r="LA24" s="26"/>
      <c r="LB24" s="26"/>
      <c r="LC24" s="26"/>
      <c r="LD24" s="26"/>
      <c r="LE24" s="26"/>
      <c r="LF24" s="26"/>
      <c r="LG24" s="26"/>
      <c r="LH24" s="26"/>
      <c r="LI24" s="26"/>
      <c r="LJ24" s="26"/>
      <c r="LK24" s="26"/>
      <c r="LL24" s="26"/>
      <c r="LM24" s="26"/>
      <c r="LN24" s="26"/>
      <c r="LO24" s="26"/>
      <c r="LP24" s="26"/>
      <c r="LQ24" s="26"/>
      <c r="LR24" s="26"/>
      <c r="LS24" s="26"/>
      <c r="LT24" s="26"/>
      <c r="LU24" s="26"/>
      <c r="LV24" s="26"/>
      <c r="LW24" s="26"/>
      <c r="LX24" s="26"/>
      <c r="LY24" s="26"/>
      <c r="LZ24" s="26"/>
      <c r="MA24" s="26"/>
      <c r="MB24" s="26"/>
      <c r="MC24" s="26"/>
      <c r="MD24" s="26"/>
      <c r="ME24" s="26"/>
      <c r="MF24" s="26"/>
      <c r="MG24" s="26"/>
      <c r="MH24" s="26"/>
      <c r="MI24" s="26"/>
      <c r="MJ24" s="26"/>
      <c r="MK24" s="26"/>
      <c r="ML24" s="26"/>
      <c r="MM24" s="26"/>
      <c r="MN24" s="26"/>
      <c r="MO24" s="26"/>
      <c r="MP24" s="26"/>
      <c r="MQ24" s="26"/>
      <c r="MR24" s="26"/>
      <c r="MS24" s="26"/>
      <c r="MT24" s="26"/>
      <c r="MU24" s="26"/>
      <c r="MV24" s="26"/>
      <c r="MW24" s="26"/>
      <c r="MX24" s="26"/>
      <c r="MY24" s="26"/>
      <c r="MZ24" s="26"/>
      <c r="NA24" s="26"/>
      <c r="NB24" s="26"/>
      <c r="NC24" s="26"/>
      <c r="ND24" s="26"/>
      <c r="NE24" s="26"/>
      <c r="NF24" s="26"/>
      <c r="NG24" s="26"/>
      <c r="NH24" s="26"/>
      <c r="NI24" s="26"/>
      <c r="NJ24" s="26"/>
      <c r="NK24" s="26"/>
      <c r="NL24" s="26"/>
      <c r="NM24" s="26"/>
      <c r="NN24" s="26"/>
      <c r="NO24" s="26"/>
      <c r="NP24" s="26"/>
      <c r="NQ24" s="26"/>
      <c r="NR24" s="26"/>
      <c r="NS24" s="26"/>
      <c r="NT24" s="26"/>
      <c r="NU24" s="26"/>
      <c r="NV24" s="26"/>
      <c r="NW24" s="26"/>
      <c r="NX24" s="26"/>
      <c r="NY24" s="26"/>
      <c r="NZ24" s="26"/>
      <c r="OA24" s="26"/>
      <c r="OB24" s="26"/>
      <c r="OC24" s="26"/>
      <c r="OD24" s="26"/>
      <c r="OE24" s="26"/>
      <c r="OF24" s="26"/>
      <c r="OG24" s="26"/>
      <c r="OH24" s="26"/>
      <c r="OI24" s="26"/>
      <c r="OJ24" s="26"/>
      <c r="OK24" s="26"/>
      <c r="OL24" s="26"/>
      <c r="OM24" s="26"/>
      <c r="ON24" s="26"/>
      <c r="OO24" s="26"/>
      <c r="OP24" s="26"/>
      <c r="OQ24" s="26"/>
      <c r="OR24" s="26"/>
      <c r="OS24" s="26"/>
      <c r="OT24" s="26"/>
      <c r="OU24" s="26"/>
      <c r="OV24" s="26"/>
      <c r="OW24" s="26"/>
      <c r="OX24" s="26"/>
      <c r="OY24" s="26"/>
      <c r="OZ24" s="26"/>
      <c r="PA24" s="26"/>
      <c r="PB24" s="26"/>
      <c r="PC24" s="26"/>
      <c r="PD24" s="26"/>
      <c r="PE24" s="26"/>
      <c r="PF24" s="26"/>
      <c r="PG24" s="26"/>
      <c r="PH24" s="26"/>
      <c r="PI24" s="26"/>
      <c r="PJ24" s="26"/>
      <c r="PK24" s="26"/>
      <c r="PL24" s="26"/>
      <c r="PM24" s="26"/>
      <c r="PN24" s="26"/>
      <c r="PO24" s="26"/>
      <c r="PP24" s="26"/>
      <c r="PQ24" s="26"/>
      <c r="PR24" s="26"/>
      <c r="PS24" s="26"/>
      <c r="PT24" s="26"/>
      <c r="PU24" s="26"/>
      <c r="PV24" s="26"/>
      <c r="PW24" s="26"/>
      <c r="PX24" s="26"/>
      <c r="PY24" s="26"/>
      <c r="PZ24" s="26"/>
      <c r="QA24" s="26"/>
      <c r="QB24" s="26"/>
      <c r="QC24" s="26"/>
      <c r="QD24" s="26"/>
      <c r="QE24" s="26"/>
      <c r="QF24" s="26"/>
      <c r="QG24" s="26"/>
      <c r="QH24" s="26"/>
      <c r="QI24" s="26"/>
      <c r="QJ24" s="26"/>
      <c r="QK24" s="26"/>
      <c r="QL24" s="26"/>
      <c r="QM24" s="26"/>
      <c r="QN24" s="26"/>
      <c r="QO24" s="26"/>
      <c r="QP24" s="26"/>
      <c r="QQ24" s="26"/>
      <c r="QR24" s="26"/>
      <c r="QS24" s="26"/>
      <c r="QT24" s="26"/>
      <c r="QU24" s="26"/>
      <c r="QV24" s="26"/>
      <c r="QW24" s="26"/>
      <c r="QX24" s="26"/>
      <c r="QY24" s="26"/>
      <c r="QZ24" s="26"/>
      <c r="RA24" s="26"/>
      <c r="RB24" s="26"/>
      <c r="RC24" s="26"/>
      <c r="RD24" s="26"/>
      <c r="RE24" s="26"/>
      <c r="RF24" s="26"/>
      <c r="RG24" s="26"/>
      <c r="RH24" s="26"/>
      <c r="RI24" s="26"/>
      <c r="RJ24" s="26"/>
      <c r="RK24" s="26"/>
      <c r="RL24" s="26"/>
      <c r="RM24" s="26"/>
      <c r="RN24" s="26"/>
      <c r="RO24" s="26"/>
      <c r="RP24" s="26"/>
      <c r="RQ24" s="26"/>
      <c r="RR24" s="26"/>
      <c r="RS24" s="26"/>
      <c r="RT24" s="26"/>
      <c r="RU24" s="26"/>
      <c r="RV24" s="26"/>
      <c r="RW24" s="26"/>
      <c r="RX24" s="26"/>
      <c r="RY24" s="26"/>
      <c r="RZ24" s="26"/>
      <c r="SA24" s="26"/>
      <c r="SB24" s="26"/>
      <c r="SC24" s="26"/>
      <c r="SD24" s="26"/>
      <c r="SE24" s="26"/>
      <c r="SF24" s="26"/>
      <c r="SG24" s="26"/>
      <c r="SH24" s="26"/>
      <c r="SI24" s="26"/>
      <c r="SJ24" s="26"/>
      <c r="SK24" s="26"/>
      <c r="SL24" s="26"/>
      <c r="SM24" s="26"/>
      <c r="SN24" s="26"/>
      <c r="SO24" s="26"/>
      <c r="SP24" s="26"/>
      <c r="SQ24" s="26"/>
      <c r="SR24" s="26"/>
      <c r="SS24" s="26"/>
      <c r="ST24" s="26"/>
      <c r="SU24" s="26"/>
      <c r="SV24" s="26"/>
      <c r="SW24" s="26"/>
      <c r="SX24" s="26"/>
      <c r="SY24" s="26"/>
      <c r="SZ24" s="26"/>
      <c r="TA24" s="26"/>
      <c r="TB24" s="26"/>
      <c r="TC24" s="26"/>
      <c r="TD24" s="26"/>
      <c r="TE24" s="26"/>
      <c r="TF24" s="26"/>
      <c r="TG24" s="26"/>
      <c r="TH24" s="26"/>
      <c r="TI24" s="26"/>
      <c r="TJ24" s="26"/>
      <c r="TK24" s="26"/>
      <c r="TL24" s="26"/>
      <c r="TM24" s="26"/>
      <c r="TN24" s="26"/>
      <c r="TO24" s="26"/>
      <c r="TP24" s="26"/>
      <c r="TQ24" s="26"/>
      <c r="TR24" s="26"/>
      <c r="TS24" s="26"/>
      <c r="TT24" s="26"/>
      <c r="TU24" s="26"/>
      <c r="TV24" s="26"/>
      <c r="TW24" s="26"/>
      <c r="TX24" s="26"/>
      <c r="TY24" s="26"/>
      <c r="TZ24" s="26"/>
      <c r="UA24" s="26"/>
      <c r="UB24" s="26"/>
      <c r="UC24" s="26"/>
      <c r="UD24" s="26"/>
      <c r="UE24" s="26"/>
      <c r="UF24" s="26"/>
      <c r="UG24" s="26"/>
      <c r="UH24" s="26"/>
      <c r="UI24" s="26"/>
      <c r="UJ24" s="26"/>
      <c r="UK24" s="26"/>
      <c r="UL24" s="26"/>
      <c r="UM24" s="26"/>
      <c r="UN24" s="26"/>
      <c r="UO24" s="26"/>
      <c r="UP24" s="26"/>
      <c r="UQ24" s="26"/>
      <c r="UR24" s="26"/>
      <c r="US24" s="26"/>
      <c r="UT24" s="26"/>
      <c r="UU24" s="26"/>
      <c r="UV24" s="26"/>
      <c r="UW24" s="26"/>
      <c r="UX24" s="26"/>
      <c r="UY24" s="26"/>
      <c r="UZ24" s="26"/>
      <c r="VA24" s="26"/>
      <c r="VB24" s="26"/>
      <c r="VC24" s="26"/>
      <c r="VD24" s="26"/>
      <c r="VE24" s="26"/>
      <c r="VF24" s="26"/>
      <c r="VG24" s="26"/>
      <c r="VH24" s="26"/>
      <c r="VI24" s="26"/>
      <c r="VJ24" s="26"/>
      <c r="VK24" s="26"/>
      <c r="VL24" s="26"/>
      <c r="VM24" s="26"/>
      <c r="VN24" s="26"/>
      <c r="VO24" s="26"/>
      <c r="VP24" s="26"/>
      <c r="VQ24" s="26"/>
      <c r="VR24" s="26"/>
      <c r="VS24" s="26"/>
      <c r="VT24" s="26"/>
      <c r="VU24" s="26"/>
      <c r="VV24" s="26"/>
      <c r="VW24" s="26"/>
      <c r="VX24" s="26"/>
      <c r="VY24" s="26"/>
      <c r="VZ24" s="26"/>
      <c r="WA24" s="26"/>
      <c r="WB24" s="26"/>
      <c r="WC24" s="26"/>
      <c r="WD24" s="26"/>
      <c r="WE24" s="26"/>
      <c r="WF24" s="26"/>
      <c r="WG24" s="26"/>
      <c r="WH24" s="26"/>
      <c r="WI24" s="26"/>
      <c r="WJ24" s="26"/>
      <c r="WK24" s="26"/>
      <c r="WL24" s="26"/>
      <c r="WM24" s="26"/>
      <c r="WN24" s="26"/>
      <c r="WO24" s="26"/>
      <c r="WP24" s="26"/>
      <c r="WQ24" s="26"/>
      <c r="WR24" s="26"/>
      <c r="WS24" s="26"/>
      <c r="WT24" s="26"/>
      <c r="WU24" s="26"/>
      <c r="WV24" s="26"/>
      <c r="WW24" s="26"/>
      <c r="WX24" s="26"/>
      <c r="WY24" s="26"/>
      <c r="WZ24" s="26"/>
      <c r="XA24" s="26"/>
      <c r="XB24" s="26"/>
      <c r="XC24" s="26"/>
      <c r="XD24" s="26"/>
      <c r="XE24" s="26"/>
      <c r="XF24" s="26"/>
      <c r="XG24" s="26"/>
      <c r="XH24" s="26"/>
      <c r="XI24" s="26"/>
      <c r="XJ24" s="26"/>
      <c r="XK24" s="26"/>
      <c r="XL24" s="26"/>
      <c r="XM24" s="26"/>
      <c r="XN24" s="26"/>
      <c r="XO24" s="26"/>
      <c r="XP24" s="26"/>
      <c r="XQ24" s="26"/>
      <c r="XR24" s="26"/>
      <c r="XS24" s="26"/>
      <c r="XT24" s="26"/>
      <c r="XU24" s="26"/>
      <c r="XV24" s="26"/>
      <c r="XW24" s="26"/>
      <c r="XX24" s="26"/>
      <c r="XY24" s="26"/>
      <c r="XZ24" s="26"/>
      <c r="YA24" s="26"/>
      <c r="YB24" s="26"/>
      <c r="YC24" s="26"/>
      <c r="YD24" s="26"/>
      <c r="YE24" s="26"/>
      <c r="YF24" s="26"/>
      <c r="YG24" s="26"/>
      <c r="YH24" s="26"/>
      <c r="YI24" s="26"/>
      <c r="YJ24" s="26"/>
      <c r="YK24" s="26"/>
      <c r="YL24" s="26"/>
      <c r="YM24" s="26"/>
      <c r="YN24" s="26"/>
      <c r="YO24" s="26"/>
      <c r="YP24" s="26"/>
      <c r="YQ24" s="26"/>
      <c r="YR24" s="26"/>
      <c r="YS24" s="26"/>
      <c r="YT24" s="26"/>
      <c r="YU24" s="26"/>
      <c r="YV24" s="26"/>
      <c r="YW24" s="26"/>
      <c r="YX24" s="26"/>
      <c r="YY24" s="26"/>
      <c r="YZ24" s="26"/>
      <c r="ZA24" s="26"/>
      <c r="ZB24" s="26"/>
      <c r="ZC24" s="26"/>
      <c r="ZD24" s="26"/>
      <c r="ZE24" s="26"/>
      <c r="ZF24" s="26"/>
      <c r="ZG24" s="26"/>
      <c r="ZH24" s="26"/>
      <c r="ZI24" s="26"/>
      <c r="ZJ24" s="26"/>
      <c r="ZK24" s="26"/>
      <c r="ZL24" s="26"/>
      <c r="ZM24" s="26"/>
      <c r="ZN24" s="26"/>
      <c r="ZO24" s="26"/>
      <c r="ZP24" s="26"/>
      <c r="ZQ24" s="26"/>
      <c r="ZR24" s="26"/>
      <c r="ZS24" s="26"/>
      <c r="ZT24" s="26"/>
      <c r="ZU24" s="26"/>
      <c r="ZV24" s="26"/>
      <c r="ZW24" s="26"/>
      <c r="ZX24" s="26"/>
      <c r="ZY24" s="26"/>
      <c r="ZZ24" s="26"/>
      <c r="AAA24" s="26"/>
      <c r="AAB24" s="26"/>
      <c r="AAC24" s="26"/>
      <c r="AAD24" s="26"/>
      <c r="AAE24" s="26"/>
      <c r="AAF24" s="26"/>
      <c r="AAG24" s="26"/>
      <c r="AAH24" s="26"/>
      <c r="AAI24" s="26"/>
      <c r="AAJ24" s="26"/>
      <c r="AAK24" s="26"/>
      <c r="AAL24" s="26"/>
      <c r="AAM24" s="26"/>
      <c r="AAN24" s="26"/>
      <c r="AAO24" s="26"/>
      <c r="AAP24" s="26"/>
      <c r="AAQ24" s="26"/>
      <c r="AAR24" s="26"/>
      <c r="AAS24" s="26"/>
      <c r="AAT24" s="26"/>
      <c r="AAU24" s="26"/>
      <c r="AAV24" s="26"/>
      <c r="AAW24" s="26"/>
      <c r="AAX24" s="26"/>
      <c r="AAY24" s="26"/>
      <c r="AAZ24" s="26"/>
      <c r="ABA24" s="26"/>
      <c r="ABB24" s="26"/>
      <c r="ABC24" s="26"/>
      <c r="ABD24" s="26"/>
      <c r="ABE24" s="26"/>
      <c r="ABF24" s="26"/>
      <c r="ABG24" s="26"/>
      <c r="ABH24" s="26"/>
      <c r="ABI24" s="26"/>
      <c r="ABJ24" s="26"/>
      <c r="ABK24" s="26"/>
      <c r="ABL24" s="26"/>
      <c r="ABM24" s="26"/>
      <c r="ABN24" s="26"/>
      <c r="ABO24" s="26"/>
      <c r="ABP24" s="26"/>
      <c r="ABQ24" s="26"/>
      <c r="ABR24" s="26"/>
      <c r="ABS24" s="26"/>
      <c r="ABT24" s="26"/>
      <c r="ABU24" s="26"/>
      <c r="ABV24" s="26"/>
      <c r="ABW24" s="26"/>
      <c r="ABX24" s="26"/>
      <c r="ABY24" s="26"/>
      <c r="ABZ24" s="26"/>
      <c r="ACA24" s="26"/>
      <c r="ACB24" s="26"/>
      <c r="ACC24" s="26"/>
      <c r="ACD24" s="26"/>
      <c r="ACE24" s="26"/>
      <c r="ACF24" s="26"/>
      <c r="ACG24" s="26"/>
      <c r="ACH24" s="26"/>
      <c r="ACI24" s="26"/>
      <c r="ACJ24" s="26"/>
      <c r="ACK24" s="26"/>
      <c r="ACL24" s="26"/>
      <c r="ACM24" s="26"/>
      <c r="ACN24" s="26"/>
      <c r="ACO24" s="26"/>
      <c r="ACP24" s="26"/>
      <c r="ACQ24" s="26"/>
      <c r="ACR24" s="26"/>
      <c r="ACS24" s="26"/>
      <c r="ACT24" s="26"/>
      <c r="ACU24" s="26"/>
      <c r="ACV24" s="26"/>
      <c r="ACW24" s="26"/>
      <c r="ACX24" s="26"/>
      <c r="ACY24" s="26"/>
      <c r="ACZ24" s="26"/>
      <c r="ADA24" s="26"/>
      <c r="ADB24" s="26"/>
      <c r="ADC24" s="26"/>
      <c r="ADD24" s="26"/>
      <c r="ADE24" s="26"/>
      <c r="ADF24" s="26"/>
      <c r="ADG24" s="26"/>
      <c r="ADH24" s="26"/>
      <c r="ADI24" s="26"/>
      <c r="ADJ24" s="26"/>
      <c r="ADK24" s="26"/>
      <c r="ADL24" s="26"/>
      <c r="ADM24" s="26"/>
      <c r="ADN24" s="26"/>
      <c r="ADO24" s="26"/>
      <c r="ADP24" s="26"/>
      <c r="ADQ24" s="26"/>
      <c r="ADR24" s="26"/>
      <c r="ADS24" s="26"/>
      <c r="ADT24" s="26"/>
      <c r="ADU24" s="26"/>
      <c r="ADV24" s="26"/>
      <c r="ADW24" s="26"/>
      <c r="ADX24" s="26"/>
      <c r="ADY24" s="26"/>
      <c r="ADZ24" s="26"/>
    </row>
    <row r="25" spans="1:806" hidden="1" x14ac:dyDescent="0.25">
      <c r="A25" s="128" t="s">
        <v>4490</v>
      </c>
      <c r="B25" s="128" t="s">
        <v>4491</v>
      </c>
      <c r="C25" s="128" t="s">
        <v>1315</v>
      </c>
      <c r="D25" s="128" t="s">
        <v>4492</v>
      </c>
      <c r="E25" s="128" t="s">
        <v>4480</v>
      </c>
      <c r="F25" s="67">
        <v>2</v>
      </c>
      <c r="G25" s="67">
        <v>0</v>
      </c>
      <c r="H25" s="67">
        <v>0</v>
      </c>
      <c r="I25" s="67">
        <v>90</v>
      </c>
      <c r="J25" s="67">
        <v>90</v>
      </c>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c r="FN25" s="26"/>
      <c r="FO25" s="26"/>
      <c r="FP25" s="26"/>
      <c r="FQ25" s="26"/>
      <c r="FR25" s="26"/>
      <c r="FS25" s="26"/>
      <c r="FT25" s="26"/>
      <c r="FU25" s="26"/>
      <c r="FV25" s="26"/>
      <c r="FW25" s="26"/>
      <c r="FX25" s="26"/>
      <c r="FY25" s="26"/>
      <c r="FZ25" s="26"/>
      <c r="GA25" s="26"/>
      <c r="GB25" s="26"/>
      <c r="GC25" s="26"/>
      <c r="GD25" s="26"/>
      <c r="GE25" s="26"/>
      <c r="GF25" s="26"/>
      <c r="GG25" s="26"/>
      <c r="GH25" s="26"/>
      <c r="GI25" s="26"/>
      <c r="GJ25" s="26"/>
      <c r="GK25" s="26"/>
      <c r="GL25" s="26"/>
      <c r="GM25" s="26"/>
      <c r="GN25" s="26"/>
      <c r="GO25" s="26"/>
      <c r="GP25" s="26"/>
      <c r="GQ25" s="26"/>
      <c r="GR25" s="26"/>
      <c r="GS25" s="26"/>
      <c r="GT25" s="26"/>
      <c r="GU25" s="26"/>
      <c r="GV25" s="26"/>
      <c r="GW25" s="26"/>
      <c r="GX25" s="26"/>
      <c r="GY25" s="26"/>
      <c r="GZ25" s="26"/>
      <c r="HA25" s="26"/>
      <c r="HB25" s="26"/>
      <c r="HC25" s="26"/>
      <c r="HD25" s="26"/>
      <c r="HE25" s="26"/>
      <c r="HF25" s="26"/>
      <c r="HG25" s="26"/>
      <c r="HH25" s="26"/>
      <c r="HI25" s="26"/>
      <c r="HJ25" s="26"/>
      <c r="HK25" s="26"/>
      <c r="HL25" s="26"/>
      <c r="HM25" s="26"/>
      <c r="HN25" s="26"/>
      <c r="HO25" s="26"/>
      <c r="HP25" s="26"/>
      <c r="HQ25" s="26"/>
      <c r="HR25" s="26"/>
      <c r="HS25" s="26"/>
      <c r="HT25" s="26"/>
      <c r="HU25" s="26"/>
      <c r="HV25" s="26"/>
      <c r="HW25" s="26"/>
      <c r="HX25" s="26"/>
      <c r="HY25" s="26"/>
      <c r="HZ25" s="26"/>
      <c r="IA25" s="26"/>
      <c r="IB25" s="26"/>
      <c r="IC25" s="26"/>
      <c r="ID25" s="26"/>
      <c r="IE25" s="26"/>
      <c r="IF25" s="26"/>
      <c r="IG25" s="26"/>
      <c r="IH25" s="26"/>
      <c r="II25" s="26"/>
      <c r="IJ25" s="26"/>
      <c r="IK25" s="26"/>
      <c r="IL25" s="26"/>
      <c r="IM25" s="26"/>
      <c r="IN25" s="26"/>
      <c r="IO25" s="26"/>
      <c r="IP25" s="26"/>
      <c r="IQ25" s="26"/>
      <c r="IR25" s="26"/>
      <c r="IS25" s="26"/>
      <c r="IT25" s="26"/>
      <c r="IU25" s="26"/>
      <c r="IV25" s="26"/>
      <c r="IW25" s="26"/>
      <c r="IX25" s="26"/>
      <c r="IY25" s="26"/>
      <c r="IZ25" s="26"/>
      <c r="JA25" s="26"/>
      <c r="JB25" s="26"/>
      <c r="JC25" s="26"/>
      <c r="JD25" s="26"/>
      <c r="JE25" s="26"/>
      <c r="JF25" s="26"/>
      <c r="JG25" s="26"/>
      <c r="JH25" s="26"/>
      <c r="JI25" s="26"/>
      <c r="JJ25" s="26"/>
      <c r="JK25" s="26"/>
      <c r="JL25" s="26"/>
      <c r="JM25" s="26"/>
      <c r="JN25" s="26"/>
      <c r="JO25" s="26"/>
      <c r="JP25" s="26"/>
      <c r="JQ25" s="26"/>
      <c r="JR25" s="26"/>
      <c r="JS25" s="26"/>
      <c r="JT25" s="26"/>
      <c r="JU25" s="26"/>
      <c r="JV25" s="26"/>
      <c r="JW25" s="26"/>
      <c r="JX25" s="26"/>
      <c r="JY25" s="26"/>
      <c r="JZ25" s="26"/>
      <c r="KA25" s="26"/>
      <c r="KB25" s="26"/>
      <c r="KC25" s="26"/>
      <c r="KD25" s="26"/>
      <c r="KE25" s="26"/>
      <c r="KF25" s="26"/>
      <c r="KG25" s="26"/>
      <c r="KH25" s="26"/>
      <c r="KI25" s="26"/>
      <c r="KJ25" s="26"/>
      <c r="KK25" s="26"/>
      <c r="KL25" s="26"/>
      <c r="KM25" s="26"/>
      <c r="KN25" s="26"/>
      <c r="KO25" s="26"/>
      <c r="KP25" s="26"/>
      <c r="KQ25" s="26"/>
      <c r="KR25" s="26"/>
      <c r="KS25" s="26"/>
      <c r="KT25" s="26"/>
      <c r="KU25" s="26"/>
      <c r="KV25" s="26"/>
      <c r="KW25" s="26"/>
      <c r="KX25" s="26"/>
      <c r="KY25" s="26"/>
      <c r="KZ25" s="26"/>
      <c r="LA25" s="26"/>
      <c r="LB25" s="26"/>
      <c r="LC25" s="26"/>
      <c r="LD25" s="26"/>
      <c r="LE25" s="26"/>
      <c r="LF25" s="26"/>
      <c r="LG25" s="26"/>
      <c r="LH25" s="26"/>
      <c r="LI25" s="26"/>
      <c r="LJ25" s="26"/>
      <c r="LK25" s="26"/>
      <c r="LL25" s="26"/>
      <c r="LM25" s="26"/>
      <c r="LN25" s="26"/>
      <c r="LO25" s="26"/>
      <c r="LP25" s="26"/>
      <c r="LQ25" s="26"/>
      <c r="LR25" s="26"/>
      <c r="LS25" s="26"/>
      <c r="LT25" s="26"/>
      <c r="LU25" s="26"/>
      <c r="LV25" s="26"/>
      <c r="LW25" s="26"/>
      <c r="LX25" s="26"/>
      <c r="LY25" s="26"/>
      <c r="LZ25" s="26"/>
      <c r="MA25" s="26"/>
      <c r="MB25" s="26"/>
      <c r="MC25" s="26"/>
      <c r="MD25" s="26"/>
      <c r="ME25" s="26"/>
      <c r="MF25" s="26"/>
      <c r="MG25" s="26"/>
      <c r="MH25" s="26"/>
      <c r="MI25" s="26"/>
      <c r="MJ25" s="26"/>
      <c r="MK25" s="26"/>
      <c r="ML25" s="26"/>
      <c r="MM25" s="26"/>
      <c r="MN25" s="26"/>
      <c r="MO25" s="26"/>
      <c r="MP25" s="26"/>
      <c r="MQ25" s="26"/>
      <c r="MR25" s="26"/>
      <c r="MS25" s="26"/>
      <c r="MT25" s="26"/>
      <c r="MU25" s="26"/>
      <c r="MV25" s="26"/>
      <c r="MW25" s="26"/>
      <c r="MX25" s="26"/>
      <c r="MY25" s="26"/>
      <c r="MZ25" s="26"/>
      <c r="NA25" s="26"/>
      <c r="NB25" s="26"/>
      <c r="NC25" s="26"/>
      <c r="ND25" s="26"/>
      <c r="NE25" s="26"/>
      <c r="NF25" s="26"/>
      <c r="NG25" s="26"/>
      <c r="NH25" s="26"/>
      <c r="NI25" s="26"/>
      <c r="NJ25" s="26"/>
      <c r="NK25" s="26"/>
      <c r="NL25" s="26"/>
      <c r="NM25" s="26"/>
      <c r="NN25" s="26"/>
      <c r="NO25" s="26"/>
      <c r="NP25" s="26"/>
      <c r="NQ25" s="26"/>
      <c r="NR25" s="26"/>
      <c r="NS25" s="26"/>
      <c r="NT25" s="26"/>
      <c r="NU25" s="26"/>
      <c r="NV25" s="26"/>
      <c r="NW25" s="26"/>
      <c r="NX25" s="26"/>
      <c r="NY25" s="26"/>
      <c r="NZ25" s="26"/>
      <c r="OA25" s="26"/>
      <c r="OB25" s="26"/>
      <c r="OC25" s="26"/>
      <c r="OD25" s="26"/>
      <c r="OE25" s="26"/>
      <c r="OF25" s="26"/>
      <c r="OG25" s="26"/>
      <c r="OH25" s="26"/>
      <c r="OI25" s="26"/>
      <c r="OJ25" s="26"/>
      <c r="OK25" s="26"/>
      <c r="OL25" s="26"/>
      <c r="OM25" s="26"/>
      <c r="ON25" s="26"/>
      <c r="OO25" s="26"/>
      <c r="OP25" s="26"/>
      <c r="OQ25" s="26"/>
      <c r="OR25" s="26"/>
      <c r="OS25" s="26"/>
      <c r="OT25" s="26"/>
      <c r="OU25" s="26"/>
      <c r="OV25" s="26"/>
      <c r="OW25" s="26"/>
      <c r="OX25" s="26"/>
      <c r="OY25" s="26"/>
      <c r="OZ25" s="26"/>
      <c r="PA25" s="26"/>
      <c r="PB25" s="26"/>
      <c r="PC25" s="26"/>
      <c r="PD25" s="26"/>
      <c r="PE25" s="26"/>
      <c r="PF25" s="26"/>
      <c r="PG25" s="26"/>
      <c r="PH25" s="26"/>
      <c r="PI25" s="26"/>
      <c r="PJ25" s="26"/>
      <c r="PK25" s="26"/>
      <c r="PL25" s="26"/>
      <c r="PM25" s="26"/>
      <c r="PN25" s="26"/>
      <c r="PO25" s="26"/>
      <c r="PP25" s="26"/>
      <c r="PQ25" s="26"/>
      <c r="PR25" s="26"/>
      <c r="PS25" s="26"/>
      <c r="PT25" s="26"/>
      <c r="PU25" s="26"/>
      <c r="PV25" s="26"/>
      <c r="PW25" s="26"/>
      <c r="PX25" s="26"/>
      <c r="PY25" s="26"/>
      <c r="PZ25" s="26"/>
      <c r="QA25" s="26"/>
      <c r="QB25" s="26"/>
      <c r="QC25" s="26"/>
      <c r="QD25" s="26"/>
      <c r="QE25" s="26"/>
      <c r="QF25" s="26"/>
      <c r="QG25" s="26"/>
      <c r="QH25" s="26"/>
      <c r="QI25" s="26"/>
      <c r="QJ25" s="26"/>
      <c r="QK25" s="26"/>
      <c r="QL25" s="26"/>
      <c r="QM25" s="26"/>
      <c r="QN25" s="26"/>
      <c r="QO25" s="26"/>
      <c r="QP25" s="26"/>
      <c r="QQ25" s="26"/>
      <c r="QR25" s="26"/>
      <c r="QS25" s="26"/>
      <c r="QT25" s="26"/>
      <c r="QU25" s="26"/>
      <c r="QV25" s="26"/>
      <c r="QW25" s="26"/>
      <c r="QX25" s="26"/>
      <c r="QY25" s="26"/>
      <c r="QZ25" s="26"/>
      <c r="RA25" s="26"/>
      <c r="RB25" s="26"/>
      <c r="RC25" s="26"/>
      <c r="RD25" s="26"/>
      <c r="RE25" s="26"/>
      <c r="RF25" s="26"/>
      <c r="RG25" s="26"/>
      <c r="RH25" s="26"/>
      <c r="RI25" s="26"/>
      <c r="RJ25" s="26"/>
      <c r="RK25" s="26"/>
      <c r="RL25" s="26"/>
      <c r="RM25" s="26"/>
      <c r="RN25" s="26"/>
      <c r="RO25" s="26"/>
      <c r="RP25" s="26"/>
      <c r="RQ25" s="26"/>
      <c r="RR25" s="26"/>
      <c r="RS25" s="26"/>
      <c r="RT25" s="26"/>
      <c r="RU25" s="26"/>
      <c r="RV25" s="26"/>
      <c r="RW25" s="26"/>
      <c r="RX25" s="26"/>
      <c r="RY25" s="26"/>
      <c r="RZ25" s="26"/>
      <c r="SA25" s="26"/>
      <c r="SB25" s="26"/>
      <c r="SC25" s="26"/>
      <c r="SD25" s="26"/>
      <c r="SE25" s="26"/>
      <c r="SF25" s="26"/>
      <c r="SG25" s="26"/>
      <c r="SH25" s="26"/>
      <c r="SI25" s="26"/>
      <c r="SJ25" s="26"/>
      <c r="SK25" s="26"/>
      <c r="SL25" s="26"/>
      <c r="SM25" s="26"/>
      <c r="SN25" s="26"/>
      <c r="SO25" s="26"/>
      <c r="SP25" s="26"/>
      <c r="SQ25" s="26"/>
      <c r="SR25" s="26"/>
      <c r="SS25" s="26"/>
      <c r="ST25" s="26"/>
      <c r="SU25" s="26"/>
      <c r="SV25" s="26"/>
      <c r="SW25" s="26"/>
      <c r="SX25" s="26"/>
      <c r="SY25" s="26"/>
      <c r="SZ25" s="26"/>
      <c r="TA25" s="26"/>
      <c r="TB25" s="26"/>
      <c r="TC25" s="26"/>
      <c r="TD25" s="26"/>
      <c r="TE25" s="26"/>
      <c r="TF25" s="26"/>
      <c r="TG25" s="26"/>
      <c r="TH25" s="26"/>
      <c r="TI25" s="26"/>
      <c r="TJ25" s="26"/>
      <c r="TK25" s="26"/>
      <c r="TL25" s="26"/>
      <c r="TM25" s="26"/>
      <c r="TN25" s="26"/>
      <c r="TO25" s="26"/>
      <c r="TP25" s="26"/>
      <c r="TQ25" s="26"/>
      <c r="TR25" s="26"/>
      <c r="TS25" s="26"/>
      <c r="TT25" s="26"/>
      <c r="TU25" s="26"/>
      <c r="TV25" s="26"/>
      <c r="TW25" s="26"/>
      <c r="TX25" s="26"/>
      <c r="TY25" s="26"/>
      <c r="TZ25" s="26"/>
      <c r="UA25" s="26"/>
      <c r="UB25" s="26"/>
      <c r="UC25" s="26"/>
      <c r="UD25" s="26"/>
      <c r="UE25" s="26"/>
      <c r="UF25" s="26"/>
      <c r="UG25" s="26"/>
      <c r="UH25" s="26"/>
      <c r="UI25" s="26"/>
      <c r="UJ25" s="26"/>
      <c r="UK25" s="26"/>
      <c r="UL25" s="26"/>
      <c r="UM25" s="26"/>
      <c r="UN25" s="26"/>
      <c r="UO25" s="26"/>
      <c r="UP25" s="26"/>
      <c r="UQ25" s="26"/>
      <c r="UR25" s="26"/>
      <c r="US25" s="26"/>
      <c r="UT25" s="26"/>
      <c r="UU25" s="26"/>
      <c r="UV25" s="26"/>
      <c r="UW25" s="26"/>
      <c r="UX25" s="26"/>
      <c r="UY25" s="26"/>
      <c r="UZ25" s="26"/>
      <c r="VA25" s="26"/>
      <c r="VB25" s="26"/>
      <c r="VC25" s="26"/>
      <c r="VD25" s="26"/>
      <c r="VE25" s="26"/>
      <c r="VF25" s="26"/>
      <c r="VG25" s="26"/>
      <c r="VH25" s="26"/>
      <c r="VI25" s="26"/>
      <c r="VJ25" s="26"/>
      <c r="VK25" s="26"/>
      <c r="VL25" s="26"/>
      <c r="VM25" s="26"/>
      <c r="VN25" s="26"/>
      <c r="VO25" s="26"/>
      <c r="VP25" s="26"/>
      <c r="VQ25" s="26"/>
      <c r="VR25" s="26"/>
      <c r="VS25" s="26"/>
      <c r="VT25" s="26"/>
      <c r="VU25" s="26"/>
      <c r="VV25" s="26"/>
      <c r="VW25" s="26"/>
      <c r="VX25" s="26"/>
      <c r="VY25" s="26"/>
      <c r="VZ25" s="26"/>
      <c r="WA25" s="26"/>
      <c r="WB25" s="26"/>
      <c r="WC25" s="26"/>
      <c r="WD25" s="26"/>
      <c r="WE25" s="26"/>
      <c r="WF25" s="26"/>
      <c r="WG25" s="26"/>
      <c r="WH25" s="26"/>
      <c r="WI25" s="26"/>
      <c r="WJ25" s="26"/>
      <c r="WK25" s="26"/>
      <c r="WL25" s="26"/>
      <c r="WM25" s="26"/>
      <c r="WN25" s="26"/>
      <c r="WO25" s="26"/>
      <c r="WP25" s="26"/>
      <c r="WQ25" s="26"/>
      <c r="WR25" s="26"/>
      <c r="WS25" s="26"/>
      <c r="WT25" s="26"/>
      <c r="WU25" s="26"/>
      <c r="WV25" s="26"/>
      <c r="WW25" s="26"/>
      <c r="WX25" s="26"/>
      <c r="WY25" s="26"/>
      <c r="WZ25" s="26"/>
      <c r="XA25" s="26"/>
      <c r="XB25" s="26"/>
      <c r="XC25" s="26"/>
      <c r="XD25" s="26"/>
      <c r="XE25" s="26"/>
      <c r="XF25" s="26"/>
      <c r="XG25" s="26"/>
      <c r="XH25" s="26"/>
      <c r="XI25" s="26"/>
      <c r="XJ25" s="26"/>
      <c r="XK25" s="26"/>
      <c r="XL25" s="26"/>
      <c r="XM25" s="26"/>
      <c r="XN25" s="26"/>
      <c r="XO25" s="26"/>
      <c r="XP25" s="26"/>
      <c r="XQ25" s="26"/>
      <c r="XR25" s="26"/>
      <c r="XS25" s="26"/>
      <c r="XT25" s="26"/>
      <c r="XU25" s="26"/>
      <c r="XV25" s="26"/>
      <c r="XW25" s="26"/>
      <c r="XX25" s="26"/>
      <c r="XY25" s="26"/>
      <c r="XZ25" s="26"/>
      <c r="YA25" s="26"/>
      <c r="YB25" s="26"/>
      <c r="YC25" s="26"/>
      <c r="YD25" s="26"/>
      <c r="YE25" s="26"/>
      <c r="YF25" s="26"/>
      <c r="YG25" s="26"/>
      <c r="YH25" s="26"/>
      <c r="YI25" s="26"/>
      <c r="YJ25" s="26"/>
      <c r="YK25" s="26"/>
      <c r="YL25" s="26"/>
      <c r="YM25" s="26"/>
      <c r="YN25" s="26"/>
      <c r="YO25" s="26"/>
      <c r="YP25" s="26"/>
      <c r="YQ25" s="26"/>
      <c r="YR25" s="26"/>
      <c r="YS25" s="26"/>
      <c r="YT25" s="26"/>
      <c r="YU25" s="26"/>
      <c r="YV25" s="26"/>
      <c r="YW25" s="26"/>
      <c r="YX25" s="26"/>
      <c r="YY25" s="26"/>
      <c r="YZ25" s="26"/>
      <c r="ZA25" s="26"/>
      <c r="ZB25" s="26"/>
      <c r="ZC25" s="26"/>
      <c r="ZD25" s="26"/>
      <c r="ZE25" s="26"/>
      <c r="ZF25" s="26"/>
      <c r="ZG25" s="26"/>
      <c r="ZH25" s="26"/>
      <c r="ZI25" s="26"/>
      <c r="ZJ25" s="26"/>
      <c r="ZK25" s="26"/>
      <c r="ZL25" s="26"/>
      <c r="ZM25" s="26"/>
      <c r="ZN25" s="26"/>
      <c r="ZO25" s="26"/>
      <c r="ZP25" s="26"/>
      <c r="ZQ25" s="26"/>
      <c r="ZR25" s="26"/>
      <c r="ZS25" s="26"/>
      <c r="ZT25" s="26"/>
      <c r="ZU25" s="26"/>
      <c r="ZV25" s="26"/>
      <c r="ZW25" s="26"/>
      <c r="ZX25" s="26"/>
      <c r="ZY25" s="26"/>
      <c r="ZZ25" s="26"/>
      <c r="AAA25" s="26"/>
      <c r="AAB25" s="26"/>
      <c r="AAC25" s="26"/>
      <c r="AAD25" s="26"/>
      <c r="AAE25" s="26"/>
      <c r="AAF25" s="26"/>
      <c r="AAG25" s="26"/>
      <c r="AAH25" s="26"/>
      <c r="AAI25" s="26"/>
      <c r="AAJ25" s="26"/>
      <c r="AAK25" s="26"/>
      <c r="AAL25" s="26"/>
      <c r="AAM25" s="26"/>
      <c r="AAN25" s="26"/>
      <c r="AAO25" s="26"/>
      <c r="AAP25" s="26"/>
      <c r="AAQ25" s="26"/>
      <c r="AAR25" s="26"/>
      <c r="AAS25" s="26"/>
      <c r="AAT25" s="26"/>
      <c r="AAU25" s="26"/>
      <c r="AAV25" s="26"/>
      <c r="AAW25" s="26"/>
      <c r="AAX25" s="26"/>
      <c r="AAY25" s="26"/>
      <c r="AAZ25" s="26"/>
      <c r="ABA25" s="26"/>
      <c r="ABB25" s="26"/>
      <c r="ABC25" s="26"/>
      <c r="ABD25" s="26"/>
      <c r="ABE25" s="26"/>
      <c r="ABF25" s="26"/>
      <c r="ABG25" s="26"/>
      <c r="ABH25" s="26"/>
      <c r="ABI25" s="26"/>
      <c r="ABJ25" s="26"/>
      <c r="ABK25" s="26"/>
      <c r="ABL25" s="26"/>
      <c r="ABM25" s="26"/>
      <c r="ABN25" s="26"/>
      <c r="ABO25" s="26"/>
      <c r="ABP25" s="26"/>
      <c r="ABQ25" s="26"/>
      <c r="ABR25" s="26"/>
      <c r="ABS25" s="26"/>
      <c r="ABT25" s="26"/>
      <c r="ABU25" s="26"/>
      <c r="ABV25" s="26"/>
      <c r="ABW25" s="26"/>
      <c r="ABX25" s="26"/>
      <c r="ABY25" s="26"/>
      <c r="ABZ25" s="26"/>
      <c r="ACA25" s="26"/>
      <c r="ACB25" s="26"/>
      <c r="ACC25" s="26"/>
      <c r="ACD25" s="26"/>
      <c r="ACE25" s="26"/>
      <c r="ACF25" s="26"/>
      <c r="ACG25" s="26"/>
      <c r="ACH25" s="26"/>
      <c r="ACI25" s="26"/>
      <c r="ACJ25" s="26"/>
      <c r="ACK25" s="26"/>
      <c r="ACL25" s="26"/>
      <c r="ACM25" s="26"/>
      <c r="ACN25" s="26"/>
      <c r="ACO25" s="26"/>
      <c r="ACP25" s="26"/>
      <c r="ACQ25" s="26"/>
      <c r="ACR25" s="26"/>
      <c r="ACS25" s="26"/>
      <c r="ACT25" s="26"/>
      <c r="ACU25" s="26"/>
      <c r="ACV25" s="26"/>
      <c r="ACW25" s="26"/>
      <c r="ACX25" s="26"/>
      <c r="ACY25" s="26"/>
      <c r="ACZ25" s="26"/>
      <c r="ADA25" s="26"/>
      <c r="ADB25" s="26"/>
      <c r="ADC25" s="26"/>
      <c r="ADD25" s="26"/>
      <c r="ADE25" s="26"/>
      <c r="ADF25" s="26"/>
      <c r="ADG25" s="26"/>
      <c r="ADH25" s="26"/>
      <c r="ADI25" s="26"/>
      <c r="ADJ25" s="26"/>
      <c r="ADK25" s="26"/>
      <c r="ADL25" s="26"/>
      <c r="ADM25" s="26"/>
      <c r="ADN25" s="26"/>
      <c r="ADO25" s="26"/>
      <c r="ADP25" s="26"/>
      <c r="ADQ25" s="26"/>
      <c r="ADR25" s="26"/>
      <c r="ADS25" s="26"/>
      <c r="ADT25" s="26"/>
      <c r="ADU25" s="26"/>
      <c r="ADV25" s="26"/>
      <c r="ADW25" s="26"/>
      <c r="ADX25" s="26"/>
      <c r="ADY25" s="26"/>
      <c r="ADZ25" s="26"/>
    </row>
    <row r="26" spans="1:806" hidden="1" x14ac:dyDescent="0.25">
      <c r="A26" s="128" t="s">
        <v>4490</v>
      </c>
      <c r="B26" s="128" t="s">
        <v>4493</v>
      </c>
      <c r="C26" s="128" t="s">
        <v>1299</v>
      </c>
      <c r="D26" s="128" t="s">
        <v>4494</v>
      </c>
      <c r="E26" s="128" t="s">
        <v>4488</v>
      </c>
      <c r="F26" s="67">
        <v>1</v>
      </c>
      <c r="G26" s="67">
        <v>0</v>
      </c>
      <c r="H26" s="67">
        <v>0</v>
      </c>
      <c r="I26" s="67">
        <v>90</v>
      </c>
      <c r="J26" s="67">
        <v>90</v>
      </c>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6"/>
      <c r="FN26" s="26"/>
      <c r="FO26" s="26"/>
      <c r="FP26" s="26"/>
      <c r="FQ26" s="26"/>
      <c r="FR26" s="26"/>
      <c r="FS26" s="26"/>
      <c r="FT26" s="26"/>
      <c r="FU26" s="26"/>
      <c r="FV26" s="26"/>
      <c r="FW26" s="26"/>
      <c r="FX26" s="26"/>
      <c r="FY26" s="26"/>
      <c r="FZ26" s="26"/>
      <c r="GA26" s="26"/>
      <c r="GB26" s="26"/>
      <c r="GC26" s="26"/>
      <c r="GD26" s="26"/>
      <c r="GE26" s="26"/>
      <c r="GF26" s="26"/>
      <c r="GG26" s="26"/>
      <c r="GH26" s="26"/>
      <c r="GI26" s="26"/>
      <c r="GJ26" s="26"/>
      <c r="GK26" s="26"/>
      <c r="GL26" s="26"/>
      <c r="GM26" s="26"/>
      <c r="GN26" s="26"/>
      <c r="GO26" s="26"/>
      <c r="GP26" s="26"/>
      <c r="GQ26" s="26"/>
      <c r="GR26" s="26"/>
      <c r="GS26" s="26"/>
      <c r="GT26" s="26"/>
      <c r="GU26" s="26"/>
      <c r="GV26" s="26"/>
      <c r="GW26" s="26"/>
      <c r="GX26" s="26"/>
      <c r="GY26" s="26"/>
      <c r="GZ26" s="26"/>
      <c r="HA26" s="26"/>
      <c r="HB26" s="26"/>
      <c r="HC26" s="26"/>
      <c r="HD26" s="26"/>
      <c r="HE26" s="26"/>
      <c r="HF26" s="26"/>
      <c r="HG26" s="26"/>
      <c r="HH26" s="26"/>
      <c r="HI26" s="26"/>
      <c r="HJ26" s="26"/>
      <c r="HK26" s="26"/>
      <c r="HL26" s="26"/>
      <c r="HM26" s="26"/>
      <c r="HN26" s="26"/>
      <c r="HO26" s="26"/>
      <c r="HP26" s="26"/>
      <c r="HQ26" s="26"/>
      <c r="HR26" s="26"/>
      <c r="HS26" s="26"/>
      <c r="HT26" s="26"/>
      <c r="HU26" s="26"/>
      <c r="HV26" s="26"/>
      <c r="HW26" s="26"/>
      <c r="HX26" s="26"/>
      <c r="HY26" s="26"/>
      <c r="HZ26" s="26"/>
      <c r="IA26" s="26"/>
      <c r="IB26" s="26"/>
      <c r="IC26" s="26"/>
      <c r="ID26" s="26"/>
      <c r="IE26" s="26"/>
      <c r="IF26" s="26"/>
      <c r="IG26" s="26"/>
      <c r="IH26" s="26"/>
      <c r="II26" s="26"/>
      <c r="IJ26" s="26"/>
      <c r="IK26" s="26"/>
      <c r="IL26" s="26"/>
      <c r="IM26" s="26"/>
      <c r="IN26" s="26"/>
      <c r="IO26" s="26"/>
      <c r="IP26" s="26"/>
      <c r="IQ26" s="26"/>
      <c r="IR26" s="26"/>
      <c r="IS26" s="26"/>
      <c r="IT26" s="26"/>
      <c r="IU26" s="26"/>
      <c r="IV26" s="26"/>
      <c r="IW26" s="26"/>
      <c r="IX26" s="26"/>
      <c r="IY26" s="26"/>
      <c r="IZ26" s="26"/>
      <c r="JA26" s="26"/>
      <c r="JB26" s="26"/>
      <c r="JC26" s="26"/>
      <c r="JD26" s="26"/>
      <c r="JE26" s="26"/>
      <c r="JF26" s="26"/>
      <c r="JG26" s="26"/>
      <c r="JH26" s="26"/>
      <c r="JI26" s="26"/>
      <c r="JJ26" s="26"/>
      <c r="JK26" s="26"/>
      <c r="JL26" s="26"/>
      <c r="JM26" s="26"/>
      <c r="JN26" s="26"/>
      <c r="JO26" s="26"/>
      <c r="JP26" s="26"/>
      <c r="JQ26" s="26"/>
      <c r="JR26" s="26"/>
      <c r="JS26" s="26"/>
      <c r="JT26" s="26"/>
      <c r="JU26" s="26"/>
      <c r="JV26" s="26"/>
      <c r="JW26" s="26"/>
      <c r="JX26" s="26"/>
      <c r="JY26" s="26"/>
      <c r="JZ26" s="26"/>
      <c r="KA26" s="26"/>
      <c r="KB26" s="26"/>
      <c r="KC26" s="26"/>
      <c r="KD26" s="26"/>
      <c r="KE26" s="26"/>
      <c r="KF26" s="26"/>
      <c r="KG26" s="26"/>
      <c r="KH26" s="26"/>
      <c r="KI26" s="26"/>
      <c r="KJ26" s="26"/>
      <c r="KK26" s="26"/>
      <c r="KL26" s="26"/>
      <c r="KM26" s="26"/>
      <c r="KN26" s="26"/>
      <c r="KO26" s="26"/>
      <c r="KP26" s="26"/>
      <c r="KQ26" s="26"/>
      <c r="KR26" s="26"/>
      <c r="KS26" s="26"/>
      <c r="KT26" s="26"/>
      <c r="KU26" s="26"/>
      <c r="KV26" s="26"/>
      <c r="KW26" s="26"/>
      <c r="KX26" s="26"/>
      <c r="KY26" s="26"/>
      <c r="KZ26" s="26"/>
      <c r="LA26" s="26"/>
      <c r="LB26" s="26"/>
      <c r="LC26" s="26"/>
      <c r="LD26" s="26"/>
      <c r="LE26" s="26"/>
      <c r="LF26" s="26"/>
      <c r="LG26" s="26"/>
      <c r="LH26" s="26"/>
      <c r="LI26" s="26"/>
      <c r="LJ26" s="26"/>
      <c r="LK26" s="26"/>
      <c r="LL26" s="26"/>
      <c r="LM26" s="26"/>
      <c r="LN26" s="26"/>
      <c r="LO26" s="26"/>
      <c r="LP26" s="26"/>
      <c r="LQ26" s="26"/>
      <c r="LR26" s="26"/>
      <c r="LS26" s="26"/>
      <c r="LT26" s="26"/>
      <c r="LU26" s="26"/>
      <c r="LV26" s="26"/>
      <c r="LW26" s="26"/>
      <c r="LX26" s="26"/>
      <c r="LY26" s="26"/>
      <c r="LZ26" s="26"/>
      <c r="MA26" s="26"/>
      <c r="MB26" s="26"/>
      <c r="MC26" s="26"/>
      <c r="MD26" s="26"/>
      <c r="ME26" s="26"/>
      <c r="MF26" s="26"/>
      <c r="MG26" s="26"/>
      <c r="MH26" s="26"/>
      <c r="MI26" s="26"/>
      <c r="MJ26" s="26"/>
      <c r="MK26" s="26"/>
      <c r="ML26" s="26"/>
      <c r="MM26" s="26"/>
      <c r="MN26" s="26"/>
      <c r="MO26" s="26"/>
      <c r="MP26" s="26"/>
      <c r="MQ26" s="26"/>
      <c r="MR26" s="26"/>
      <c r="MS26" s="26"/>
      <c r="MT26" s="26"/>
      <c r="MU26" s="26"/>
      <c r="MV26" s="26"/>
      <c r="MW26" s="26"/>
      <c r="MX26" s="26"/>
      <c r="MY26" s="26"/>
      <c r="MZ26" s="26"/>
      <c r="NA26" s="26"/>
      <c r="NB26" s="26"/>
      <c r="NC26" s="26"/>
      <c r="ND26" s="26"/>
      <c r="NE26" s="26"/>
      <c r="NF26" s="26"/>
      <c r="NG26" s="26"/>
      <c r="NH26" s="26"/>
      <c r="NI26" s="26"/>
      <c r="NJ26" s="26"/>
      <c r="NK26" s="26"/>
      <c r="NL26" s="26"/>
      <c r="NM26" s="26"/>
      <c r="NN26" s="26"/>
      <c r="NO26" s="26"/>
      <c r="NP26" s="26"/>
      <c r="NQ26" s="26"/>
      <c r="NR26" s="26"/>
      <c r="NS26" s="26"/>
      <c r="NT26" s="26"/>
      <c r="NU26" s="26"/>
      <c r="NV26" s="26"/>
      <c r="NW26" s="26"/>
      <c r="NX26" s="26"/>
      <c r="NY26" s="26"/>
      <c r="NZ26" s="26"/>
      <c r="OA26" s="26"/>
      <c r="OB26" s="26"/>
      <c r="OC26" s="26"/>
      <c r="OD26" s="26"/>
      <c r="OE26" s="26"/>
      <c r="OF26" s="26"/>
      <c r="OG26" s="26"/>
      <c r="OH26" s="26"/>
      <c r="OI26" s="26"/>
      <c r="OJ26" s="26"/>
      <c r="OK26" s="26"/>
      <c r="OL26" s="26"/>
      <c r="OM26" s="26"/>
      <c r="ON26" s="26"/>
      <c r="OO26" s="26"/>
      <c r="OP26" s="26"/>
      <c r="OQ26" s="26"/>
      <c r="OR26" s="26"/>
      <c r="OS26" s="26"/>
      <c r="OT26" s="26"/>
      <c r="OU26" s="26"/>
      <c r="OV26" s="26"/>
      <c r="OW26" s="26"/>
      <c r="OX26" s="26"/>
      <c r="OY26" s="26"/>
      <c r="OZ26" s="26"/>
      <c r="PA26" s="26"/>
      <c r="PB26" s="26"/>
      <c r="PC26" s="26"/>
      <c r="PD26" s="26"/>
      <c r="PE26" s="26"/>
      <c r="PF26" s="26"/>
      <c r="PG26" s="26"/>
      <c r="PH26" s="26"/>
      <c r="PI26" s="26"/>
      <c r="PJ26" s="26"/>
      <c r="PK26" s="26"/>
      <c r="PL26" s="26"/>
      <c r="PM26" s="26"/>
      <c r="PN26" s="26"/>
      <c r="PO26" s="26"/>
      <c r="PP26" s="26"/>
      <c r="PQ26" s="26"/>
      <c r="PR26" s="26"/>
      <c r="PS26" s="26"/>
      <c r="PT26" s="26"/>
      <c r="PU26" s="26"/>
      <c r="PV26" s="26"/>
      <c r="PW26" s="26"/>
      <c r="PX26" s="26"/>
      <c r="PY26" s="26"/>
      <c r="PZ26" s="26"/>
      <c r="QA26" s="26"/>
      <c r="QB26" s="26"/>
      <c r="QC26" s="26"/>
      <c r="QD26" s="26"/>
      <c r="QE26" s="26"/>
      <c r="QF26" s="26"/>
      <c r="QG26" s="26"/>
      <c r="QH26" s="26"/>
      <c r="QI26" s="26"/>
      <c r="QJ26" s="26"/>
      <c r="QK26" s="26"/>
      <c r="QL26" s="26"/>
      <c r="QM26" s="26"/>
      <c r="QN26" s="26"/>
      <c r="QO26" s="26"/>
      <c r="QP26" s="26"/>
      <c r="QQ26" s="26"/>
      <c r="QR26" s="26"/>
      <c r="QS26" s="26"/>
      <c r="QT26" s="26"/>
      <c r="QU26" s="26"/>
      <c r="QV26" s="26"/>
      <c r="QW26" s="26"/>
      <c r="QX26" s="26"/>
      <c r="QY26" s="26"/>
      <c r="QZ26" s="26"/>
      <c r="RA26" s="26"/>
      <c r="RB26" s="26"/>
      <c r="RC26" s="26"/>
      <c r="RD26" s="26"/>
      <c r="RE26" s="26"/>
      <c r="RF26" s="26"/>
      <c r="RG26" s="26"/>
      <c r="RH26" s="26"/>
      <c r="RI26" s="26"/>
      <c r="RJ26" s="26"/>
      <c r="RK26" s="26"/>
      <c r="RL26" s="26"/>
      <c r="RM26" s="26"/>
      <c r="RN26" s="26"/>
      <c r="RO26" s="26"/>
      <c r="RP26" s="26"/>
      <c r="RQ26" s="26"/>
      <c r="RR26" s="26"/>
      <c r="RS26" s="26"/>
      <c r="RT26" s="26"/>
      <c r="RU26" s="26"/>
      <c r="RV26" s="26"/>
      <c r="RW26" s="26"/>
      <c r="RX26" s="26"/>
      <c r="RY26" s="26"/>
      <c r="RZ26" s="26"/>
      <c r="SA26" s="26"/>
      <c r="SB26" s="26"/>
      <c r="SC26" s="26"/>
      <c r="SD26" s="26"/>
      <c r="SE26" s="26"/>
      <c r="SF26" s="26"/>
      <c r="SG26" s="26"/>
      <c r="SH26" s="26"/>
      <c r="SI26" s="26"/>
      <c r="SJ26" s="26"/>
      <c r="SK26" s="26"/>
      <c r="SL26" s="26"/>
      <c r="SM26" s="26"/>
      <c r="SN26" s="26"/>
      <c r="SO26" s="26"/>
      <c r="SP26" s="26"/>
      <c r="SQ26" s="26"/>
      <c r="SR26" s="26"/>
      <c r="SS26" s="26"/>
      <c r="ST26" s="26"/>
      <c r="SU26" s="26"/>
      <c r="SV26" s="26"/>
      <c r="SW26" s="26"/>
      <c r="SX26" s="26"/>
      <c r="SY26" s="26"/>
      <c r="SZ26" s="26"/>
      <c r="TA26" s="26"/>
      <c r="TB26" s="26"/>
      <c r="TC26" s="26"/>
      <c r="TD26" s="26"/>
      <c r="TE26" s="26"/>
      <c r="TF26" s="26"/>
      <c r="TG26" s="26"/>
      <c r="TH26" s="26"/>
      <c r="TI26" s="26"/>
      <c r="TJ26" s="26"/>
      <c r="TK26" s="26"/>
      <c r="TL26" s="26"/>
      <c r="TM26" s="26"/>
      <c r="TN26" s="26"/>
      <c r="TO26" s="26"/>
      <c r="TP26" s="26"/>
      <c r="TQ26" s="26"/>
      <c r="TR26" s="26"/>
      <c r="TS26" s="26"/>
      <c r="TT26" s="26"/>
      <c r="TU26" s="26"/>
      <c r="TV26" s="26"/>
      <c r="TW26" s="26"/>
      <c r="TX26" s="26"/>
      <c r="TY26" s="26"/>
      <c r="TZ26" s="26"/>
      <c r="UA26" s="26"/>
      <c r="UB26" s="26"/>
      <c r="UC26" s="26"/>
      <c r="UD26" s="26"/>
      <c r="UE26" s="26"/>
      <c r="UF26" s="26"/>
      <c r="UG26" s="26"/>
      <c r="UH26" s="26"/>
      <c r="UI26" s="26"/>
      <c r="UJ26" s="26"/>
      <c r="UK26" s="26"/>
      <c r="UL26" s="26"/>
      <c r="UM26" s="26"/>
      <c r="UN26" s="26"/>
      <c r="UO26" s="26"/>
      <c r="UP26" s="26"/>
      <c r="UQ26" s="26"/>
      <c r="UR26" s="26"/>
      <c r="US26" s="26"/>
      <c r="UT26" s="26"/>
      <c r="UU26" s="26"/>
      <c r="UV26" s="26"/>
      <c r="UW26" s="26"/>
      <c r="UX26" s="26"/>
      <c r="UY26" s="26"/>
      <c r="UZ26" s="26"/>
      <c r="VA26" s="26"/>
      <c r="VB26" s="26"/>
      <c r="VC26" s="26"/>
      <c r="VD26" s="26"/>
      <c r="VE26" s="26"/>
      <c r="VF26" s="26"/>
      <c r="VG26" s="26"/>
      <c r="VH26" s="26"/>
      <c r="VI26" s="26"/>
      <c r="VJ26" s="26"/>
      <c r="VK26" s="26"/>
      <c r="VL26" s="26"/>
      <c r="VM26" s="26"/>
      <c r="VN26" s="26"/>
      <c r="VO26" s="26"/>
      <c r="VP26" s="26"/>
      <c r="VQ26" s="26"/>
      <c r="VR26" s="26"/>
      <c r="VS26" s="26"/>
      <c r="VT26" s="26"/>
      <c r="VU26" s="26"/>
      <c r="VV26" s="26"/>
      <c r="VW26" s="26"/>
      <c r="VX26" s="26"/>
      <c r="VY26" s="26"/>
      <c r="VZ26" s="26"/>
      <c r="WA26" s="26"/>
      <c r="WB26" s="26"/>
      <c r="WC26" s="26"/>
      <c r="WD26" s="26"/>
      <c r="WE26" s="26"/>
      <c r="WF26" s="26"/>
      <c r="WG26" s="26"/>
      <c r="WH26" s="26"/>
      <c r="WI26" s="26"/>
      <c r="WJ26" s="26"/>
      <c r="WK26" s="26"/>
      <c r="WL26" s="26"/>
      <c r="WM26" s="26"/>
      <c r="WN26" s="26"/>
      <c r="WO26" s="26"/>
      <c r="WP26" s="26"/>
      <c r="WQ26" s="26"/>
      <c r="WR26" s="26"/>
      <c r="WS26" s="26"/>
      <c r="WT26" s="26"/>
      <c r="WU26" s="26"/>
      <c r="WV26" s="26"/>
      <c r="WW26" s="26"/>
      <c r="WX26" s="26"/>
      <c r="WY26" s="26"/>
      <c r="WZ26" s="26"/>
      <c r="XA26" s="26"/>
      <c r="XB26" s="26"/>
      <c r="XC26" s="26"/>
      <c r="XD26" s="26"/>
      <c r="XE26" s="26"/>
      <c r="XF26" s="26"/>
      <c r="XG26" s="26"/>
      <c r="XH26" s="26"/>
      <c r="XI26" s="26"/>
      <c r="XJ26" s="26"/>
      <c r="XK26" s="26"/>
      <c r="XL26" s="26"/>
      <c r="XM26" s="26"/>
      <c r="XN26" s="26"/>
      <c r="XO26" s="26"/>
      <c r="XP26" s="26"/>
      <c r="XQ26" s="26"/>
      <c r="XR26" s="26"/>
      <c r="XS26" s="26"/>
      <c r="XT26" s="26"/>
      <c r="XU26" s="26"/>
      <c r="XV26" s="26"/>
      <c r="XW26" s="26"/>
      <c r="XX26" s="26"/>
      <c r="XY26" s="26"/>
      <c r="XZ26" s="26"/>
      <c r="YA26" s="26"/>
      <c r="YB26" s="26"/>
      <c r="YC26" s="26"/>
      <c r="YD26" s="26"/>
      <c r="YE26" s="26"/>
      <c r="YF26" s="26"/>
      <c r="YG26" s="26"/>
      <c r="YH26" s="26"/>
      <c r="YI26" s="26"/>
      <c r="YJ26" s="26"/>
      <c r="YK26" s="26"/>
      <c r="YL26" s="26"/>
      <c r="YM26" s="26"/>
      <c r="YN26" s="26"/>
      <c r="YO26" s="26"/>
      <c r="YP26" s="26"/>
      <c r="YQ26" s="26"/>
      <c r="YR26" s="26"/>
      <c r="YS26" s="26"/>
      <c r="YT26" s="26"/>
      <c r="YU26" s="26"/>
      <c r="YV26" s="26"/>
      <c r="YW26" s="26"/>
      <c r="YX26" s="26"/>
      <c r="YY26" s="26"/>
      <c r="YZ26" s="26"/>
      <c r="ZA26" s="26"/>
      <c r="ZB26" s="26"/>
      <c r="ZC26" s="26"/>
      <c r="ZD26" s="26"/>
      <c r="ZE26" s="26"/>
      <c r="ZF26" s="26"/>
      <c r="ZG26" s="26"/>
      <c r="ZH26" s="26"/>
      <c r="ZI26" s="26"/>
      <c r="ZJ26" s="26"/>
      <c r="ZK26" s="26"/>
      <c r="ZL26" s="26"/>
      <c r="ZM26" s="26"/>
      <c r="ZN26" s="26"/>
      <c r="ZO26" s="26"/>
      <c r="ZP26" s="26"/>
      <c r="ZQ26" s="26"/>
      <c r="ZR26" s="26"/>
      <c r="ZS26" s="26"/>
      <c r="ZT26" s="26"/>
      <c r="ZU26" s="26"/>
      <c r="ZV26" s="26"/>
      <c r="ZW26" s="26"/>
      <c r="ZX26" s="26"/>
      <c r="ZY26" s="26"/>
      <c r="ZZ26" s="26"/>
      <c r="AAA26" s="26"/>
      <c r="AAB26" s="26"/>
      <c r="AAC26" s="26"/>
      <c r="AAD26" s="26"/>
      <c r="AAE26" s="26"/>
      <c r="AAF26" s="26"/>
      <c r="AAG26" s="26"/>
      <c r="AAH26" s="26"/>
      <c r="AAI26" s="26"/>
      <c r="AAJ26" s="26"/>
      <c r="AAK26" s="26"/>
      <c r="AAL26" s="26"/>
      <c r="AAM26" s="26"/>
      <c r="AAN26" s="26"/>
      <c r="AAO26" s="26"/>
      <c r="AAP26" s="26"/>
      <c r="AAQ26" s="26"/>
      <c r="AAR26" s="26"/>
      <c r="AAS26" s="26"/>
      <c r="AAT26" s="26"/>
      <c r="AAU26" s="26"/>
      <c r="AAV26" s="26"/>
      <c r="AAW26" s="26"/>
      <c r="AAX26" s="26"/>
      <c r="AAY26" s="26"/>
      <c r="AAZ26" s="26"/>
      <c r="ABA26" s="26"/>
      <c r="ABB26" s="26"/>
      <c r="ABC26" s="26"/>
      <c r="ABD26" s="26"/>
      <c r="ABE26" s="26"/>
      <c r="ABF26" s="26"/>
      <c r="ABG26" s="26"/>
      <c r="ABH26" s="26"/>
      <c r="ABI26" s="26"/>
      <c r="ABJ26" s="26"/>
      <c r="ABK26" s="26"/>
      <c r="ABL26" s="26"/>
      <c r="ABM26" s="26"/>
      <c r="ABN26" s="26"/>
      <c r="ABO26" s="26"/>
      <c r="ABP26" s="26"/>
      <c r="ABQ26" s="26"/>
      <c r="ABR26" s="26"/>
      <c r="ABS26" s="26"/>
      <c r="ABT26" s="26"/>
      <c r="ABU26" s="26"/>
      <c r="ABV26" s="26"/>
      <c r="ABW26" s="26"/>
      <c r="ABX26" s="26"/>
      <c r="ABY26" s="26"/>
      <c r="ABZ26" s="26"/>
      <c r="ACA26" s="26"/>
      <c r="ACB26" s="26"/>
      <c r="ACC26" s="26"/>
      <c r="ACD26" s="26"/>
      <c r="ACE26" s="26"/>
      <c r="ACF26" s="26"/>
      <c r="ACG26" s="26"/>
      <c r="ACH26" s="26"/>
      <c r="ACI26" s="26"/>
      <c r="ACJ26" s="26"/>
      <c r="ACK26" s="26"/>
      <c r="ACL26" s="26"/>
      <c r="ACM26" s="26"/>
      <c r="ACN26" s="26"/>
      <c r="ACO26" s="26"/>
      <c r="ACP26" s="26"/>
      <c r="ACQ26" s="26"/>
      <c r="ACR26" s="26"/>
      <c r="ACS26" s="26"/>
      <c r="ACT26" s="26"/>
      <c r="ACU26" s="26"/>
      <c r="ACV26" s="26"/>
      <c r="ACW26" s="26"/>
      <c r="ACX26" s="26"/>
      <c r="ACY26" s="26"/>
      <c r="ACZ26" s="26"/>
      <c r="ADA26" s="26"/>
      <c r="ADB26" s="26"/>
      <c r="ADC26" s="26"/>
      <c r="ADD26" s="26"/>
      <c r="ADE26" s="26"/>
      <c r="ADF26" s="26"/>
      <c r="ADG26" s="26"/>
      <c r="ADH26" s="26"/>
      <c r="ADI26" s="26"/>
      <c r="ADJ26" s="26"/>
      <c r="ADK26" s="26"/>
      <c r="ADL26" s="26"/>
      <c r="ADM26" s="26"/>
      <c r="ADN26" s="26"/>
      <c r="ADO26" s="26"/>
      <c r="ADP26" s="26"/>
      <c r="ADQ26" s="26"/>
      <c r="ADR26" s="26"/>
      <c r="ADS26" s="26"/>
      <c r="ADT26" s="26"/>
      <c r="ADU26" s="26"/>
      <c r="ADV26" s="26"/>
      <c r="ADW26" s="26"/>
      <c r="ADX26" s="26"/>
      <c r="ADY26" s="26"/>
      <c r="ADZ26" s="26"/>
    </row>
    <row r="27" spans="1:806" hidden="1" x14ac:dyDescent="0.25">
      <c r="A27" s="128" t="s">
        <v>4490</v>
      </c>
      <c r="B27" s="128" t="s">
        <v>4493</v>
      </c>
      <c r="C27" s="128" t="s">
        <v>1299</v>
      </c>
      <c r="D27" s="128" t="s">
        <v>4494</v>
      </c>
      <c r="E27" s="128" t="s">
        <v>4483</v>
      </c>
      <c r="F27" s="67">
        <v>1</v>
      </c>
      <c r="G27" s="67">
        <v>0</v>
      </c>
      <c r="H27" s="67">
        <v>0</v>
      </c>
      <c r="I27" s="67">
        <v>90</v>
      </c>
      <c r="J27" s="67">
        <v>90</v>
      </c>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6"/>
      <c r="FN27" s="26"/>
      <c r="FO27" s="26"/>
      <c r="FP27" s="26"/>
      <c r="FQ27" s="26"/>
      <c r="FR27" s="26"/>
      <c r="FS27" s="26"/>
      <c r="FT27" s="26"/>
      <c r="FU27" s="26"/>
      <c r="FV27" s="26"/>
      <c r="FW27" s="26"/>
      <c r="FX27" s="26"/>
      <c r="FY27" s="26"/>
      <c r="FZ27" s="26"/>
      <c r="GA27" s="26"/>
      <c r="GB27" s="26"/>
      <c r="GC27" s="26"/>
      <c r="GD27" s="26"/>
      <c r="GE27" s="26"/>
      <c r="GF27" s="26"/>
      <c r="GG27" s="26"/>
      <c r="GH27" s="26"/>
      <c r="GI27" s="26"/>
      <c r="GJ27" s="26"/>
      <c r="GK27" s="26"/>
      <c r="GL27" s="26"/>
      <c r="GM27" s="26"/>
      <c r="GN27" s="26"/>
      <c r="GO27" s="26"/>
      <c r="GP27" s="26"/>
      <c r="GQ27" s="26"/>
      <c r="GR27" s="26"/>
      <c r="GS27" s="26"/>
      <c r="GT27" s="26"/>
      <c r="GU27" s="26"/>
      <c r="GV27" s="26"/>
      <c r="GW27" s="26"/>
      <c r="GX27" s="26"/>
      <c r="GY27" s="26"/>
      <c r="GZ27" s="26"/>
      <c r="HA27" s="26"/>
      <c r="HB27" s="26"/>
      <c r="HC27" s="26"/>
      <c r="HD27" s="26"/>
      <c r="HE27" s="26"/>
      <c r="HF27" s="26"/>
      <c r="HG27" s="26"/>
      <c r="HH27" s="26"/>
      <c r="HI27" s="26"/>
      <c r="HJ27" s="26"/>
      <c r="HK27" s="26"/>
      <c r="HL27" s="26"/>
      <c r="HM27" s="26"/>
      <c r="HN27" s="26"/>
      <c r="HO27" s="26"/>
      <c r="HP27" s="26"/>
      <c r="HQ27" s="26"/>
      <c r="HR27" s="26"/>
      <c r="HS27" s="26"/>
      <c r="HT27" s="26"/>
      <c r="HU27" s="26"/>
      <c r="HV27" s="26"/>
      <c r="HW27" s="26"/>
      <c r="HX27" s="26"/>
      <c r="HY27" s="26"/>
      <c r="HZ27" s="26"/>
      <c r="IA27" s="26"/>
      <c r="IB27" s="26"/>
      <c r="IC27" s="26"/>
      <c r="ID27" s="26"/>
      <c r="IE27" s="26"/>
      <c r="IF27" s="26"/>
      <c r="IG27" s="26"/>
      <c r="IH27" s="26"/>
      <c r="II27" s="26"/>
      <c r="IJ27" s="26"/>
      <c r="IK27" s="26"/>
      <c r="IL27" s="26"/>
      <c r="IM27" s="26"/>
      <c r="IN27" s="26"/>
      <c r="IO27" s="26"/>
      <c r="IP27" s="26"/>
      <c r="IQ27" s="26"/>
      <c r="IR27" s="26"/>
      <c r="IS27" s="26"/>
      <c r="IT27" s="26"/>
      <c r="IU27" s="26"/>
      <c r="IV27" s="26"/>
      <c r="IW27" s="26"/>
      <c r="IX27" s="26"/>
      <c r="IY27" s="26"/>
      <c r="IZ27" s="26"/>
      <c r="JA27" s="26"/>
      <c r="JB27" s="26"/>
      <c r="JC27" s="26"/>
      <c r="JD27" s="26"/>
      <c r="JE27" s="26"/>
      <c r="JF27" s="26"/>
      <c r="JG27" s="26"/>
      <c r="JH27" s="26"/>
      <c r="JI27" s="26"/>
      <c r="JJ27" s="26"/>
      <c r="JK27" s="26"/>
      <c r="JL27" s="26"/>
      <c r="JM27" s="26"/>
      <c r="JN27" s="26"/>
      <c r="JO27" s="26"/>
      <c r="JP27" s="26"/>
      <c r="JQ27" s="26"/>
      <c r="JR27" s="26"/>
      <c r="JS27" s="26"/>
      <c r="JT27" s="26"/>
      <c r="JU27" s="26"/>
      <c r="JV27" s="26"/>
      <c r="JW27" s="26"/>
      <c r="JX27" s="26"/>
      <c r="JY27" s="26"/>
      <c r="JZ27" s="26"/>
      <c r="KA27" s="26"/>
      <c r="KB27" s="26"/>
      <c r="KC27" s="26"/>
      <c r="KD27" s="26"/>
      <c r="KE27" s="26"/>
      <c r="KF27" s="26"/>
      <c r="KG27" s="26"/>
      <c r="KH27" s="26"/>
      <c r="KI27" s="26"/>
      <c r="KJ27" s="26"/>
      <c r="KK27" s="26"/>
      <c r="KL27" s="26"/>
      <c r="KM27" s="26"/>
      <c r="KN27" s="26"/>
      <c r="KO27" s="26"/>
      <c r="KP27" s="26"/>
      <c r="KQ27" s="26"/>
      <c r="KR27" s="26"/>
      <c r="KS27" s="26"/>
      <c r="KT27" s="26"/>
      <c r="KU27" s="26"/>
      <c r="KV27" s="26"/>
      <c r="KW27" s="26"/>
      <c r="KX27" s="26"/>
      <c r="KY27" s="26"/>
      <c r="KZ27" s="26"/>
      <c r="LA27" s="26"/>
      <c r="LB27" s="26"/>
      <c r="LC27" s="26"/>
      <c r="LD27" s="26"/>
      <c r="LE27" s="26"/>
      <c r="LF27" s="26"/>
      <c r="LG27" s="26"/>
      <c r="LH27" s="26"/>
      <c r="LI27" s="26"/>
      <c r="LJ27" s="26"/>
      <c r="LK27" s="26"/>
      <c r="LL27" s="26"/>
      <c r="LM27" s="26"/>
      <c r="LN27" s="26"/>
      <c r="LO27" s="26"/>
      <c r="LP27" s="26"/>
      <c r="LQ27" s="26"/>
      <c r="LR27" s="26"/>
      <c r="LS27" s="26"/>
      <c r="LT27" s="26"/>
      <c r="LU27" s="26"/>
      <c r="LV27" s="26"/>
      <c r="LW27" s="26"/>
      <c r="LX27" s="26"/>
      <c r="LY27" s="26"/>
      <c r="LZ27" s="26"/>
      <c r="MA27" s="26"/>
      <c r="MB27" s="26"/>
      <c r="MC27" s="26"/>
      <c r="MD27" s="26"/>
      <c r="ME27" s="26"/>
      <c r="MF27" s="26"/>
      <c r="MG27" s="26"/>
      <c r="MH27" s="26"/>
      <c r="MI27" s="26"/>
      <c r="MJ27" s="26"/>
      <c r="MK27" s="26"/>
      <c r="ML27" s="26"/>
      <c r="MM27" s="26"/>
      <c r="MN27" s="26"/>
      <c r="MO27" s="26"/>
      <c r="MP27" s="26"/>
      <c r="MQ27" s="26"/>
      <c r="MR27" s="26"/>
      <c r="MS27" s="26"/>
      <c r="MT27" s="26"/>
      <c r="MU27" s="26"/>
      <c r="MV27" s="26"/>
      <c r="MW27" s="26"/>
      <c r="MX27" s="26"/>
      <c r="MY27" s="26"/>
      <c r="MZ27" s="26"/>
      <c r="NA27" s="26"/>
      <c r="NB27" s="26"/>
      <c r="NC27" s="26"/>
      <c r="ND27" s="26"/>
      <c r="NE27" s="26"/>
      <c r="NF27" s="26"/>
      <c r="NG27" s="26"/>
      <c r="NH27" s="26"/>
      <c r="NI27" s="26"/>
      <c r="NJ27" s="26"/>
      <c r="NK27" s="26"/>
      <c r="NL27" s="26"/>
      <c r="NM27" s="26"/>
      <c r="NN27" s="26"/>
      <c r="NO27" s="26"/>
      <c r="NP27" s="26"/>
      <c r="NQ27" s="26"/>
      <c r="NR27" s="26"/>
      <c r="NS27" s="26"/>
      <c r="NT27" s="26"/>
      <c r="NU27" s="26"/>
      <c r="NV27" s="26"/>
      <c r="NW27" s="26"/>
      <c r="NX27" s="26"/>
      <c r="NY27" s="26"/>
      <c r="NZ27" s="26"/>
      <c r="OA27" s="26"/>
      <c r="OB27" s="26"/>
      <c r="OC27" s="26"/>
      <c r="OD27" s="26"/>
      <c r="OE27" s="26"/>
      <c r="OF27" s="26"/>
      <c r="OG27" s="26"/>
      <c r="OH27" s="26"/>
      <c r="OI27" s="26"/>
      <c r="OJ27" s="26"/>
      <c r="OK27" s="26"/>
      <c r="OL27" s="26"/>
      <c r="OM27" s="26"/>
      <c r="ON27" s="26"/>
      <c r="OO27" s="26"/>
      <c r="OP27" s="26"/>
      <c r="OQ27" s="26"/>
      <c r="OR27" s="26"/>
      <c r="OS27" s="26"/>
      <c r="OT27" s="26"/>
      <c r="OU27" s="26"/>
      <c r="OV27" s="26"/>
      <c r="OW27" s="26"/>
      <c r="OX27" s="26"/>
      <c r="OY27" s="26"/>
      <c r="OZ27" s="26"/>
      <c r="PA27" s="26"/>
      <c r="PB27" s="26"/>
      <c r="PC27" s="26"/>
      <c r="PD27" s="26"/>
      <c r="PE27" s="26"/>
      <c r="PF27" s="26"/>
      <c r="PG27" s="26"/>
      <c r="PH27" s="26"/>
      <c r="PI27" s="26"/>
      <c r="PJ27" s="26"/>
      <c r="PK27" s="26"/>
      <c r="PL27" s="26"/>
      <c r="PM27" s="26"/>
      <c r="PN27" s="26"/>
      <c r="PO27" s="26"/>
      <c r="PP27" s="26"/>
      <c r="PQ27" s="26"/>
      <c r="PR27" s="26"/>
      <c r="PS27" s="26"/>
      <c r="PT27" s="26"/>
      <c r="PU27" s="26"/>
      <c r="PV27" s="26"/>
      <c r="PW27" s="26"/>
      <c r="PX27" s="26"/>
      <c r="PY27" s="26"/>
      <c r="PZ27" s="26"/>
      <c r="QA27" s="26"/>
      <c r="QB27" s="26"/>
      <c r="QC27" s="26"/>
      <c r="QD27" s="26"/>
      <c r="QE27" s="26"/>
      <c r="QF27" s="26"/>
      <c r="QG27" s="26"/>
      <c r="QH27" s="26"/>
      <c r="QI27" s="26"/>
      <c r="QJ27" s="26"/>
      <c r="QK27" s="26"/>
      <c r="QL27" s="26"/>
      <c r="QM27" s="26"/>
      <c r="QN27" s="26"/>
      <c r="QO27" s="26"/>
      <c r="QP27" s="26"/>
      <c r="QQ27" s="26"/>
      <c r="QR27" s="26"/>
      <c r="QS27" s="26"/>
      <c r="QT27" s="26"/>
      <c r="QU27" s="26"/>
      <c r="QV27" s="26"/>
      <c r="QW27" s="26"/>
      <c r="QX27" s="26"/>
      <c r="QY27" s="26"/>
      <c r="QZ27" s="26"/>
      <c r="RA27" s="26"/>
      <c r="RB27" s="26"/>
      <c r="RC27" s="26"/>
      <c r="RD27" s="26"/>
      <c r="RE27" s="26"/>
      <c r="RF27" s="26"/>
      <c r="RG27" s="26"/>
      <c r="RH27" s="26"/>
      <c r="RI27" s="26"/>
      <c r="RJ27" s="26"/>
      <c r="RK27" s="26"/>
      <c r="RL27" s="26"/>
      <c r="RM27" s="26"/>
      <c r="RN27" s="26"/>
      <c r="RO27" s="26"/>
      <c r="RP27" s="26"/>
      <c r="RQ27" s="26"/>
      <c r="RR27" s="26"/>
      <c r="RS27" s="26"/>
      <c r="RT27" s="26"/>
      <c r="RU27" s="26"/>
      <c r="RV27" s="26"/>
      <c r="RW27" s="26"/>
      <c r="RX27" s="26"/>
      <c r="RY27" s="26"/>
      <c r="RZ27" s="26"/>
      <c r="SA27" s="26"/>
      <c r="SB27" s="26"/>
      <c r="SC27" s="26"/>
      <c r="SD27" s="26"/>
      <c r="SE27" s="26"/>
      <c r="SF27" s="26"/>
      <c r="SG27" s="26"/>
      <c r="SH27" s="26"/>
      <c r="SI27" s="26"/>
      <c r="SJ27" s="26"/>
      <c r="SK27" s="26"/>
      <c r="SL27" s="26"/>
      <c r="SM27" s="26"/>
      <c r="SN27" s="26"/>
      <c r="SO27" s="26"/>
      <c r="SP27" s="26"/>
      <c r="SQ27" s="26"/>
      <c r="SR27" s="26"/>
      <c r="SS27" s="26"/>
      <c r="ST27" s="26"/>
      <c r="SU27" s="26"/>
      <c r="SV27" s="26"/>
      <c r="SW27" s="26"/>
      <c r="SX27" s="26"/>
      <c r="SY27" s="26"/>
      <c r="SZ27" s="26"/>
      <c r="TA27" s="26"/>
      <c r="TB27" s="26"/>
      <c r="TC27" s="26"/>
      <c r="TD27" s="26"/>
      <c r="TE27" s="26"/>
      <c r="TF27" s="26"/>
      <c r="TG27" s="26"/>
      <c r="TH27" s="26"/>
      <c r="TI27" s="26"/>
      <c r="TJ27" s="26"/>
      <c r="TK27" s="26"/>
      <c r="TL27" s="26"/>
      <c r="TM27" s="26"/>
      <c r="TN27" s="26"/>
      <c r="TO27" s="26"/>
      <c r="TP27" s="26"/>
      <c r="TQ27" s="26"/>
      <c r="TR27" s="26"/>
      <c r="TS27" s="26"/>
      <c r="TT27" s="26"/>
      <c r="TU27" s="26"/>
      <c r="TV27" s="26"/>
      <c r="TW27" s="26"/>
      <c r="TX27" s="26"/>
      <c r="TY27" s="26"/>
      <c r="TZ27" s="26"/>
      <c r="UA27" s="26"/>
      <c r="UB27" s="26"/>
      <c r="UC27" s="26"/>
      <c r="UD27" s="26"/>
      <c r="UE27" s="26"/>
      <c r="UF27" s="26"/>
      <c r="UG27" s="26"/>
      <c r="UH27" s="26"/>
      <c r="UI27" s="26"/>
      <c r="UJ27" s="26"/>
      <c r="UK27" s="26"/>
      <c r="UL27" s="26"/>
      <c r="UM27" s="26"/>
      <c r="UN27" s="26"/>
      <c r="UO27" s="26"/>
      <c r="UP27" s="26"/>
      <c r="UQ27" s="26"/>
      <c r="UR27" s="26"/>
      <c r="US27" s="26"/>
      <c r="UT27" s="26"/>
      <c r="UU27" s="26"/>
      <c r="UV27" s="26"/>
      <c r="UW27" s="26"/>
      <c r="UX27" s="26"/>
      <c r="UY27" s="26"/>
      <c r="UZ27" s="26"/>
      <c r="VA27" s="26"/>
      <c r="VB27" s="26"/>
      <c r="VC27" s="26"/>
      <c r="VD27" s="26"/>
      <c r="VE27" s="26"/>
      <c r="VF27" s="26"/>
      <c r="VG27" s="26"/>
      <c r="VH27" s="26"/>
      <c r="VI27" s="26"/>
      <c r="VJ27" s="26"/>
      <c r="VK27" s="26"/>
      <c r="VL27" s="26"/>
      <c r="VM27" s="26"/>
      <c r="VN27" s="26"/>
      <c r="VO27" s="26"/>
      <c r="VP27" s="26"/>
      <c r="VQ27" s="26"/>
      <c r="VR27" s="26"/>
      <c r="VS27" s="26"/>
      <c r="VT27" s="26"/>
      <c r="VU27" s="26"/>
      <c r="VV27" s="26"/>
      <c r="VW27" s="26"/>
      <c r="VX27" s="26"/>
      <c r="VY27" s="26"/>
      <c r="VZ27" s="26"/>
      <c r="WA27" s="26"/>
      <c r="WB27" s="26"/>
      <c r="WC27" s="26"/>
      <c r="WD27" s="26"/>
      <c r="WE27" s="26"/>
      <c r="WF27" s="26"/>
      <c r="WG27" s="26"/>
      <c r="WH27" s="26"/>
      <c r="WI27" s="26"/>
      <c r="WJ27" s="26"/>
      <c r="WK27" s="26"/>
      <c r="WL27" s="26"/>
      <c r="WM27" s="26"/>
      <c r="WN27" s="26"/>
      <c r="WO27" s="26"/>
      <c r="WP27" s="26"/>
      <c r="WQ27" s="26"/>
      <c r="WR27" s="26"/>
      <c r="WS27" s="26"/>
      <c r="WT27" s="26"/>
      <c r="WU27" s="26"/>
      <c r="WV27" s="26"/>
      <c r="WW27" s="26"/>
      <c r="WX27" s="26"/>
      <c r="WY27" s="26"/>
      <c r="WZ27" s="26"/>
      <c r="XA27" s="26"/>
      <c r="XB27" s="26"/>
      <c r="XC27" s="26"/>
      <c r="XD27" s="26"/>
      <c r="XE27" s="26"/>
      <c r="XF27" s="26"/>
      <c r="XG27" s="26"/>
      <c r="XH27" s="26"/>
      <c r="XI27" s="26"/>
      <c r="XJ27" s="26"/>
      <c r="XK27" s="26"/>
      <c r="XL27" s="26"/>
      <c r="XM27" s="26"/>
      <c r="XN27" s="26"/>
      <c r="XO27" s="26"/>
      <c r="XP27" s="26"/>
      <c r="XQ27" s="26"/>
      <c r="XR27" s="26"/>
      <c r="XS27" s="26"/>
      <c r="XT27" s="26"/>
      <c r="XU27" s="26"/>
      <c r="XV27" s="26"/>
      <c r="XW27" s="26"/>
      <c r="XX27" s="26"/>
      <c r="XY27" s="26"/>
      <c r="XZ27" s="26"/>
      <c r="YA27" s="26"/>
      <c r="YB27" s="26"/>
      <c r="YC27" s="26"/>
      <c r="YD27" s="26"/>
      <c r="YE27" s="26"/>
      <c r="YF27" s="26"/>
      <c r="YG27" s="26"/>
      <c r="YH27" s="26"/>
      <c r="YI27" s="26"/>
      <c r="YJ27" s="26"/>
      <c r="YK27" s="26"/>
      <c r="YL27" s="26"/>
      <c r="YM27" s="26"/>
      <c r="YN27" s="26"/>
      <c r="YO27" s="26"/>
      <c r="YP27" s="26"/>
      <c r="YQ27" s="26"/>
      <c r="YR27" s="26"/>
      <c r="YS27" s="26"/>
      <c r="YT27" s="26"/>
      <c r="YU27" s="26"/>
      <c r="YV27" s="26"/>
      <c r="YW27" s="26"/>
      <c r="YX27" s="26"/>
      <c r="YY27" s="26"/>
      <c r="YZ27" s="26"/>
      <c r="ZA27" s="26"/>
      <c r="ZB27" s="26"/>
      <c r="ZC27" s="26"/>
      <c r="ZD27" s="26"/>
      <c r="ZE27" s="26"/>
      <c r="ZF27" s="26"/>
      <c r="ZG27" s="26"/>
      <c r="ZH27" s="26"/>
      <c r="ZI27" s="26"/>
      <c r="ZJ27" s="26"/>
      <c r="ZK27" s="26"/>
      <c r="ZL27" s="26"/>
      <c r="ZM27" s="26"/>
      <c r="ZN27" s="26"/>
      <c r="ZO27" s="26"/>
      <c r="ZP27" s="26"/>
      <c r="ZQ27" s="26"/>
      <c r="ZR27" s="26"/>
      <c r="ZS27" s="26"/>
      <c r="ZT27" s="26"/>
      <c r="ZU27" s="26"/>
      <c r="ZV27" s="26"/>
      <c r="ZW27" s="26"/>
      <c r="ZX27" s="26"/>
      <c r="ZY27" s="26"/>
      <c r="ZZ27" s="26"/>
      <c r="AAA27" s="26"/>
      <c r="AAB27" s="26"/>
      <c r="AAC27" s="26"/>
      <c r="AAD27" s="26"/>
      <c r="AAE27" s="26"/>
      <c r="AAF27" s="26"/>
      <c r="AAG27" s="26"/>
      <c r="AAH27" s="26"/>
      <c r="AAI27" s="26"/>
      <c r="AAJ27" s="26"/>
      <c r="AAK27" s="26"/>
      <c r="AAL27" s="26"/>
      <c r="AAM27" s="26"/>
      <c r="AAN27" s="26"/>
      <c r="AAO27" s="26"/>
      <c r="AAP27" s="26"/>
      <c r="AAQ27" s="26"/>
      <c r="AAR27" s="26"/>
      <c r="AAS27" s="26"/>
      <c r="AAT27" s="26"/>
      <c r="AAU27" s="26"/>
      <c r="AAV27" s="26"/>
      <c r="AAW27" s="26"/>
      <c r="AAX27" s="26"/>
      <c r="AAY27" s="26"/>
      <c r="AAZ27" s="26"/>
      <c r="ABA27" s="26"/>
      <c r="ABB27" s="26"/>
      <c r="ABC27" s="26"/>
      <c r="ABD27" s="26"/>
      <c r="ABE27" s="26"/>
      <c r="ABF27" s="26"/>
      <c r="ABG27" s="26"/>
      <c r="ABH27" s="26"/>
      <c r="ABI27" s="26"/>
      <c r="ABJ27" s="26"/>
      <c r="ABK27" s="26"/>
      <c r="ABL27" s="26"/>
      <c r="ABM27" s="26"/>
      <c r="ABN27" s="26"/>
      <c r="ABO27" s="26"/>
      <c r="ABP27" s="26"/>
      <c r="ABQ27" s="26"/>
      <c r="ABR27" s="26"/>
      <c r="ABS27" s="26"/>
      <c r="ABT27" s="26"/>
      <c r="ABU27" s="26"/>
      <c r="ABV27" s="26"/>
      <c r="ABW27" s="26"/>
      <c r="ABX27" s="26"/>
      <c r="ABY27" s="26"/>
      <c r="ABZ27" s="26"/>
      <c r="ACA27" s="26"/>
      <c r="ACB27" s="26"/>
      <c r="ACC27" s="26"/>
      <c r="ACD27" s="26"/>
      <c r="ACE27" s="26"/>
      <c r="ACF27" s="26"/>
      <c r="ACG27" s="26"/>
      <c r="ACH27" s="26"/>
      <c r="ACI27" s="26"/>
      <c r="ACJ27" s="26"/>
      <c r="ACK27" s="26"/>
      <c r="ACL27" s="26"/>
      <c r="ACM27" s="26"/>
      <c r="ACN27" s="26"/>
      <c r="ACO27" s="26"/>
      <c r="ACP27" s="26"/>
      <c r="ACQ27" s="26"/>
      <c r="ACR27" s="26"/>
      <c r="ACS27" s="26"/>
      <c r="ACT27" s="26"/>
      <c r="ACU27" s="26"/>
      <c r="ACV27" s="26"/>
      <c r="ACW27" s="26"/>
      <c r="ACX27" s="26"/>
      <c r="ACY27" s="26"/>
      <c r="ACZ27" s="26"/>
      <c r="ADA27" s="26"/>
      <c r="ADB27" s="26"/>
      <c r="ADC27" s="26"/>
      <c r="ADD27" s="26"/>
      <c r="ADE27" s="26"/>
      <c r="ADF27" s="26"/>
      <c r="ADG27" s="26"/>
      <c r="ADH27" s="26"/>
      <c r="ADI27" s="26"/>
      <c r="ADJ27" s="26"/>
      <c r="ADK27" s="26"/>
      <c r="ADL27" s="26"/>
      <c r="ADM27" s="26"/>
      <c r="ADN27" s="26"/>
      <c r="ADO27" s="26"/>
      <c r="ADP27" s="26"/>
      <c r="ADQ27" s="26"/>
      <c r="ADR27" s="26"/>
      <c r="ADS27" s="26"/>
      <c r="ADT27" s="26"/>
      <c r="ADU27" s="26"/>
      <c r="ADV27" s="26"/>
      <c r="ADW27" s="26"/>
      <c r="ADX27" s="26"/>
      <c r="ADY27" s="26"/>
      <c r="ADZ27" s="26"/>
    </row>
    <row r="28" spans="1:806" hidden="1" x14ac:dyDescent="0.25">
      <c r="A28" s="128" t="s">
        <v>4490</v>
      </c>
      <c r="B28" s="128" t="s">
        <v>4493</v>
      </c>
      <c r="C28" s="128" t="s">
        <v>1299</v>
      </c>
      <c r="D28" s="128" t="s">
        <v>4494</v>
      </c>
      <c r="E28" s="128" t="s">
        <v>4484</v>
      </c>
      <c r="F28" s="67">
        <v>1</v>
      </c>
      <c r="G28" s="67">
        <v>0</v>
      </c>
      <c r="H28" s="67">
        <v>0</v>
      </c>
      <c r="I28" s="67">
        <v>90</v>
      </c>
      <c r="J28" s="67">
        <v>90</v>
      </c>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6"/>
      <c r="FN28" s="26"/>
      <c r="FO28" s="26"/>
      <c r="FP28" s="26"/>
      <c r="FQ28" s="26"/>
      <c r="FR28" s="26"/>
      <c r="FS28" s="26"/>
      <c r="FT28" s="26"/>
      <c r="FU28" s="26"/>
      <c r="FV28" s="26"/>
      <c r="FW28" s="26"/>
      <c r="FX28" s="26"/>
      <c r="FY28" s="26"/>
      <c r="FZ28" s="26"/>
      <c r="GA28" s="26"/>
      <c r="GB28" s="26"/>
      <c r="GC28" s="26"/>
      <c r="GD28" s="26"/>
      <c r="GE28" s="26"/>
      <c r="GF28" s="26"/>
      <c r="GG28" s="26"/>
      <c r="GH28" s="26"/>
      <c r="GI28" s="26"/>
      <c r="GJ28" s="26"/>
      <c r="GK28" s="26"/>
      <c r="GL28" s="26"/>
      <c r="GM28" s="26"/>
      <c r="GN28" s="26"/>
      <c r="GO28" s="26"/>
      <c r="GP28" s="26"/>
      <c r="GQ28" s="26"/>
      <c r="GR28" s="26"/>
      <c r="GS28" s="26"/>
      <c r="GT28" s="26"/>
      <c r="GU28" s="26"/>
      <c r="GV28" s="26"/>
      <c r="GW28" s="26"/>
      <c r="GX28" s="26"/>
      <c r="GY28" s="26"/>
      <c r="GZ28" s="26"/>
      <c r="HA28" s="26"/>
      <c r="HB28" s="26"/>
      <c r="HC28" s="26"/>
      <c r="HD28" s="26"/>
      <c r="HE28" s="26"/>
      <c r="HF28" s="26"/>
      <c r="HG28" s="26"/>
      <c r="HH28" s="26"/>
      <c r="HI28" s="26"/>
      <c r="HJ28" s="26"/>
      <c r="HK28" s="26"/>
      <c r="HL28" s="26"/>
      <c r="HM28" s="26"/>
      <c r="HN28" s="26"/>
      <c r="HO28" s="26"/>
      <c r="HP28" s="26"/>
      <c r="HQ28" s="26"/>
      <c r="HR28" s="26"/>
      <c r="HS28" s="26"/>
      <c r="HT28" s="26"/>
      <c r="HU28" s="26"/>
      <c r="HV28" s="26"/>
      <c r="HW28" s="26"/>
      <c r="HX28" s="26"/>
      <c r="HY28" s="26"/>
      <c r="HZ28" s="26"/>
      <c r="IA28" s="26"/>
      <c r="IB28" s="26"/>
      <c r="IC28" s="26"/>
      <c r="ID28" s="26"/>
      <c r="IE28" s="26"/>
      <c r="IF28" s="26"/>
      <c r="IG28" s="26"/>
      <c r="IH28" s="26"/>
      <c r="II28" s="26"/>
      <c r="IJ28" s="26"/>
      <c r="IK28" s="26"/>
      <c r="IL28" s="26"/>
      <c r="IM28" s="26"/>
      <c r="IN28" s="26"/>
      <c r="IO28" s="26"/>
      <c r="IP28" s="26"/>
      <c r="IQ28" s="26"/>
      <c r="IR28" s="26"/>
      <c r="IS28" s="26"/>
      <c r="IT28" s="26"/>
      <c r="IU28" s="26"/>
      <c r="IV28" s="26"/>
      <c r="IW28" s="26"/>
      <c r="IX28" s="26"/>
      <c r="IY28" s="26"/>
      <c r="IZ28" s="26"/>
      <c r="JA28" s="26"/>
      <c r="JB28" s="26"/>
      <c r="JC28" s="26"/>
      <c r="JD28" s="26"/>
      <c r="JE28" s="26"/>
      <c r="JF28" s="26"/>
      <c r="JG28" s="26"/>
      <c r="JH28" s="26"/>
      <c r="JI28" s="26"/>
      <c r="JJ28" s="26"/>
      <c r="JK28" s="26"/>
      <c r="JL28" s="26"/>
      <c r="JM28" s="26"/>
      <c r="JN28" s="26"/>
      <c r="JO28" s="26"/>
      <c r="JP28" s="26"/>
      <c r="JQ28" s="26"/>
      <c r="JR28" s="26"/>
      <c r="JS28" s="26"/>
      <c r="JT28" s="26"/>
      <c r="JU28" s="26"/>
      <c r="JV28" s="26"/>
      <c r="JW28" s="26"/>
      <c r="JX28" s="26"/>
      <c r="JY28" s="26"/>
      <c r="JZ28" s="26"/>
      <c r="KA28" s="26"/>
      <c r="KB28" s="26"/>
      <c r="KC28" s="26"/>
      <c r="KD28" s="26"/>
      <c r="KE28" s="26"/>
      <c r="KF28" s="26"/>
      <c r="KG28" s="26"/>
      <c r="KH28" s="26"/>
      <c r="KI28" s="26"/>
      <c r="KJ28" s="26"/>
      <c r="KK28" s="26"/>
      <c r="KL28" s="26"/>
      <c r="KM28" s="26"/>
      <c r="KN28" s="26"/>
      <c r="KO28" s="26"/>
      <c r="KP28" s="26"/>
      <c r="KQ28" s="26"/>
      <c r="KR28" s="26"/>
      <c r="KS28" s="26"/>
      <c r="KT28" s="26"/>
      <c r="KU28" s="26"/>
      <c r="KV28" s="26"/>
      <c r="KW28" s="26"/>
      <c r="KX28" s="26"/>
      <c r="KY28" s="26"/>
      <c r="KZ28" s="26"/>
      <c r="LA28" s="26"/>
      <c r="LB28" s="26"/>
      <c r="LC28" s="26"/>
      <c r="LD28" s="26"/>
      <c r="LE28" s="26"/>
      <c r="LF28" s="26"/>
      <c r="LG28" s="26"/>
      <c r="LH28" s="26"/>
      <c r="LI28" s="26"/>
      <c r="LJ28" s="26"/>
      <c r="LK28" s="26"/>
      <c r="LL28" s="26"/>
      <c r="LM28" s="26"/>
      <c r="LN28" s="26"/>
      <c r="LO28" s="26"/>
      <c r="LP28" s="26"/>
      <c r="LQ28" s="26"/>
      <c r="LR28" s="26"/>
      <c r="LS28" s="26"/>
      <c r="LT28" s="26"/>
      <c r="LU28" s="26"/>
      <c r="LV28" s="26"/>
      <c r="LW28" s="26"/>
      <c r="LX28" s="26"/>
      <c r="LY28" s="26"/>
      <c r="LZ28" s="26"/>
      <c r="MA28" s="26"/>
      <c r="MB28" s="26"/>
      <c r="MC28" s="26"/>
      <c r="MD28" s="26"/>
      <c r="ME28" s="26"/>
      <c r="MF28" s="26"/>
      <c r="MG28" s="26"/>
      <c r="MH28" s="26"/>
      <c r="MI28" s="26"/>
      <c r="MJ28" s="26"/>
      <c r="MK28" s="26"/>
      <c r="ML28" s="26"/>
      <c r="MM28" s="26"/>
      <c r="MN28" s="26"/>
      <c r="MO28" s="26"/>
      <c r="MP28" s="26"/>
      <c r="MQ28" s="26"/>
      <c r="MR28" s="26"/>
      <c r="MS28" s="26"/>
      <c r="MT28" s="26"/>
      <c r="MU28" s="26"/>
      <c r="MV28" s="26"/>
      <c r="MW28" s="26"/>
      <c r="MX28" s="26"/>
      <c r="MY28" s="26"/>
      <c r="MZ28" s="26"/>
      <c r="NA28" s="26"/>
      <c r="NB28" s="26"/>
      <c r="NC28" s="26"/>
      <c r="ND28" s="26"/>
      <c r="NE28" s="26"/>
      <c r="NF28" s="26"/>
      <c r="NG28" s="26"/>
      <c r="NH28" s="26"/>
      <c r="NI28" s="26"/>
      <c r="NJ28" s="26"/>
      <c r="NK28" s="26"/>
      <c r="NL28" s="26"/>
      <c r="NM28" s="26"/>
      <c r="NN28" s="26"/>
      <c r="NO28" s="26"/>
      <c r="NP28" s="26"/>
      <c r="NQ28" s="26"/>
      <c r="NR28" s="26"/>
      <c r="NS28" s="26"/>
      <c r="NT28" s="26"/>
      <c r="NU28" s="26"/>
      <c r="NV28" s="26"/>
      <c r="NW28" s="26"/>
      <c r="NX28" s="26"/>
      <c r="NY28" s="26"/>
      <c r="NZ28" s="26"/>
      <c r="OA28" s="26"/>
      <c r="OB28" s="26"/>
      <c r="OC28" s="26"/>
      <c r="OD28" s="26"/>
      <c r="OE28" s="26"/>
      <c r="OF28" s="26"/>
      <c r="OG28" s="26"/>
      <c r="OH28" s="26"/>
      <c r="OI28" s="26"/>
      <c r="OJ28" s="26"/>
      <c r="OK28" s="26"/>
      <c r="OL28" s="26"/>
      <c r="OM28" s="26"/>
      <c r="ON28" s="26"/>
      <c r="OO28" s="26"/>
      <c r="OP28" s="26"/>
      <c r="OQ28" s="26"/>
      <c r="OR28" s="26"/>
      <c r="OS28" s="26"/>
      <c r="OT28" s="26"/>
      <c r="OU28" s="26"/>
      <c r="OV28" s="26"/>
      <c r="OW28" s="26"/>
      <c r="OX28" s="26"/>
      <c r="OY28" s="26"/>
      <c r="OZ28" s="26"/>
      <c r="PA28" s="26"/>
      <c r="PB28" s="26"/>
      <c r="PC28" s="26"/>
      <c r="PD28" s="26"/>
      <c r="PE28" s="26"/>
      <c r="PF28" s="26"/>
      <c r="PG28" s="26"/>
      <c r="PH28" s="26"/>
      <c r="PI28" s="26"/>
      <c r="PJ28" s="26"/>
      <c r="PK28" s="26"/>
      <c r="PL28" s="26"/>
      <c r="PM28" s="26"/>
      <c r="PN28" s="26"/>
      <c r="PO28" s="26"/>
      <c r="PP28" s="26"/>
      <c r="PQ28" s="26"/>
      <c r="PR28" s="26"/>
      <c r="PS28" s="26"/>
      <c r="PT28" s="26"/>
      <c r="PU28" s="26"/>
      <c r="PV28" s="26"/>
      <c r="PW28" s="26"/>
      <c r="PX28" s="26"/>
      <c r="PY28" s="26"/>
      <c r="PZ28" s="26"/>
      <c r="QA28" s="26"/>
      <c r="QB28" s="26"/>
      <c r="QC28" s="26"/>
      <c r="QD28" s="26"/>
      <c r="QE28" s="26"/>
      <c r="QF28" s="26"/>
      <c r="QG28" s="26"/>
      <c r="QH28" s="26"/>
      <c r="QI28" s="26"/>
      <c r="QJ28" s="26"/>
      <c r="QK28" s="26"/>
      <c r="QL28" s="26"/>
      <c r="QM28" s="26"/>
      <c r="QN28" s="26"/>
      <c r="QO28" s="26"/>
      <c r="QP28" s="26"/>
      <c r="QQ28" s="26"/>
      <c r="QR28" s="26"/>
      <c r="QS28" s="26"/>
      <c r="QT28" s="26"/>
      <c r="QU28" s="26"/>
      <c r="QV28" s="26"/>
      <c r="QW28" s="26"/>
      <c r="QX28" s="26"/>
      <c r="QY28" s="26"/>
      <c r="QZ28" s="26"/>
      <c r="RA28" s="26"/>
      <c r="RB28" s="26"/>
      <c r="RC28" s="26"/>
      <c r="RD28" s="26"/>
      <c r="RE28" s="26"/>
      <c r="RF28" s="26"/>
      <c r="RG28" s="26"/>
      <c r="RH28" s="26"/>
      <c r="RI28" s="26"/>
      <c r="RJ28" s="26"/>
      <c r="RK28" s="26"/>
      <c r="RL28" s="26"/>
      <c r="RM28" s="26"/>
      <c r="RN28" s="26"/>
      <c r="RO28" s="26"/>
      <c r="RP28" s="26"/>
      <c r="RQ28" s="26"/>
      <c r="RR28" s="26"/>
      <c r="RS28" s="26"/>
      <c r="RT28" s="26"/>
      <c r="RU28" s="26"/>
      <c r="RV28" s="26"/>
      <c r="RW28" s="26"/>
      <c r="RX28" s="26"/>
      <c r="RY28" s="26"/>
      <c r="RZ28" s="26"/>
      <c r="SA28" s="26"/>
      <c r="SB28" s="26"/>
      <c r="SC28" s="26"/>
      <c r="SD28" s="26"/>
      <c r="SE28" s="26"/>
      <c r="SF28" s="26"/>
      <c r="SG28" s="26"/>
      <c r="SH28" s="26"/>
      <c r="SI28" s="26"/>
      <c r="SJ28" s="26"/>
      <c r="SK28" s="26"/>
      <c r="SL28" s="26"/>
      <c r="SM28" s="26"/>
      <c r="SN28" s="26"/>
      <c r="SO28" s="26"/>
      <c r="SP28" s="26"/>
      <c r="SQ28" s="26"/>
      <c r="SR28" s="26"/>
      <c r="SS28" s="26"/>
      <c r="ST28" s="26"/>
      <c r="SU28" s="26"/>
      <c r="SV28" s="26"/>
      <c r="SW28" s="26"/>
      <c r="SX28" s="26"/>
      <c r="SY28" s="26"/>
      <c r="SZ28" s="26"/>
      <c r="TA28" s="26"/>
      <c r="TB28" s="26"/>
      <c r="TC28" s="26"/>
      <c r="TD28" s="26"/>
      <c r="TE28" s="26"/>
      <c r="TF28" s="26"/>
      <c r="TG28" s="26"/>
      <c r="TH28" s="26"/>
      <c r="TI28" s="26"/>
      <c r="TJ28" s="26"/>
      <c r="TK28" s="26"/>
      <c r="TL28" s="26"/>
      <c r="TM28" s="26"/>
      <c r="TN28" s="26"/>
      <c r="TO28" s="26"/>
      <c r="TP28" s="26"/>
      <c r="TQ28" s="26"/>
      <c r="TR28" s="26"/>
      <c r="TS28" s="26"/>
      <c r="TT28" s="26"/>
      <c r="TU28" s="26"/>
      <c r="TV28" s="26"/>
      <c r="TW28" s="26"/>
      <c r="TX28" s="26"/>
      <c r="TY28" s="26"/>
      <c r="TZ28" s="26"/>
      <c r="UA28" s="26"/>
      <c r="UB28" s="26"/>
      <c r="UC28" s="26"/>
      <c r="UD28" s="26"/>
      <c r="UE28" s="26"/>
      <c r="UF28" s="26"/>
      <c r="UG28" s="26"/>
      <c r="UH28" s="26"/>
      <c r="UI28" s="26"/>
      <c r="UJ28" s="26"/>
      <c r="UK28" s="26"/>
      <c r="UL28" s="26"/>
      <c r="UM28" s="26"/>
      <c r="UN28" s="26"/>
      <c r="UO28" s="26"/>
      <c r="UP28" s="26"/>
      <c r="UQ28" s="26"/>
      <c r="UR28" s="26"/>
      <c r="US28" s="26"/>
      <c r="UT28" s="26"/>
      <c r="UU28" s="26"/>
      <c r="UV28" s="26"/>
      <c r="UW28" s="26"/>
      <c r="UX28" s="26"/>
      <c r="UY28" s="26"/>
      <c r="UZ28" s="26"/>
      <c r="VA28" s="26"/>
      <c r="VB28" s="26"/>
      <c r="VC28" s="26"/>
      <c r="VD28" s="26"/>
      <c r="VE28" s="26"/>
      <c r="VF28" s="26"/>
      <c r="VG28" s="26"/>
      <c r="VH28" s="26"/>
      <c r="VI28" s="26"/>
      <c r="VJ28" s="26"/>
      <c r="VK28" s="26"/>
      <c r="VL28" s="26"/>
      <c r="VM28" s="26"/>
      <c r="VN28" s="26"/>
      <c r="VO28" s="26"/>
      <c r="VP28" s="26"/>
      <c r="VQ28" s="26"/>
      <c r="VR28" s="26"/>
      <c r="VS28" s="26"/>
      <c r="VT28" s="26"/>
      <c r="VU28" s="26"/>
      <c r="VV28" s="26"/>
      <c r="VW28" s="26"/>
      <c r="VX28" s="26"/>
      <c r="VY28" s="26"/>
      <c r="VZ28" s="26"/>
      <c r="WA28" s="26"/>
      <c r="WB28" s="26"/>
      <c r="WC28" s="26"/>
      <c r="WD28" s="26"/>
      <c r="WE28" s="26"/>
      <c r="WF28" s="26"/>
      <c r="WG28" s="26"/>
      <c r="WH28" s="26"/>
      <c r="WI28" s="26"/>
      <c r="WJ28" s="26"/>
      <c r="WK28" s="26"/>
      <c r="WL28" s="26"/>
      <c r="WM28" s="26"/>
      <c r="WN28" s="26"/>
      <c r="WO28" s="26"/>
      <c r="WP28" s="26"/>
      <c r="WQ28" s="26"/>
      <c r="WR28" s="26"/>
      <c r="WS28" s="26"/>
      <c r="WT28" s="26"/>
      <c r="WU28" s="26"/>
      <c r="WV28" s="26"/>
      <c r="WW28" s="26"/>
      <c r="WX28" s="26"/>
      <c r="WY28" s="26"/>
      <c r="WZ28" s="26"/>
      <c r="XA28" s="26"/>
      <c r="XB28" s="26"/>
      <c r="XC28" s="26"/>
      <c r="XD28" s="26"/>
      <c r="XE28" s="26"/>
      <c r="XF28" s="26"/>
      <c r="XG28" s="26"/>
      <c r="XH28" s="26"/>
      <c r="XI28" s="26"/>
      <c r="XJ28" s="26"/>
      <c r="XK28" s="26"/>
      <c r="XL28" s="26"/>
      <c r="XM28" s="26"/>
      <c r="XN28" s="26"/>
      <c r="XO28" s="26"/>
      <c r="XP28" s="26"/>
      <c r="XQ28" s="26"/>
      <c r="XR28" s="26"/>
      <c r="XS28" s="26"/>
      <c r="XT28" s="26"/>
      <c r="XU28" s="26"/>
      <c r="XV28" s="26"/>
      <c r="XW28" s="26"/>
      <c r="XX28" s="26"/>
      <c r="XY28" s="26"/>
      <c r="XZ28" s="26"/>
      <c r="YA28" s="26"/>
      <c r="YB28" s="26"/>
      <c r="YC28" s="26"/>
      <c r="YD28" s="26"/>
      <c r="YE28" s="26"/>
      <c r="YF28" s="26"/>
      <c r="YG28" s="26"/>
      <c r="YH28" s="26"/>
      <c r="YI28" s="26"/>
      <c r="YJ28" s="26"/>
      <c r="YK28" s="26"/>
      <c r="YL28" s="26"/>
      <c r="YM28" s="26"/>
      <c r="YN28" s="26"/>
      <c r="YO28" s="26"/>
      <c r="YP28" s="26"/>
      <c r="YQ28" s="26"/>
      <c r="YR28" s="26"/>
      <c r="YS28" s="26"/>
      <c r="YT28" s="26"/>
      <c r="YU28" s="26"/>
      <c r="YV28" s="26"/>
      <c r="YW28" s="26"/>
      <c r="YX28" s="26"/>
      <c r="YY28" s="26"/>
      <c r="YZ28" s="26"/>
      <c r="ZA28" s="26"/>
      <c r="ZB28" s="26"/>
      <c r="ZC28" s="26"/>
      <c r="ZD28" s="26"/>
      <c r="ZE28" s="26"/>
      <c r="ZF28" s="26"/>
      <c r="ZG28" s="26"/>
      <c r="ZH28" s="26"/>
      <c r="ZI28" s="26"/>
      <c r="ZJ28" s="26"/>
      <c r="ZK28" s="26"/>
      <c r="ZL28" s="26"/>
      <c r="ZM28" s="26"/>
      <c r="ZN28" s="26"/>
      <c r="ZO28" s="26"/>
      <c r="ZP28" s="26"/>
      <c r="ZQ28" s="26"/>
      <c r="ZR28" s="26"/>
      <c r="ZS28" s="26"/>
      <c r="ZT28" s="26"/>
      <c r="ZU28" s="26"/>
      <c r="ZV28" s="26"/>
      <c r="ZW28" s="26"/>
      <c r="ZX28" s="26"/>
      <c r="ZY28" s="26"/>
      <c r="ZZ28" s="26"/>
      <c r="AAA28" s="26"/>
      <c r="AAB28" s="26"/>
      <c r="AAC28" s="26"/>
      <c r="AAD28" s="26"/>
      <c r="AAE28" s="26"/>
      <c r="AAF28" s="26"/>
      <c r="AAG28" s="26"/>
      <c r="AAH28" s="26"/>
      <c r="AAI28" s="26"/>
      <c r="AAJ28" s="26"/>
      <c r="AAK28" s="26"/>
      <c r="AAL28" s="26"/>
      <c r="AAM28" s="26"/>
      <c r="AAN28" s="26"/>
      <c r="AAO28" s="26"/>
      <c r="AAP28" s="26"/>
      <c r="AAQ28" s="26"/>
      <c r="AAR28" s="26"/>
      <c r="AAS28" s="26"/>
      <c r="AAT28" s="26"/>
      <c r="AAU28" s="26"/>
      <c r="AAV28" s="26"/>
      <c r="AAW28" s="26"/>
      <c r="AAX28" s="26"/>
      <c r="AAY28" s="26"/>
      <c r="AAZ28" s="26"/>
      <c r="ABA28" s="26"/>
      <c r="ABB28" s="26"/>
      <c r="ABC28" s="26"/>
      <c r="ABD28" s="26"/>
      <c r="ABE28" s="26"/>
      <c r="ABF28" s="26"/>
      <c r="ABG28" s="26"/>
      <c r="ABH28" s="26"/>
      <c r="ABI28" s="26"/>
      <c r="ABJ28" s="26"/>
      <c r="ABK28" s="26"/>
      <c r="ABL28" s="26"/>
      <c r="ABM28" s="26"/>
      <c r="ABN28" s="26"/>
      <c r="ABO28" s="26"/>
      <c r="ABP28" s="26"/>
      <c r="ABQ28" s="26"/>
      <c r="ABR28" s="26"/>
      <c r="ABS28" s="26"/>
      <c r="ABT28" s="26"/>
      <c r="ABU28" s="26"/>
      <c r="ABV28" s="26"/>
      <c r="ABW28" s="26"/>
      <c r="ABX28" s="26"/>
      <c r="ABY28" s="26"/>
      <c r="ABZ28" s="26"/>
      <c r="ACA28" s="26"/>
      <c r="ACB28" s="26"/>
      <c r="ACC28" s="26"/>
      <c r="ACD28" s="26"/>
      <c r="ACE28" s="26"/>
      <c r="ACF28" s="26"/>
      <c r="ACG28" s="26"/>
      <c r="ACH28" s="26"/>
      <c r="ACI28" s="26"/>
      <c r="ACJ28" s="26"/>
      <c r="ACK28" s="26"/>
      <c r="ACL28" s="26"/>
      <c r="ACM28" s="26"/>
      <c r="ACN28" s="26"/>
      <c r="ACO28" s="26"/>
      <c r="ACP28" s="26"/>
      <c r="ACQ28" s="26"/>
      <c r="ACR28" s="26"/>
      <c r="ACS28" s="26"/>
      <c r="ACT28" s="26"/>
      <c r="ACU28" s="26"/>
      <c r="ACV28" s="26"/>
      <c r="ACW28" s="26"/>
      <c r="ACX28" s="26"/>
      <c r="ACY28" s="26"/>
      <c r="ACZ28" s="26"/>
      <c r="ADA28" s="26"/>
      <c r="ADB28" s="26"/>
      <c r="ADC28" s="26"/>
      <c r="ADD28" s="26"/>
      <c r="ADE28" s="26"/>
      <c r="ADF28" s="26"/>
      <c r="ADG28" s="26"/>
      <c r="ADH28" s="26"/>
      <c r="ADI28" s="26"/>
      <c r="ADJ28" s="26"/>
      <c r="ADK28" s="26"/>
      <c r="ADL28" s="26"/>
      <c r="ADM28" s="26"/>
      <c r="ADN28" s="26"/>
      <c r="ADO28" s="26"/>
      <c r="ADP28" s="26"/>
      <c r="ADQ28" s="26"/>
      <c r="ADR28" s="26"/>
      <c r="ADS28" s="26"/>
      <c r="ADT28" s="26"/>
      <c r="ADU28" s="26"/>
      <c r="ADV28" s="26"/>
      <c r="ADW28" s="26"/>
      <c r="ADX28" s="26"/>
      <c r="ADY28" s="26"/>
      <c r="ADZ28" s="26"/>
    </row>
    <row r="29" spans="1:806" hidden="1" x14ac:dyDescent="0.25">
      <c r="A29" s="128" t="s">
        <v>4490</v>
      </c>
      <c r="B29" s="128" t="s">
        <v>4493</v>
      </c>
      <c r="C29" s="128" t="s">
        <v>1299</v>
      </c>
      <c r="D29" s="128" t="s">
        <v>4494</v>
      </c>
      <c r="E29" s="128" t="s">
        <v>4485</v>
      </c>
      <c r="F29" s="67">
        <v>1</v>
      </c>
      <c r="G29" s="67">
        <v>0</v>
      </c>
      <c r="H29" s="67">
        <v>0</v>
      </c>
      <c r="I29" s="67">
        <v>90</v>
      </c>
      <c r="J29" s="67">
        <v>90</v>
      </c>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6"/>
      <c r="FN29" s="26"/>
      <c r="FO29" s="26"/>
      <c r="FP29" s="26"/>
      <c r="FQ29" s="26"/>
      <c r="FR29" s="26"/>
      <c r="FS29" s="26"/>
      <c r="FT29" s="26"/>
      <c r="FU29" s="26"/>
      <c r="FV29" s="26"/>
      <c r="FW29" s="26"/>
      <c r="FX29" s="26"/>
      <c r="FY29" s="26"/>
      <c r="FZ29" s="26"/>
      <c r="GA29" s="26"/>
      <c r="GB29" s="26"/>
      <c r="GC29" s="26"/>
      <c r="GD29" s="26"/>
      <c r="GE29" s="26"/>
      <c r="GF29" s="26"/>
      <c r="GG29" s="26"/>
      <c r="GH29" s="26"/>
      <c r="GI29" s="26"/>
      <c r="GJ29" s="26"/>
      <c r="GK29" s="26"/>
      <c r="GL29" s="26"/>
      <c r="GM29" s="26"/>
      <c r="GN29" s="26"/>
      <c r="GO29" s="26"/>
      <c r="GP29" s="26"/>
      <c r="GQ29" s="26"/>
      <c r="GR29" s="26"/>
      <c r="GS29" s="26"/>
      <c r="GT29" s="26"/>
      <c r="GU29" s="26"/>
      <c r="GV29" s="26"/>
      <c r="GW29" s="26"/>
      <c r="GX29" s="26"/>
      <c r="GY29" s="26"/>
      <c r="GZ29" s="26"/>
      <c r="HA29" s="26"/>
      <c r="HB29" s="26"/>
      <c r="HC29" s="26"/>
      <c r="HD29" s="26"/>
      <c r="HE29" s="26"/>
      <c r="HF29" s="26"/>
      <c r="HG29" s="26"/>
      <c r="HH29" s="26"/>
      <c r="HI29" s="26"/>
      <c r="HJ29" s="26"/>
      <c r="HK29" s="26"/>
      <c r="HL29" s="26"/>
      <c r="HM29" s="26"/>
      <c r="HN29" s="26"/>
      <c r="HO29" s="26"/>
      <c r="HP29" s="26"/>
      <c r="HQ29" s="26"/>
      <c r="HR29" s="26"/>
      <c r="HS29" s="26"/>
      <c r="HT29" s="26"/>
      <c r="HU29" s="26"/>
      <c r="HV29" s="26"/>
      <c r="HW29" s="26"/>
      <c r="HX29" s="26"/>
      <c r="HY29" s="26"/>
      <c r="HZ29" s="26"/>
      <c r="IA29" s="26"/>
      <c r="IB29" s="26"/>
      <c r="IC29" s="26"/>
      <c r="ID29" s="26"/>
      <c r="IE29" s="26"/>
      <c r="IF29" s="26"/>
      <c r="IG29" s="26"/>
      <c r="IH29" s="26"/>
      <c r="II29" s="26"/>
      <c r="IJ29" s="26"/>
      <c r="IK29" s="26"/>
      <c r="IL29" s="26"/>
      <c r="IM29" s="26"/>
      <c r="IN29" s="26"/>
      <c r="IO29" s="26"/>
      <c r="IP29" s="26"/>
      <c r="IQ29" s="26"/>
      <c r="IR29" s="26"/>
      <c r="IS29" s="26"/>
      <c r="IT29" s="26"/>
      <c r="IU29" s="26"/>
      <c r="IV29" s="26"/>
      <c r="IW29" s="26"/>
      <c r="IX29" s="26"/>
      <c r="IY29" s="26"/>
      <c r="IZ29" s="26"/>
      <c r="JA29" s="26"/>
      <c r="JB29" s="26"/>
      <c r="JC29" s="26"/>
      <c r="JD29" s="26"/>
      <c r="JE29" s="26"/>
      <c r="JF29" s="26"/>
      <c r="JG29" s="26"/>
      <c r="JH29" s="26"/>
      <c r="JI29" s="26"/>
      <c r="JJ29" s="26"/>
      <c r="JK29" s="26"/>
      <c r="JL29" s="26"/>
      <c r="JM29" s="26"/>
      <c r="JN29" s="26"/>
      <c r="JO29" s="26"/>
      <c r="JP29" s="26"/>
      <c r="JQ29" s="26"/>
      <c r="JR29" s="26"/>
      <c r="JS29" s="26"/>
      <c r="JT29" s="26"/>
      <c r="JU29" s="26"/>
      <c r="JV29" s="26"/>
      <c r="JW29" s="26"/>
      <c r="JX29" s="26"/>
      <c r="JY29" s="26"/>
      <c r="JZ29" s="26"/>
      <c r="KA29" s="26"/>
      <c r="KB29" s="26"/>
      <c r="KC29" s="26"/>
      <c r="KD29" s="26"/>
      <c r="KE29" s="26"/>
      <c r="KF29" s="26"/>
      <c r="KG29" s="26"/>
      <c r="KH29" s="26"/>
      <c r="KI29" s="26"/>
      <c r="KJ29" s="26"/>
      <c r="KK29" s="26"/>
      <c r="KL29" s="26"/>
      <c r="KM29" s="26"/>
      <c r="KN29" s="26"/>
      <c r="KO29" s="26"/>
      <c r="KP29" s="26"/>
      <c r="KQ29" s="26"/>
      <c r="KR29" s="26"/>
      <c r="KS29" s="26"/>
      <c r="KT29" s="26"/>
      <c r="KU29" s="26"/>
      <c r="KV29" s="26"/>
      <c r="KW29" s="26"/>
      <c r="KX29" s="26"/>
      <c r="KY29" s="26"/>
      <c r="KZ29" s="26"/>
      <c r="LA29" s="26"/>
      <c r="LB29" s="26"/>
      <c r="LC29" s="26"/>
      <c r="LD29" s="26"/>
      <c r="LE29" s="26"/>
      <c r="LF29" s="26"/>
      <c r="LG29" s="26"/>
      <c r="LH29" s="26"/>
      <c r="LI29" s="26"/>
      <c r="LJ29" s="26"/>
      <c r="LK29" s="26"/>
      <c r="LL29" s="26"/>
      <c r="LM29" s="26"/>
      <c r="LN29" s="26"/>
      <c r="LO29" s="26"/>
      <c r="LP29" s="26"/>
      <c r="LQ29" s="26"/>
      <c r="LR29" s="26"/>
      <c r="LS29" s="26"/>
      <c r="LT29" s="26"/>
      <c r="LU29" s="26"/>
      <c r="LV29" s="26"/>
      <c r="LW29" s="26"/>
      <c r="LX29" s="26"/>
      <c r="LY29" s="26"/>
      <c r="LZ29" s="26"/>
      <c r="MA29" s="26"/>
      <c r="MB29" s="26"/>
      <c r="MC29" s="26"/>
      <c r="MD29" s="26"/>
      <c r="ME29" s="26"/>
      <c r="MF29" s="26"/>
      <c r="MG29" s="26"/>
      <c r="MH29" s="26"/>
      <c r="MI29" s="26"/>
      <c r="MJ29" s="26"/>
      <c r="MK29" s="26"/>
      <c r="ML29" s="26"/>
      <c r="MM29" s="26"/>
      <c r="MN29" s="26"/>
      <c r="MO29" s="26"/>
      <c r="MP29" s="26"/>
      <c r="MQ29" s="26"/>
      <c r="MR29" s="26"/>
      <c r="MS29" s="26"/>
      <c r="MT29" s="26"/>
      <c r="MU29" s="26"/>
      <c r="MV29" s="26"/>
      <c r="MW29" s="26"/>
      <c r="MX29" s="26"/>
      <c r="MY29" s="26"/>
      <c r="MZ29" s="26"/>
      <c r="NA29" s="26"/>
      <c r="NB29" s="26"/>
      <c r="NC29" s="26"/>
      <c r="ND29" s="26"/>
      <c r="NE29" s="26"/>
      <c r="NF29" s="26"/>
      <c r="NG29" s="26"/>
      <c r="NH29" s="26"/>
      <c r="NI29" s="26"/>
      <c r="NJ29" s="26"/>
      <c r="NK29" s="26"/>
      <c r="NL29" s="26"/>
      <c r="NM29" s="26"/>
      <c r="NN29" s="26"/>
      <c r="NO29" s="26"/>
      <c r="NP29" s="26"/>
      <c r="NQ29" s="26"/>
      <c r="NR29" s="26"/>
      <c r="NS29" s="26"/>
      <c r="NT29" s="26"/>
      <c r="NU29" s="26"/>
      <c r="NV29" s="26"/>
      <c r="NW29" s="26"/>
      <c r="NX29" s="26"/>
      <c r="NY29" s="26"/>
      <c r="NZ29" s="26"/>
      <c r="OA29" s="26"/>
      <c r="OB29" s="26"/>
      <c r="OC29" s="26"/>
      <c r="OD29" s="26"/>
      <c r="OE29" s="26"/>
      <c r="OF29" s="26"/>
      <c r="OG29" s="26"/>
      <c r="OH29" s="26"/>
      <c r="OI29" s="26"/>
      <c r="OJ29" s="26"/>
      <c r="OK29" s="26"/>
      <c r="OL29" s="26"/>
      <c r="OM29" s="26"/>
      <c r="ON29" s="26"/>
      <c r="OO29" s="26"/>
      <c r="OP29" s="26"/>
      <c r="OQ29" s="26"/>
      <c r="OR29" s="26"/>
      <c r="OS29" s="26"/>
      <c r="OT29" s="26"/>
      <c r="OU29" s="26"/>
      <c r="OV29" s="26"/>
      <c r="OW29" s="26"/>
      <c r="OX29" s="26"/>
      <c r="OY29" s="26"/>
      <c r="OZ29" s="26"/>
      <c r="PA29" s="26"/>
      <c r="PB29" s="26"/>
      <c r="PC29" s="26"/>
      <c r="PD29" s="26"/>
      <c r="PE29" s="26"/>
      <c r="PF29" s="26"/>
      <c r="PG29" s="26"/>
      <c r="PH29" s="26"/>
      <c r="PI29" s="26"/>
      <c r="PJ29" s="26"/>
      <c r="PK29" s="26"/>
      <c r="PL29" s="26"/>
      <c r="PM29" s="26"/>
      <c r="PN29" s="26"/>
      <c r="PO29" s="26"/>
      <c r="PP29" s="26"/>
      <c r="PQ29" s="26"/>
      <c r="PR29" s="26"/>
      <c r="PS29" s="26"/>
      <c r="PT29" s="26"/>
      <c r="PU29" s="26"/>
      <c r="PV29" s="26"/>
      <c r="PW29" s="26"/>
      <c r="PX29" s="26"/>
      <c r="PY29" s="26"/>
      <c r="PZ29" s="26"/>
      <c r="QA29" s="26"/>
      <c r="QB29" s="26"/>
      <c r="QC29" s="26"/>
      <c r="QD29" s="26"/>
      <c r="QE29" s="26"/>
      <c r="QF29" s="26"/>
      <c r="QG29" s="26"/>
      <c r="QH29" s="26"/>
      <c r="QI29" s="26"/>
      <c r="QJ29" s="26"/>
      <c r="QK29" s="26"/>
      <c r="QL29" s="26"/>
      <c r="QM29" s="26"/>
      <c r="QN29" s="26"/>
      <c r="QO29" s="26"/>
      <c r="QP29" s="26"/>
      <c r="QQ29" s="26"/>
      <c r="QR29" s="26"/>
      <c r="QS29" s="26"/>
      <c r="QT29" s="26"/>
      <c r="QU29" s="26"/>
      <c r="QV29" s="26"/>
      <c r="QW29" s="26"/>
      <c r="QX29" s="26"/>
      <c r="QY29" s="26"/>
      <c r="QZ29" s="26"/>
      <c r="RA29" s="26"/>
      <c r="RB29" s="26"/>
      <c r="RC29" s="26"/>
      <c r="RD29" s="26"/>
      <c r="RE29" s="26"/>
      <c r="RF29" s="26"/>
      <c r="RG29" s="26"/>
      <c r="RH29" s="26"/>
      <c r="RI29" s="26"/>
      <c r="RJ29" s="26"/>
      <c r="RK29" s="26"/>
      <c r="RL29" s="26"/>
      <c r="RM29" s="26"/>
      <c r="RN29" s="26"/>
      <c r="RO29" s="26"/>
      <c r="RP29" s="26"/>
      <c r="RQ29" s="26"/>
      <c r="RR29" s="26"/>
      <c r="RS29" s="26"/>
      <c r="RT29" s="26"/>
      <c r="RU29" s="26"/>
      <c r="RV29" s="26"/>
      <c r="RW29" s="26"/>
      <c r="RX29" s="26"/>
      <c r="RY29" s="26"/>
      <c r="RZ29" s="26"/>
      <c r="SA29" s="26"/>
      <c r="SB29" s="26"/>
      <c r="SC29" s="26"/>
      <c r="SD29" s="26"/>
      <c r="SE29" s="26"/>
      <c r="SF29" s="26"/>
      <c r="SG29" s="26"/>
      <c r="SH29" s="26"/>
      <c r="SI29" s="26"/>
      <c r="SJ29" s="26"/>
      <c r="SK29" s="26"/>
      <c r="SL29" s="26"/>
      <c r="SM29" s="26"/>
      <c r="SN29" s="26"/>
      <c r="SO29" s="26"/>
      <c r="SP29" s="26"/>
      <c r="SQ29" s="26"/>
      <c r="SR29" s="26"/>
      <c r="SS29" s="26"/>
      <c r="ST29" s="26"/>
      <c r="SU29" s="26"/>
      <c r="SV29" s="26"/>
      <c r="SW29" s="26"/>
      <c r="SX29" s="26"/>
      <c r="SY29" s="26"/>
      <c r="SZ29" s="26"/>
      <c r="TA29" s="26"/>
      <c r="TB29" s="26"/>
      <c r="TC29" s="26"/>
      <c r="TD29" s="26"/>
      <c r="TE29" s="26"/>
      <c r="TF29" s="26"/>
      <c r="TG29" s="26"/>
      <c r="TH29" s="26"/>
      <c r="TI29" s="26"/>
      <c r="TJ29" s="26"/>
      <c r="TK29" s="26"/>
      <c r="TL29" s="26"/>
      <c r="TM29" s="26"/>
      <c r="TN29" s="26"/>
      <c r="TO29" s="26"/>
      <c r="TP29" s="26"/>
      <c r="TQ29" s="26"/>
      <c r="TR29" s="26"/>
      <c r="TS29" s="26"/>
      <c r="TT29" s="26"/>
      <c r="TU29" s="26"/>
      <c r="TV29" s="26"/>
      <c r="TW29" s="26"/>
      <c r="TX29" s="26"/>
      <c r="TY29" s="26"/>
      <c r="TZ29" s="26"/>
      <c r="UA29" s="26"/>
      <c r="UB29" s="26"/>
      <c r="UC29" s="26"/>
      <c r="UD29" s="26"/>
      <c r="UE29" s="26"/>
      <c r="UF29" s="26"/>
      <c r="UG29" s="26"/>
      <c r="UH29" s="26"/>
      <c r="UI29" s="26"/>
      <c r="UJ29" s="26"/>
      <c r="UK29" s="26"/>
      <c r="UL29" s="26"/>
      <c r="UM29" s="26"/>
      <c r="UN29" s="26"/>
      <c r="UO29" s="26"/>
      <c r="UP29" s="26"/>
      <c r="UQ29" s="26"/>
      <c r="UR29" s="26"/>
      <c r="US29" s="26"/>
      <c r="UT29" s="26"/>
      <c r="UU29" s="26"/>
      <c r="UV29" s="26"/>
      <c r="UW29" s="26"/>
      <c r="UX29" s="26"/>
      <c r="UY29" s="26"/>
      <c r="UZ29" s="26"/>
      <c r="VA29" s="26"/>
      <c r="VB29" s="26"/>
      <c r="VC29" s="26"/>
      <c r="VD29" s="26"/>
      <c r="VE29" s="26"/>
      <c r="VF29" s="26"/>
      <c r="VG29" s="26"/>
      <c r="VH29" s="26"/>
      <c r="VI29" s="26"/>
      <c r="VJ29" s="26"/>
      <c r="VK29" s="26"/>
      <c r="VL29" s="26"/>
      <c r="VM29" s="26"/>
      <c r="VN29" s="26"/>
      <c r="VO29" s="26"/>
      <c r="VP29" s="26"/>
      <c r="VQ29" s="26"/>
      <c r="VR29" s="26"/>
      <c r="VS29" s="26"/>
      <c r="VT29" s="26"/>
      <c r="VU29" s="26"/>
      <c r="VV29" s="26"/>
      <c r="VW29" s="26"/>
      <c r="VX29" s="26"/>
      <c r="VY29" s="26"/>
      <c r="VZ29" s="26"/>
      <c r="WA29" s="26"/>
      <c r="WB29" s="26"/>
      <c r="WC29" s="26"/>
      <c r="WD29" s="26"/>
      <c r="WE29" s="26"/>
      <c r="WF29" s="26"/>
      <c r="WG29" s="26"/>
      <c r="WH29" s="26"/>
      <c r="WI29" s="26"/>
      <c r="WJ29" s="26"/>
      <c r="WK29" s="26"/>
      <c r="WL29" s="26"/>
      <c r="WM29" s="26"/>
      <c r="WN29" s="26"/>
      <c r="WO29" s="26"/>
      <c r="WP29" s="26"/>
      <c r="WQ29" s="26"/>
      <c r="WR29" s="26"/>
      <c r="WS29" s="26"/>
      <c r="WT29" s="26"/>
      <c r="WU29" s="26"/>
      <c r="WV29" s="26"/>
      <c r="WW29" s="26"/>
      <c r="WX29" s="26"/>
      <c r="WY29" s="26"/>
      <c r="WZ29" s="26"/>
      <c r="XA29" s="26"/>
      <c r="XB29" s="26"/>
      <c r="XC29" s="26"/>
      <c r="XD29" s="26"/>
      <c r="XE29" s="26"/>
      <c r="XF29" s="26"/>
      <c r="XG29" s="26"/>
      <c r="XH29" s="26"/>
      <c r="XI29" s="26"/>
      <c r="XJ29" s="26"/>
      <c r="XK29" s="26"/>
      <c r="XL29" s="26"/>
      <c r="XM29" s="26"/>
      <c r="XN29" s="26"/>
      <c r="XO29" s="26"/>
      <c r="XP29" s="26"/>
      <c r="XQ29" s="26"/>
      <c r="XR29" s="26"/>
      <c r="XS29" s="26"/>
      <c r="XT29" s="26"/>
      <c r="XU29" s="26"/>
      <c r="XV29" s="26"/>
      <c r="XW29" s="26"/>
      <c r="XX29" s="26"/>
      <c r="XY29" s="26"/>
      <c r="XZ29" s="26"/>
      <c r="YA29" s="26"/>
      <c r="YB29" s="26"/>
      <c r="YC29" s="26"/>
      <c r="YD29" s="26"/>
      <c r="YE29" s="26"/>
      <c r="YF29" s="26"/>
      <c r="YG29" s="26"/>
      <c r="YH29" s="26"/>
      <c r="YI29" s="26"/>
      <c r="YJ29" s="26"/>
      <c r="YK29" s="26"/>
      <c r="YL29" s="26"/>
      <c r="YM29" s="26"/>
      <c r="YN29" s="26"/>
      <c r="YO29" s="26"/>
      <c r="YP29" s="26"/>
      <c r="YQ29" s="26"/>
      <c r="YR29" s="26"/>
      <c r="YS29" s="26"/>
      <c r="YT29" s="26"/>
      <c r="YU29" s="26"/>
      <c r="YV29" s="26"/>
      <c r="YW29" s="26"/>
      <c r="YX29" s="26"/>
      <c r="YY29" s="26"/>
      <c r="YZ29" s="26"/>
      <c r="ZA29" s="26"/>
      <c r="ZB29" s="26"/>
      <c r="ZC29" s="26"/>
      <c r="ZD29" s="26"/>
      <c r="ZE29" s="26"/>
      <c r="ZF29" s="26"/>
      <c r="ZG29" s="26"/>
      <c r="ZH29" s="26"/>
      <c r="ZI29" s="26"/>
      <c r="ZJ29" s="26"/>
      <c r="ZK29" s="26"/>
      <c r="ZL29" s="26"/>
      <c r="ZM29" s="26"/>
      <c r="ZN29" s="26"/>
      <c r="ZO29" s="26"/>
      <c r="ZP29" s="26"/>
      <c r="ZQ29" s="26"/>
      <c r="ZR29" s="26"/>
      <c r="ZS29" s="26"/>
      <c r="ZT29" s="26"/>
      <c r="ZU29" s="26"/>
      <c r="ZV29" s="26"/>
      <c r="ZW29" s="26"/>
      <c r="ZX29" s="26"/>
      <c r="ZY29" s="26"/>
      <c r="ZZ29" s="26"/>
      <c r="AAA29" s="26"/>
      <c r="AAB29" s="26"/>
      <c r="AAC29" s="26"/>
      <c r="AAD29" s="26"/>
      <c r="AAE29" s="26"/>
      <c r="AAF29" s="26"/>
      <c r="AAG29" s="26"/>
      <c r="AAH29" s="26"/>
      <c r="AAI29" s="26"/>
      <c r="AAJ29" s="26"/>
      <c r="AAK29" s="26"/>
      <c r="AAL29" s="26"/>
      <c r="AAM29" s="26"/>
      <c r="AAN29" s="26"/>
      <c r="AAO29" s="26"/>
      <c r="AAP29" s="26"/>
      <c r="AAQ29" s="26"/>
      <c r="AAR29" s="26"/>
      <c r="AAS29" s="26"/>
      <c r="AAT29" s="26"/>
      <c r="AAU29" s="26"/>
      <c r="AAV29" s="26"/>
      <c r="AAW29" s="26"/>
      <c r="AAX29" s="26"/>
      <c r="AAY29" s="26"/>
      <c r="AAZ29" s="26"/>
      <c r="ABA29" s="26"/>
      <c r="ABB29" s="26"/>
      <c r="ABC29" s="26"/>
      <c r="ABD29" s="26"/>
      <c r="ABE29" s="26"/>
      <c r="ABF29" s="26"/>
      <c r="ABG29" s="26"/>
      <c r="ABH29" s="26"/>
      <c r="ABI29" s="26"/>
      <c r="ABJ29" s="26"/>
      <c r="ABK29" s="26"/>
      <c r="ABL29" s="26"/>
      <c r="ABM29" s="26"/>
      <c r="ABN29" s="26"/>
      <c r="ABO29" s="26"/>
      <c r="ABP29" s="26"/>
      <c r="ABQ29" s="26"/>
      <c r="ABR29" s="26"/>
      <c r="ABS29" s="26"/>
      <c r="ABT29" s="26"/>
      <c r="ABU29" s="26"/>
      <c r="ABV29" s="26"/>
      <c r="ABW29" s="26"/>
      <c r="ABX29" s="26"/>
      <c r="ABY29" s="26"/>
      <c r="ABZ29" s="26"/>
      <c r="ACA29" s="26"/>
      <c r="ACB29" s="26"/>
      <c r="ACC29" s="26"/>
      <c r="ACD29" s="26"/>
      <c r="ACE29" s="26"/>
      <c r="ACF29" s="26"/>
      <c r="ACG29" s="26"/>
      <c r="ACH29" s="26"/>
      <c r="ACI29" s="26"/>
      <c r="ACJ29" s="26"/>
      <c r="ACK29" s="26"/>
      <c r="ACL29" s="26"/>
      <c r="ACM29" s="26"/>
      <c r="ACN29" s="26"/>
      <c r="ACO29" s="26"/>
      <c r="ACP29" s="26"/>
      <c r="ACQ29" s="26"/>
      <c r="ACR29" s="26"/>
      <c r="ACS29" s="26"/>
      <c r="ACT29" s="26"/>
      <c r="ACU29" s="26"/>
      <c r="ACV29" s="26"/>
      <c r="ACW29" s="26"/>
      <c r="ACX29" s="26"/>
      <c r="ACY29" s="26"/>
      <c r="ACZ29" s="26"/>
      <c r="ADA29" s="26"/>
      <c r="ADB29" s="26"/>
      <c r="ADC29" s="26"/>
      <c r="ADD29" s="26"/>
      <c r="ADE29" s="26"/>
      <c r="ADF29" s="26"/>
      <c r="ADG29" s="26"/>
      <c r="ADH29" s="26"/>
      <c r="ADI29" s="26"/>
      <c r="ADJ29" s="26"/>
      <c r="ADK29" s="26"/>
      <c r="ADL29" s="26"/>
      <c r="ADM29" s="26"/>
      <c r="ADN29" s="26"/>
      <c r="ADO29" s="26"/>
      <c r="ADP29" s="26"/>
      <c r="ADQ29" s="26"/>
      <c r="ADR29" s="26"/>
      <c r="ADS29" s="26"/>
      <c r="ADT29" s="26"/>
      <c r="ADU29" s="26"/>
      <c r="ADV29" s="26"/>
      <c r="ADW29" s="26"/>
      <c r="ADX29" s="26"/>
      <c r="ADY29" s="26"/>
      <c r="ADZ29" s="26"/>
    </row>
    <row r="30" spans="1:806" hidden="1" x14ac:dyDescent="0.25">
      <c r="A30" s="128" t="s">
        <v>4490</v>
      </c>
      <c r="B30" s="128" t="s">
        <v>4493</v>
      </c>
      <c r="C30" s="128" t="s">
        <v>1299</v>
      </c>
      <c r="D30" s="128" t="s">
        <v>4494</v>
      </c>
      <c r="E30" s="128" t="s">
        <v>4489</v>
      </c>
      <c r="F30" s="67">
        <v>1</v>
      </c>
      <c r="G30" s="67">
        <v>0</v>
      </c>
      <c r="H30" s="67">
        <v>0</v>
      </c>
      <c r="I30" s="67">
        <v>90</v>
      </c>
      <c r="J30" s="67">
        <v>90</v>
      </c>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6"/>
      <c r="FN30" s="26"/>
      <c r="FO30" s="26"/>
      <c r="FP30" s="26"/>
      <c r="FQ30" s="26"/>
      <c r="FR30" s="26"/>
      <c r="FS30" s="26"/>
      <c r="FT30" s="26"/>
      <c r="FU30" s="26"/>
      <c r="FV30" s="26"/>
      <c r="FW30" s="26"/>
      <c r="FX30" s="26"/>
      <c r="FY30" s="26"/>
      <c r="FZ30" s="26"/>
      <c r="GA30" s="26"/>
      <c r="GB30" s="26"/>
      <c r="GC30" s="26"/>
      <c r="GD30" s="26"/>
      <c r="GE30" s="26"/>
      <c r="GF30" s="26"/>
      <c r="GG30" s="26"/>
      <c r="GH30" s="26"/>
      <c r="GI30" s="26"/>
      <c r="GJ30" s="26"/>
      <c r="GK30" s="26"/>
      <c r="GL30" s="26"/>
      <c r="GM30" s="26"/>
      <c r="GN30" s="26"/>
      <c r="GO30" s="26"/>
      <c r="GP30" s="26"/>
      <c r="GQ30" s="26"/>
      <c r="GR30" s="26"/>
      <c r="GS30" s="26"/>
      <c r="GT30" s="26"/>
      <c r="GU30" s="26"/>
      <c r="GV30" s="26"/>
      <c r="GW30" s="26"/>
      <c r="GX30" s="26"/>
      <c r="GY30" s="26"/>
      <c r="GZ30" s="26"/>
      <c r="HA30" s="26"/>
      <c r="HB30" s="26"/>
      <c r="HC30" s="26"/>
      <c r="HD30" s="26"/>
      <c r="HE30" s="26"/>
      <c r="HF30" s="26"/>
      <c r="HG30" s="26"/>
      <c r="HH30" s="26"/>
      <c r="HI30" s="26"/>
      <c r="HJ30" s="26"/>
      <c r="HK30" s="26"/>
      <c r="HL30" s="26"/>
      <c r="HM30" s="26"/>
      <c r="HN30" s="26"/>
      <c r="HO30" s="26"/>
      <c r="HP30" s="26"/>
      <c r="HQ30" s="26"/>
      <c r="HR30" s="26"/>
      <c r="HS30" s="26"/>
      <c r="HT30" s="26"/>
      <c r="HU30" s="26"/>
      <c r="HV30" s="26"/>
      <c r="HW30" s="26"/>
      <c r="HX30" s="26"/>
      <c r="HY30" s="26"/>
      <c r="HZ30" s="26"/>
      <c r="IA30" s="26"/>
      <c r="IB30" s="26"/>
      <c r="IC30" s="26"/>
      <c r="ID30" s="26"/>
      <c r="IE30" s="26"/>
      <c r="IF30" s="26"/>
      <c r="IG30" s="26"/>
      <c r="IH30" s="26"/>
      <c r="II30" s="26"/>
      <c r="IJ30" s="26"/>
      <c r="IK30" s="26"/>
      <c r="IL30" s="26"/>
      <c r="IM30" s="26"/>
      <c r="IN30" s="26"/>
      <c r="IO30" s="26"/>
      <c r="IP30" s="26"/>
      <c r="IQ30" s="26"/>
      <c r="IR30" s="26"/>
      <c r="IS30" s="26"/>
      <c r="IT30" s="26"/>
      <c r="IU30" s="26"/>
      <c r="IV30" s="26"/>
      <c r="IW30" s="26"/>
      <c r="IX30" s="26"/>
      <c r="IY30" s="26"/>
      <c r="IZ30" s="26"/>
      <c r="JA30" s="26"/>
      <c r="JB30" s="26"/>
      <c r="JC30" s="26"/>
      <c r="JD30" s="26"/>
      <c r="JE30" s="26"/>
      <c r="JF30" s="26"/>
      <c r="JG30" s="26"/>
      <c r="JH30" s="26"/>
      <c r="JI30" s="26"/>
      <c r="JJ30" s="26"/>
      <c r="JK30" s="26"/>
      <c r="JL30" s="26"/>
      <c r="JM30" s="26"/>
      <c r="JN30" s="26"/>
      <c r="JO30" s="26"/>
      <c r="JP30" s="26"/>
      <c r="JQ30" s="26"/>
      <c r="JR30" s="26"/>
      <c r="JS30" s="26"/>
      <c r="JT30" s="26"/>
      <c r="JU30" s="26"/>
      <c r="JV30" s="26"/>
      <c r="JW30" s="26"/>
      <c r="JX30" s="26"/>
      <c r="JY30" s="26"/>
      <c r="JZ30" s="26"/>
      <c r="KA30" s="26"/>
      <c r="KB30" s="26"/>
      <c r="KC30" s="26"/>
      <c r="KD30" s="26"/>
      <c r="KE30" s="26"/>
      <c r="KF30" s="26"/>
      <c r="KG30" s="26"/>
      <c r="KH30" s="26"/>
      <c r="KI30" s="26"/>
      <c r="KJ30" s="26"/>
      <c r="KK30" s="26"/>
      <c r="KL30" s="26"/>
      <c r="KM30" s="26"/>
      <c r="KN30" s="26"/>
      <c r="KO30" s="26"/>
      <c r="KP30" s="26"/>
      <c r="KQ30" s="26"/>
      <c r="KR30" s="26"/>
      <c r="KS30" s="26"/>
      <c r="KT30" s="26"/>
      <c r="KU30" s="26"/>
      <c r="KV30" s="26"/>
      <c r="KW30" s="26"/>
      <c r="KX30" s="26"/>
      <c r="KY30" s="26"/>
      <c r="KZ30" s="26"/>
      <c r="LA30" s="26"/>
      <c r="LB30" s="26"/>
      <c r="LC30" s="26"/>
      <c r="LD30" s="26"/>
      <c r="LE30" s="26"/>
      <c r="LF30" s="26"/>
      <c r="LG30" s="26"/>
      <c r="LH30" s="26"/>
      <c r="LI30" s="26"/>
      <c r="LJ30" s="26"/>
      <c r="LK30" s="26"/>
      <c r="LL30" s="26"/>
      <c r="LM30" s="26"/>
      <c r="LN30" s="26"/>
      <c r="LO30" s="26"/>
      <c r="LP30" s="26"/>
      <c r="LQ30" s="26"/>
      <c r="LR30" s="26"/>
      <c r="LS30" s="26"/>
      <c r="LT30" s="26"/>
      <c r="LU30" s="26"/>
      <c r="LV30" s="26"/>
      <c r="LW30" s="26"/>
      <c r="LX30" s="26"/>
      <c r="LY30" s="26"/>
      <c r="LZ30" s="26"/>
      <c r="MA30" s="26"/>
      <c r="MB30" s="26"/>
      <c r="MC30" s="26"/>
      <c r="MD30" s="26"/>
      <c r="ME30" s="26"/>
      <c r="MF30" s="26"/>
      <c r="MG30" s="26"/>
      <c r="MH30" s="26"/>
      <c r="MI30" s="26"/>
      <c r="MJ30" s="26"/>
      <c r="MK30" s="26"/>
      <c r="ML30" s="26"/>
      <c r="MM30" s="26"/>
      <c r="MN30" s="26"/>
      <c r="MO30" s="26"/>
      <c r="MP30" s="26"/>
      <c r="MQ30" s="26"/>
      <c r="MR30" s="26"/>
      <c r="MS30" s="26"/>
      <c r="MT30" s="26"/>
      <c r="MU30" s="26"/>
      <c r="MV30" s="26"/>
      <c r="MW30" s="26"/>
      <c r="MX30" s="26"/>
      <c r="MY30" s="26"/>
      <c r="MZ30" s="26"/>
      <c r="NA30" s="26"/>
      <c r="NB30" s="26"/>
      <c r="NC30" s="26"/>
      <c r="ND30" s="26"/>
      <c r="NE30" s="26"/>
      <c r="NF30" s="26"/>
      <c r="NG30" s="26"/>
      <c r="NH30" s="26"/>
      <c r="NI30" s="26"/>
      <c r="NJ30" s="26"/>
      <c r="NK30" s="26"/>
      <c r="NL30" s="26"/>
      <c r="NM30" s="26"/>
      <c r="NN30" s="26"/>
      <c r="NO30" s="26"/>
      <c r="NP30" s="26"/>
      <c r="NQ30" s="26"/>
      <c r="NR30" s="26"/>
      <c r="NS30" s="26"/>
      <c r="NT30" s="26"/>
      <c r="NU30" s="26"/>
      <c r="NV30" s="26"/>
      <c r="NW30" s="26"/>
      <c r="NX30" s="26"/>
      <c r="NY30" s="26"/>
      <c r="NZ30" s="26"/>
      <c r="OA30" s="26"/>
      <c r="OB30" s="26"/>
      <c r="OC30" s="26"/>
      <c r="OD30" s="26"/>
      <c r="OE30" s="26"/>
      <c r="OF30" s="26"/>
      <c r="OG30" s="26"/>
      <c r="OH30" s="26"/>
      <c r="OI30" s="26"/>
      <c r="OJ30" s="26"/>
      <c r="OK30" s="26"/>
      <c r="OL30" s="26"/>
      <c r="OM30" s="26"/>
      <c r="ON30" s="26"/>
      <c r="OO30" s="26"/>
      <c r="OP30" s="26"/>
      <c r="OQ30" s="26"/>
      <c r="OR30" s="26"/>
      <c r="OS30" s="26"/>
      <c r="OT30" s="26"/>
      <c r="OU30" s="26"/>
      <c r="OV30" s="26"/>
      <c r="OW30" s="26"/>
      <c r="OX30" s="26"/>
      <c r="OY30" s="26"/>
      <c r="OZ30" s="26"/>
      <c r="PA30" s="26"/>
      <c r="PB30" s="26"/>
      <c r="PC30" s="26"/>
      <c r="PD30" s="26"/>
      <c r="PE30" s="26"/>
      <c r="PF30" s="26"/>
      <c r="PG30" s="26"/>
      <c r="PH30" s="26"/>
      <c r="PI30" s="26"/>
      <c r="PJ30" s="26"/>
      <c r="PK30" s="26"/>
      <c r="PL30" s="26"/>
      <c r="PM30" s="26"/>
      <c r="PN30" s="26"/>
      <c r="PO30" s="26"/>
      <c r="PP30" s="26"/>
      <c r="PQ30" s="26"/>
      <c r="PR30" s="26"/>
      <c r="PS30" s="26"/>
      <c r="PT30" s="26"/>
      <c r="PU30" s="26"/>
      <c r="PV30" s="26"/>
      <c r="PW30" s="26"/>
      <c r="PX30" s="26"/>
      <c r="PY30" s="26"/>
      <c r="PZ30" s="26"/>
      <c r="QA30" s="26"/>
      <c r="QB30" s="26"/>
      <c r="QC30" s="26"/>
      <c r="QD30" s="26"/>
      <c r="QE30" s="26"/>
      <c r="QF30" s="26"/>
      <c r="QG30" s="26"/>
      <c r="QH30" s="26"/>
      <c r="QI30" s="26"/>
      <c r="QJ30" s="26"/>
      <c r="QK30" s="26"/>
      <c r="QL30" s="26"/>
      <c r="QM30" s="26"/>
      <c r="QN30" s="26"/>
      <c r="QO30" s="26"/>
      <c r="QP30" s="26"/>
      <c r="QQ30" s="26"/>
      <c r="QR30" s="26"/>
      <c r="QS30" s="26"/>
      <c r="QT30" s="26"/>
      <c r="QU30" s="26"/>
      <c r="QV30" s="26"/>
      <c r="QW30" s="26"/>
      <c r="QX30" s="26"/>
      <c r="QY30" s="26"/>
      <c r="QZ30" s="26"/>
      <c r="RA30" s="26"/>
      <c r="RB30" s="26"/>
      <c r="RC30" s="26"/>
      <c r="RD30" s="26"/>
      <c r="RE30" s="26"/>
      <c r="RF30" s="26"/>
      <c r="RG30" s="26"/>
      <c r="RH30" s="26"/>
      <c r="RI30" s="26"/>
      <c r="RJ30" s="26"/>
      <c r="RK30" s="26"/>
      <c r="RL30" s="26"/>
      <c r="RM30" s="26"/>
      <c r="RN30" s="26"/>
      <c r="RO30" s="26"/>
      <c r="RP30" s="26"/>
      <c r="RQ30" s="26"/>
      <c r="RR30" s="26"/>
      <c r="RS30" s="26"/>
      <c r="RT30" s="26"/>
      <c r="RU30" s="26"/>
      <c r="RV30" s="26"/>
      <c r="RW30" s="26"/>
      <c r="RX30" s="26"/>
      <c r="RY30" s="26"/>
      <c r="RZ30" s="26"/>
      <c r="SA30" s="26"/>
      <c r="SB30" s="26"/>
      <c r="SC30" s="26"/>
      <c r="SD30" s="26"/>
      <c r="SE30" s="26"/>
      <c r="SF30" s="26"/>
      <c r="SG30" s="26"/>
      <c r="SH30" s="26"/>
      <c r="SI30" s="26"/>
      <c r="SJ30" s="26"/>
      <c r="SK30" s="26"/>
      <c r="SL30" s="26"/>
      <c r="SM30" s="26"/>
      <c r="SN30" s="26"/>
      <c r="SO30" s="26"/>
      <c r="SP30" s="26"/>
      <c r="SQ30" s="26"/>
      <c r="SR30" s="26"/>
      <c r="SS30" s="26"/>
      <c r="ST30" s="26"/>
      <c r="SU30" s="26"/>
      <c r="SV30" s="26"/>
      <c r="SW30" s="26"/>
      <c r="SX30" s="26"/>
      <c r="SY30" s="26"/>
      <c r="SZ30" s="26"/>
      <c r="TA30" s="26"/>
      <c r="TB30" s="26"/>
      <c r="TC30" s="26"/>
      <c r="TD30" s="26"/>
      <c r="TE30" s="26"/>
      <c r="TF30" s="26"/>
      <c r="TG30" s="26"/>
      <c r="TH30" s="26"/>
      <c r="TI30" s="26"/>
      <c r="TJ30" s="26"/>
      <c r="TK30" s="26"/>
      <c r="TL30" s="26"/>
      <c r="TM30" s="26"/>
      <c r="TN30" s="26"/>
      <c r="TO30" s="26"/>
      <c r="TP30" s="26"/>
      <c r="TQ30" s="26"/>
      <c r="TR30" s="26"/>
      <c r="TS30" s="26"/>
      <c r="TT30" s="26"/>
      <c r="TU30" s="26"/>
      <c r="TV30" s="26"/>
      <c r="TW30" s="26"/>
      <c r="TX30" s="26"/>
      <c r="TY30" s="26"/>
      <c r="TZ30" s="26"/>
      <c r="UA30" s="26"/>
      <c r="UB30" s="26"/>
      <c r="UC30" s="26"/>
      <c r="UD30" s="26"/>
      <c r="UE30" s="26"/>
      <c r="UF30" s="26"/>
      <c r="UG30" s="26"/>
      <c r="UH30" s="26"/>
      <c r="UI30" s="26"/>
      <c r="UJ30" s="26"/>
      <c r="UK30" s="26"/>
      <c r="UL30" s="26"/>
      <c r="UM30" s="26"/>
      <c r="UN30" s="26"/>
      <c r="UO30" s="26"/>
      <c r="UP30" s="26"/>
      <c r="UQ30" s="26"/>
      <c r="UR30" s="26"/>
      <c r="US30" s="26"/>
      <c r="UT30" s="26"/>
      <c r="UU30" s="26"/>
      <c r="UV30" s="26"/>
      <c r="UW30" s="26"/>
      <c r="UX30" s="26"/>
      <c r="UY30" s="26"/>
      <c r="UZ30" s="26"/>
      <c r="VA30" s="26"/>
      <c r="VB30" s="26"/>
      <c r="VC30" s="26"/>
      <c r="VD30" s="26"/>
      <c r="VE30" s="26"/>
      <c r="VF30" s="26"/>
      <c r="VG30" s="26"/>
      <c r="VH30" s="26"/>
      <c r="VI30" s="26"/>
      <c r="VJ30" s="26"/>
      <c r="VK30" s="26"/>
      <c r="VL30" s="26"/>
      <c r="VM30" s="26"/>
      <c r="VN30" s="26"/>
      <c r="VO30" s="26"/>
      <c r="VP30" s="26"/>
      <c r="VQ30" s="26"/>
      <c r="VR30" s="26"/>
      <c r="VS30" s="26"/>
      <c r="VT30" s="26"/>
      <c r="VU30" s="26"/>
      <c r="VV30" s="26"/>
      <c r="VW30" s="26"/>
      <c r="VX30" s="26"/>
      <c r="VY30" s="26"/>
      <c r="VZ30" s="26"/>
      <c r="WA30" s="26"/>
      <c r="WB30" s="26"/>
      <c r="WC30" s="26"/>
      <c r="WD30" s="26"/>
      <c r="WE30" s="26"/>
      <c r="WF30" s="26"/>
      <c r="WG30" s="26"/>
      <c r="WH30" s="26"/>
      <c r="WI30" s="26"/>
      <c r="WJ30" s="26"/>
      <c r="WK30" s="26"/>
      <c r="WL30" s="26"/>
      <c r="WM30" s="26"/>
      <c r="WN30" s="26"/>
      <c r="WO30" s="26"/>
      <c r="WP30" s="26"/>
      <c r="WQ30" s="26"/>
      <c r="WR30" s="26"/>
      <c r="WS30" s="26"/>
      <c r="WT30" s="26"/>
      <c r="WU30" s="26"/>
      <c r="WV30" s="26"/>
      <c r="WW30" s="26"/>
      <c r="WX30" s="26"/>
      <c r="WY30" s="26"/>
      <c r="WZ30" s="26"/>
      <c r="XA30" s="26"/>
      <c r="XB30" s="26"/>
      <c r="XC30" s="26"/>
      <c r="XD30" s="26"/>
      <c r="XE30" s="26"/>
      <c r="XF30" s="26"/>
      <c r="XG30" s="26"/>
      <c r="XH30" s="26"/>
      <c r="XI30" s="26"/>
      <c r="XJ30" s="26"/>
      <c r="XK30" s="26"/>
      <c r="XL30" s="26"/>
      <c r="XM30" s="26"/>
      <c r="XN30" s="26"/>
      <c r="XO30" s="26"/>
      <c r="XP30" s="26"/>
      <c r="XQ30" s="26"/>
      <c r="XR30" s="26"/>
      <c r="XS30" s="26"/>
      <c r="XT30" s="26"/>
      <c r="XU30" s="26"/>
      <c r="XV30" s="26"/>
      <c r="XW30" s="26"/>
      <c r="XX30" s="26"/>
      <c r="XY30" s="26"/>
      <c r="XZ30" s="26"/>
      <c r="YA30" s="26"/>
      <c r="YB30" s="26"/>
      <c r="YC30" s="26"/>
      <c r="YD30" s="26"/>
      <c r="YE30" s="26"/>
      <c r="YF30" s="26"/>
      <c r="YG30" s="26"/>
      <c r="YH30" s="26"/>
      <c r="YI30" s="26"/>
      <c r="YJ30" s="26"/>
      <c r="YK30" s="26"/>
      <c r="YL30" s="26"/>
      <c r="YM30" s="26"/>
      <c r="YN30" s="26"/>
      <c r="YO30" s="26"/>
      <c r="YP30" s="26"/>
      <c r="YQ30" s="26"/>
      <c r="YR30" s="26"/>
      <c r="YS30" s="26"/>
      <c r="YT30" s="26"/>
      <c r="YU30" s="26"/>
      <c r="YV30" s="26"/>
      <c r="YW30" s="26"/>
      <c r="YX30" s="26"/>
      <c r="YY30" s="26"/>
      <c r="YZ30" s="26"/>
      <c r="ZA30" s="26"/>
      <c r="ZB30" s="26"/>
      <c r="ZC30" s="26"/>
      <c r="ZD30" s="26"/>
      <c r="ZE30" s="26"/>
      <c r="ZF30" s="26"/>
      <c r="ZG30" s="26"/>
      <c r="ZH30" s="26"/>
      <c r="ZI30" s="26"/>
      <c r="ZJ30" s="26"/>
      <c r="ZK30" s="26"/>
      <c r="ZL30" s="26"/>
      <c r="ZM30" s="26"/>
      <c r="ZN30" s="26"/>
      <c r="ZO30" s="26"/>
      <c r="ZP30" s="26"/>
      <c r="ZQ30" s="26"/>
      <c r="ZR30" s="26"/>
      <c r="ZS30" s="26"/>
      <c r="ZT30" s="26"/>
      <c r="ZU30" s="26"/>
      <c r="ZV30" s="26"/>
      <c r="ZW30" s="26"/>
      <c r="ZX30" s="26"/>
      <c r="ZY30" s="26"/>
      <c r="ZZ30" s="26"/>
      <c r="AAA30" s="26"/>
      <c r="AAB30" s="26"/>
      <c r="AAC30" s="26"/>
      <c r="AAD30" s="26"/>
      <c r="AAE30" s="26"/>
      <c r="AAF30" s="26"/>
      <c r="AAG30" s="26"/>
      <c r="AAH30" s="26"/>
      <c r="AAI30" s="26"/>
      <c r="AAJ30" s="26"/>
      <c r="AAK30" s="26"/>
      <c r="AAL30" s="26"/>
      <c r="AAM30" s="26"/>
      <c r="AAN30" s="26"/>
      <c r="AAO30" s="26"/>
      <c r="AAP30" s="26"/>
      <c r="AAQ30" s="26"/>
      <c r="AAR30" s="26"/>
      <c r="AAS30" s="26"/>
      <c r="AAT30" s="26"/>
      <c r="AAU30" s="26"/>
      <c r="AAV30" s="26"/>
      <c r="AAW30" s="26"/>
      <c r="AAX30" s="26"/>
      <c r="AAY30" s="26"/>
      <c r="AAZ30" s="26"/>
      <c r="ABA30" s="26"/>
      <c r="ABB30" s="26"/>
      <c r="ABC30" s="26"/>
      <c r="ABD30" s="26"/>
      <c r="ABE30" s="26"/>
      <c r="ABF30" s="26"/>
      <c r="ABG30" s="26"/>
      <c r="ABH30" s="26"/>
      <c r="ABI30" s="26"/>
      <c r="ABJ30" s="26"/>
      <c r="ABK30" s="26"/>
      <c r="ABL30" s="26"/>
      <c r="ABM30" s="26"/>
      <c r="ABN30" s="26"/>
      <c r="ABO30" s="26"/>
      <c r="ABP30" s="26"/>
      <c r="ABQ30" s="26"/>
      <c r="ABR30" s="26"/>
      <c r="ABS30" s="26"/>
      <c r="ABT30" s="26"/>
      <c r="ABU30" s="26"/>
      <c r="ABV30" s="26"/>
      <c r="ABW30" s="26"/>
      <c r="ABX30" s="26"/>
      <c r="ABY30" s="26"/>
      <c r="ABZ30" s="26"/>
      <c r="ACA30" s="26"/>
      <c r="ACB30" s="26"/>
      <c r="ACC30" s="26"/>
      <c r="ACD30" s="26"/>
      <c r="ACE30" s="26"/>
      <c r="ACF30" s="26"/>
      <c r="ACG30" s="26"/>
      <c r="ACH30" s="26"/>
      <c r="ACI30" s="26"/>
      <c r="ACJ30" s="26"/>
      <c r="ACK30" s="26"/>
      <c r="ACL30" s="26"/>
      <c r="ACM30" s="26"/>
      <c r="ACN30" s="26"/>
      <c r="ACO30" s="26"/>
      <c r="ACP30" s="26"/>
      <c r="ACQ30" s="26"/>
      <c r="ACR30" s="26"/>
      <c r="ACS30" s="26"/>
      <c r="ACT30" s="26"/>
      <c r="ACU30" s="26"/>
      <c r="ACV30" s="26"/>
      <c r="ACW30" s="26"/>
      <c r="ACX30" s="26"/>
      <c r="ACY30" s="26"/>
      <c r="ACZ30" s="26"/>
      <c r="ADA30" s="26"/>
      <c r="ADB30" s="26"/>
      <c r="ADC30" s="26"/>
      <c r="ADD30" s="26"/>
      <c r="ADE30" s="26"/>
      <c r="ADF30" s="26"/>
      <c r="ADG30" s="26"/>
      <c r="ADH30" s="26"/>
      <c r="ADI30" s="26"/>
      <c r="ADJ30" s="26"/>
      <c r="ADK30" s="26"/>
      <c r="ADL30" s="26"/>
      <c r="ADM30" s="26"/>
      <c r="ADN30" s="26"/>
      <c r="ADO30" s="26"/>
      <c r="ADP30" s="26"/>
      <c r="ADQ30" s="26"/>
      <c r="ADR30" s="26"/>
      <c r="ADS30" s="26"/>
      <c r="ADT30" s="26"/>
      <c r="ADU30" s="26"/>
      <c r="ADV30" s="26"/>
      <c r="ADW30" s="26"/>
      <c r="ADX30" s="26"/>
      <c r="ADY30" s="26"/>
      <c r="ADZ30" s="26"/>
    </row>
    <row r="31" spans="1:806" hidden="1" x14ac:dyDescent="0.25">
      <c r="A31" s="128" t="s">
        <v>4490</v>
      </c>
      <c r="B31" s="128" t="s">
        <v>4493</v>
      </c>
      <c r="C31" s="128" t="s">
        <v>1299</v>
      </c>
      <c r="D31" s="128" t="s">
        <v>4494</v>
      </c>
      <c r="E31" s="128" t="s">
        <v>4478</v>
      </c>
      <c r="F31" s="67">
        <v>1</v>
      </c>
      <c r="G31" s="67">
        <v>0</v>
      </c>
      <c r="H31" s="67">
        <v>0</v>
      </c>
      <c r="I31" s="67">
        <v>90</v>
      </c>
      <c r="J31" s="67">
        <v>90</v>
      </c>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c r="FN31" s="26"/>
      <c r="FO31" s="26"/>
      <c r="FP31" s="26"/>
      <c r="FQ31" s="26"/>
      <c r="FR31" s="26"/>
      <c r="FS31" s="26"/>
      <c r="FT31" s="26"/>
      <c r="FU31" s="26"/>
      <c r="FV31" s="26"/>
      <c r="FW31" s="26"/>
      <c r="FX31" s="26"/>
      <c r="FY31" s="26"/>
      <c r="FZ31" s="26"/>
      <c r="GA31" s="26"/>
      <c r="GB31" s="26"/>
      <c r="GC31" s="26"/>
      <c r="GD31" s="26"/>
      <c r="GE31" s="26"/>
      <c r="GF31" s="26"/>
      <c r="GG31" s="26"/>
      <c r="GH31" s="26"/>
      <c r="GI31" s="26"/>
      <c r="GJ31" s="26"/>
      <c r="GK31" s="26"/>
      <c r="GL31" s="26"/>
      <c r="GM31" s="26"/>
      <c r="GN31" s="26"/>
      <c r="GO31" s="26"/>
      <c r="GP31" s="26"/>
      <c r="GQ31" s="26"/>
      <c r="GR31" s="26"/>
      <c r="GS31" s="26"/>
      <c r="GT31" s="26"/>
      <c r="GU31" s="26"/>
      <c r="GV31" s="26"/>
      <c r="GW31" s="26"/>
      <c r="GX31" s="26"/>
      <c r="GY31" s="26"/>
      <c r="GZ31" s="26"/>
      <c r="HA31" s="26"/>
      <c r="HB31" s="26"/>
      <c r="HC31" s="26"/>
      <c r="HD31" s="26"/>
      <c r="HE31" s="26"/>
      <c r="HF31" s="26"/>
      <c r="HG31" s="26"/>
      <c r="HH31" s="26"/>
      <c r="HI31" s="26"/>
      <c r="HJ31" s="26"/>
      <c r="HK31" s="26"/>
      <c r="HL31" s="26"/>
      <c r="HM31" s="26"/>
      <c r="HN31" s="26"/>
      <c r="HO31" s="26"/>
      <c r="HP31" s="26"/>
      <c r="HQ31" s="26"/>
      <c r="HR31" s="26"/>
      <c r="HS31" s="26"/>
      <c r="HT31" s="26"/>
      <c r="HU31" s="26"/>
      <c r="HV31" s="26"/>
      <c r="HW31" s="26"/>
      <c r="HX31" s="26"/>
      <c r="HY31" s="26"/>
      <c r="HZ31" s="26"/>
      <c r="IA31" s="26"/>
      <c r="IB31" s="26"/>
      <c r="IC31" s="26"/>
      <c r="ID31" s="26"/>
      <c r="IE31" s="26"/>
      <c r="IF31" s="26"/>
      <c r="IG31" s="26"/>
      <c r="IH31" s="26"/>
      <c r="II31" s="26"/>
      <c r="IJ31" s="26"/>
      <c r="IK31" s="26"/>
      <c r="IL31" s="26"/>
      <c r="IM31" s="26"/>
      <c r="IN31" s="26"/>
      <c r="IO31" s="26"/>
      <c r="IP31" s="26"/>
      <c r="IQ31" s="26"/>
      <c r="IR31" s="26"/>
      <c r="IS31" s="26"/>
      <c r="IT31" s="26"/>
      <c r="IU31" s="26"/>
      <c r="IV31" s="26"/>
      <c r="IW31" s="26"/>
      <c r="IX31" s="26"/>
      <c r="IY31" s="26"/>
      <c r="IZ31" s="26"/>
      <c r="JA31" s="26"/>
      <c r="JB31" s="26"/>
      <c r="JC31" s="26"/>
      <c r="JD31" s="26"/>
      <c r="JE31" s="26"/>
      <c r="JF31" s="26"/>
      <c r="JG31" s="26"/>
      <c r="JH31" s="26"/>
      <c r="JI31" s="26"/>
      <c r="JJ31" s="26"/>
      <c r="JK31" s="26"/>
      <c r="JL31" s="26"/>
      <c r="JM31" s="26"/>
      <c r="JN31" s="26"/>
      <c r="JO31" s="26"/>
      <c r="JP31" s="26"/>
      <c r="JQ31" s="26"/>
      <c r="JR31" s="26"/>
      <c r="JS31" s="26"/>
      <c r="JT31" s="26"/>
      <c r="JU31" s="26"/>
      <c r="JV31" s="26"/>
      <c r="JW31" s="26"/>
      <c r="JX31" s="26"/>
      <c r="JY31" s="26"/>
      <c r="JZ31" s="26"/>
      <c r="KA31" s="26"/>
      <c r="KB31" s="26"/>
      <c r="KC31" s="26"/>
      <c r="KD31" s="26"/>
      <c r="KE31" s="26"/>
      <c r="KF31" s="26"/>
      <c r="KG31" s="26"/>
      <c r="KH31" s="26"/>
      <c r="KI31" s="26"/>
      <c r="KJ31" s="26"/>
      <c r="KK31" s="26"/>
      <c r="KL31" s="26"/>
      <c r="KM31" s="26"/>
      <c r="KN31" s="26"/>
      <c r="KO31" s="26"/>
      <c r="KP31" s="26"/>
      <c r="KQ31" s="26"/>
      <c r="KR31" s="26"/>
      <c r="KS31" s="26"/>
      <c r="KT31" s="26"/>
      <c r="KU31" s="26"/>
      <c r="KV31" s="26"/>
      <c r="KW31" s="26"/>
      <c r="KX31" s="26"/>
      <c r="KY31" s="26"/>
      <c r="KZ31" s="26"/>
      <c r="LA31" s="26"/>
      <c r="LB31" s="26"/>
      <c r="LC31" s="26"/>
      <c r="LD31" s="26"/>
      <c r="LE31" s="26"/>
      <c r="LF31" s="26"/>
      <c r="LG31" s="26"/>
      <c r="LH31" s="26"/>
      <c r="LI31" s="26"/>
      <c r="LJ31" s="26"/>
      <c r="LK31" s="26"/>
      <c r="LL31" s="26"/>
      <c r="LM31" s="26"/>
      <c r="LN31" s="26"/>
      <c r="LO31" s="26"/>
      <c r="LP31" s="26"/>
      <c r="LQ31" s="26"/>
      <c r="LR31" s="26"/>
      <c r="LS31" s="26"/>
      <c r="LT31" s="26"/>
      <c r="LU31" s="26"/>
      <c r="LV31" s="26"/>
      <c r="LW31" s="26"/>
      <c r="LX31" s="26"/>
      <c r="LY31" s="26"/>
      <c r="LZ31" s="26"/>
      <c r="MA31" s="26"/>
      <c r="MB31" s="26"/>
      <c r="MC31" s="26"/>
      <c r="MD31" s="26"/>
      <c r="ME31" s="26"/>
      <c r="MF31" s="26"/>
      <c r="MG31" s="26"/>
      <c r="MH31" s="26"/>
      <c r="MI31" s="26"/>
      <c r="MJ31" s="26"/>
      <c r="MK31" s="26"/>
      <c r="ML31" s="26"/>
      <c r="MM31" s="26"/>
      <c r="MN31" s="26"/>
      <c r="MO31" s="26"/>
      <c r="MP31" s="26"/>
      <c r="MQ31" s="26"/>
      <c r="MR31" s="26"/>
      <c r="MS31" s="26"/>
      <c r="MT31" s="26"/>
      <c r="MU31" s="26"/>
      <c r="MV31" s="26"/>
      <c r="MW31" s="26"/>
      <c r="MX31" s="26"/>
      <c r="MY31" s="26"/>
      <c r="MZ31" s="26"/>
      <c r="NA31" s="26"/>
      <c r="NB31" s="26"/>
      <c r="NC31" s="26"/>
      <c r="ND31" s="26"/>
      <c r="NE31" s="26"/>
      <c r="NF31" s="26"/>
      <c r="NG31" s="26"/>
      <c r="NH31" s="26"/>
      <c r="NI31" s="26"/>
      <c r="NJ31" s="26"/>
      <c r="NK31" s="26"/>
      <c r="NL31" s="26"/>
      <c r="NM31" s="26"/>
      <c r="NN31" s="26"/>
      <c r="NO31" s="26"/>
      <c r="NP31" s="26"/>
      <c r="NQ31" s="26"/>
      <c r="NR31" s="26"/>
      <c r="NS31" s="26"/>
      <c r="NT31" s="26"/>
      <c r="NU31" s="26"/>
      <c r="NV31" s="26"/>
      <c r="NW31" s="26"/>
      <c r="NX31" s="26"/>
      <c r="NY31" s="26"/>
      <c r="NZ31" s="26"/>
      <c r="OA31" s="26"/>
      <c r="OB31" s="26"/>
      <c r="OC31" s="26"/>
      <c r="OD31" s="26"/>
      <c r="OE31" s="26"/>
      <c r="OF31" s="26"/>
      <c r="OG31" s="26"/>
      <c r="OH31" s="26"/>
      <c r="OI31" s="26"/>
      <c r="OJ31" s="26"/>
      <c r="OK31" s="26"/>
      <c r="OL31" s="26"/>
      <c r="OM31" s="26"/>
      <c r="ON31" s="26"/>
      <c r="OO31" s="26"/>
      <c r="OP31" s="26"/>
      <c r="OQ31" s="26"/>
      <c r="OR31" s="26"/>
      <c r="OS31" s="26"/>
      <c r="OT31" s="26"/>
      <c r="OU31" s="26"/>
      <c r="OV31" s="26"/>
      <c r="OW31" s="26"/>
      <c r="OX31" s="26"/>
      <c r="OY31" s="26"/>
      <c r="OZ31" s="26"/>
      <c r="PA31" s="26"/>
      <c r="PB31" s="26"/>
      <c r="PC31" s="26"/>
      <c r="PD31" s="26"/>
      <c r="PE31" s="26"/>
      <c r="PF31" s="26"/>
      <c r="PG31" s="26"/>
      <c r="PH31" s="26"/>
      <c r="PI31" s="26"/>
      <c r="PJ31" s="26"/>
      <c r="PK31" s="26"/>
      <c r="PL31" s="26"/>
      <c r="PM31" s="26"/>
      <c r="PN31" s="26"/>
      <c r="PO31" s="26"/>
      <c r="PP31" s="26"/>
      <c r="PQ31" s="26"/>
      <c r="PR31" s="26"/>
      <c r="PS31" s="26"/>
      <c r="PT31" s="26"/>
      <c r="PU31" s="26"/>
      <c r="PV31" s="26"/>
      <c r="PW31" s="26"/>
      <c r="PX31" s="26"/>
      <c r="PY31" s="26"/>
      <c r="PZ31" s="26"/>
      <c r="QA31" s="26"/>
      <c r="QB31" s="26"/>
      <c r="QC31" s="26"/>
      <c r="QD31" s="26"/>
      <c r="QE31" s="26"/>
      <c r="QF31" s="26"/>
      <c r="QG31" s="26"/>
      <c r="QH31" s="26"/>
      <c r="QI31" s="26"/>
      <c r="QJ31" s="26"/>
      <c r="QK31" s="26"/>
      <c r="QL31" s="26"/>
      <c r="QM31" s="26"/>
      <c r="QN31" s="26"/>
      <c r="QO31" s="26"/>
      <c r="QP31" s="26"/>
      <c r="QQ31" s="26"/>
      <c r="QR31" s="26"/>
      <c r="QS31" s="26"/>
      <c r="QT31" s="26"/>
      <c r="QU31" s="26"/>
      <c r="QV31" s="26"/>
      <c r="QW31" s="26"/>
      <c r="QX31" s="26"/>
      <c r="QY31" s="26"/>
      <c r="QZ31" s="26"/>
      <c r="RA31" s="26"/>
      <c r="RB31" s="26"/>
      <c r="RC31" s="26"/>
      <c r="RD31" s="26"/>
      <c r="RE31" s="26"/>
      <c r="RF31" s="26"/>
      <c r="RG31" s="26"/>
      <c r="RH31" s="26"/>
      <c r="RI31" s="26"/>
      <c r="RJ31" s="26"/>
      <c r="RK31" s="26"/>
      <c r="RL31" s="26"/>
      <c r="RM31" s="26"/>
      <c r="RN31" s="26"/>
      <c r="RO31" s="26"/>
      <c r="RP31" s="26"/>
      <c r="RQ31" s="26"/>
      <c r="RR31" s="26"/>
      <c r="RS31" s="26"/>
      <c r="RT31" s="26"/>
      <c r="RU31" s="26"/>
      <c r="RV31" s="26"/>
      <c r="RW31" s="26"/>
      <c r="RX31" s="26"/>
      <c r="RY31" s="26"/>
      <c r="RZ31" s="26"/>
      <c r="SA31" s="26"/>
      <c r="SB31" s="26"/>
      <c r="SC31" s="26"/>
      <c r="SD31" s="26"/>
      <c r="SE31" s="26"/>
      <c r="SF31" s="26"/>
      <c r="SG31" s="26"/>
      <c r="SH31" s="26"/>
      <c r="SI31" s="26"/>
      <c r="SJ31" s="26"/>
      <c r="SK31" s="26"/>
      <c r="SL31" s="26"/>
      <c r="SM31" s="26"/>
      <c r="SN31" s="26"/>
      <c r="SO31" s="26"/>
      <c r="SP31" s="26"/>
      <c r="SQ31" s="26"/>
      <c r="SR31" s="26"/>
      <c r="SS31" s="26"/>
      <c r="ST31" s="26"/>
      <c r="SU31" s="26"/>
      <c r="SV31" s="26"/>
      <c r="SW31" s="26"/>
      <c r="SX31" s="26"/>
      <c r="SY31" s="26"/>
      <c r="SZ31" s="26"/>
      <c r="TA31" s="26"/>
      <c r="TB31" s="26"/>
      <c r="TC31" s="26"/>
      <c r="TD31" s="26"/>
      <c r="TE31" s="26"/>
      <c r="TF31" s="26"/>
      <c r="TG31" s="26"/>
      <c r="TH31" s="26"/>
      <c r="TI31" s="26"/>
      <c r="TJ31" s="26"/>
      <c r="TK31" s="26"/>
      <c r="TL31" s="26"/>
      <c r="TM31" s="26"/>
      <c r="TN31" s="26"/>
      <c r="TO31" s="26"/>
      <c r="TP31" s="26"/>
      <c r="TQ31" s="26"/>
      <c r="TR31" s="26"/>
      <c r="TS31" s="26"/>
      <c r="TT31" s="26"/>
      <c r="TU31" s="26"/>
      <c r="TV31" s="26"/>
      <c r="TW31" s="26"/>
      <c r="TX31" s="26"/>
      <c r="TY31" s="26"/>
      <c r="TZ31" s="26"/>
      <c r="UA31" s="26"/>
      <c r="UB31" s="26"/>
      <c r="UC31" s="26"/>
      <c r="UD31" s="26"/>
      <c r="UE31" s="26"/>
      <c r="UF31" s="26"/>
      <c r="UG31" s="26"/>
      <c r="UH31" s="26"/>
      <c r="UI31" s="26"/>
      <c r="UJ31" s="26"/>
      <c r="UK31" s="26"/>
      <c r="UL31" s="26"/>
      <c r="UM31" s="26"/>
      <c r="UN31" s="26"/>
      <c r="UO31" s="26"/>
      <c r="UP31" s="26"/>
      <c r="UQ31" s="26"/>
      <c r="UR31" s="26"/>
      <c r="US31" s="26"/>
      <c r="UT31" s="26"/>
      <c r="UU31" s="26"/>
      <c r="UV31" s="26"/>
      <c r="UW31" s="26"/>
      <c r="UX31" s="26"/>
      <c r="UY31" s="26"/>
      <c r="UZ31" s="26"/>
      <c r="VA31" s="26"/>
      <c r="VB31" s="26"/>
      <c r="VC31" s="26"/>
      <c r="VD31" s="26"/>
      <c r="VE31" s="26"/>
      <c r="VF31" s="26"/>
      <c r="VG31" s="26"/>
      <c r="VH31" s="26"/>
      <c r="VI31" s="26"/>
      <c r="VJ31" s="26"/>
      <c r="VK31" s="26"/>
      <c r="VL31" s="26"/>
      <c r="VM31" s="26"/>
      <c r="VN31" s="26"/>
      <c r="VO31" s="26"/>
      <c r="VP31" s="26"/>
      <c r="VQ31" s="26"/>
      <c r="VR31" s="26"/>
      <c r="VS31" s="26"/>
      <c r="VT31" s="26"/>
      <c r="VU31" s="26"/>
      <c r="VV31" s="26"/>
      <c r="VW31" s="26"/>
      <c r="VX31" s="26"/>
      <c r="VY31" s="26"/>
      <c r="VZ31" s="26"/>
      <c r="WA31" s="26"/>
      <c r="WB31" s="26"/>
      <c r="WC31" s="26"/>
      <c r="WD31" s="26"/>
      <c r="WE31" s="26"/>
      <c r="WF31" s="26"/>
      <c r="WG31" s="26"/>
      <c r="WH31" s="26"/>
      <c r="WI31" s="26"/>
      <c r="WJ31" s="26"/>
      <c r="WK31" s="26"/>
      <c r="WL31" s="26"/>
      <c r="WM31" s="26"/>
      <c r="WN31" s="26"/>
      <c r="WO31" s="26"/>
      <c r="WP31" s="26"/>
      <c r="WQ31" s="26"/>
      <c r="WR31" s="26"/>
      <c r="WS31" s="26"/>
      <c r="WT31" s="26"/>
      <c r="WU31" s="26"/>
      <c r="WV31" s="26"/>
      <c r="WW31" s="26"/>
      <c r="WX31" s="26"/>
      <c r="WY31" s="26"/>
      <c r="WZ31" s="26"/>
      <c r="XA31" s="26"/>
      <c r="XB31" s="26"/>
      <c r="XC31" s="26"/>
      <c r="XD31" s="26"/>
      <c r="XE31" s="26"/>
      <c r="XF31" s="26"/>
      <c r="XG31" s="26"/>
      <c r="XH31" s="26"/>
      <c r="XI31" s="26"/>
      <c r="XJ31" s="26"/>
      <c r="XK31" s="26"/>
      <c r="XL31" s="26"/>
      <c r="XM31" s="26"/>
      <c r="XN31" s="26"/>
      <c r="XO31" s="26"/>
      <c r="XP31" s="26"/>
      <c r="XQ31" s="26"/>
      <c r="XR31" s="26"/>
      <c r="XS31" s="26"/>
      <c r="XT31" s="26"/>
      <c r="XU31" s="26"/>
      <c r="XV31" s="26"/>
      <c r="XW31" s="26"/>
      <c r="XX31" s="26"/>
      <c r="XY31" s="26"/>
      <c r="XZ31" s="26"/>
      <c r="YA31" s="26"/>
      <c r="YB31" s="26"/>
      <c r="YC31" s="26"/>
      <c r="YD31" s="26"/>
      <c r="YE31" s="26"/>
      <c r="YF31" s="26"/>
      <c r="YG31" s="26"/>
      <c r="YH31" s="26"/>
      <c r="YI31" s="26"/>
      <c r="YJ31" s="26"/>
      <c r="YK31" s="26"/>
      <c r="YL31" s="26"/>
      <c r="YM31" s="26"/>
      <c r="YN31" s="26"/>
      <c r="YO31" s="26"/>
      <c r="YP31" s="26"/>
      <c r="YQ31" s="26"/>
      <c r="YR31" s="26"/>
      <c r="YS31" s="26"/>
      <c r="YT31" s="26"/>
      <c r="YU31" s="26"/>
      <c r="YV31" s="26"/>
      <c r="YW31" s="26"/>
      <c r="YX31" s="26"/>
      <c r="YY31" s="26"/>
      <c r="YZ31" s="26"/>
      <c r="ZA31" s="26"/>
      <c r="ZB31" s="26"/>
      <c r="ZC31" s="26"/>
      <c r="ZD31" s="26"/>
      <c r="ZE31" s="26"/>
      <c r="ZF31" s="26"/>
      <c r="ZG31" s="26"/>
      <c r="ZH31" s="26"/>
      <c r="ZI31" s="26"/>
      <c r="ZJ31" s="26"/>
      <c r="ZK31" s="26"/>
      <c r="ZL31" s="26"/>
      <c r="ZM31" s="26"/>
      <c r="ZN31" s="26"/>
      <c r="ZO31" s="26"/>
      <c r="ZP31" s="26"/>
      <c r="ZQ31" s="26"/>
      <c r="ZR31" s="26"/>
      <c r="ZS31" s="26"/>
      <c r="ZT31" s="26"/>
      <c r="ZU31" s="26"/>
      <c r="ZV31" s="26"/>
      <c r="ZW31" s="26"/>
      <c r="ZX31" s="26"/>
      <c r="ZY31" s="26"/>
      <c r="ZZ31" s="26"/>
      <c r="AAA31" s="26"/>
      <c r="AAB31" s="26"/>
      <c r="AAC31" s="26"/>
      <c r="AAD31" s="26"/>
      <c r="AAE31" s="26"/>
      <c r="AAF31" s="26"/>
      <c r="AAG31" s="26"/>
      <c r="AAH31" s="26"/>
      <c r="AAI31" s="26"/>
      <c r="AAJ31" s="26"/>
      <c r="AAK31" s="26"/>
      <c r="AAL31" s="26"/>
      <c r="AAM31" s="26"/>
      <c r="AAN31" s="26"/>
      <c r="AAO31" s="26"/>
      <c r="AAP31" s="26"/>
      <c r="AAQ31" s="26"/>
      <c r="AAR31" s="26"/>
      <c r="AAS31" s="26"/>
      <c r="AAT31" s="26"/>
      <c r="AAU31" s="26"/>
      <c r="AAV31" s="26"/>
      <c r="AAW31" s="26"/>
      <c r="AAX31" s="26"/>
      <c r="AAY31" s="26"/>
      <c r="AAZ31" s="26"/>
      <c r="ABA31" s="26"/>
      <c r="ABB31" s="26"/>
      <c r="ABC31" s="26"/>
      <c r="ABD31" s="26"/>
      <c r="ABE31" s="26"/>
      <c r="ABF31" s="26"/>
      <c r="ABG31" s="26"/>
      <c r="ABH31" s="26"/>
      <c r="ABI31" s="26"/>
      <c r="ABJ31" s="26"/>
      <c r="ABK31" s="26"/>
      <c r="ABL31" s="26"/>
      <c r="ABM31" s="26"/>
      <c r="ABN31" s="26"/>
      <c r="ABO31" s="26"/>
      <c r="ABP31" s="26"/>
      <c r="ABQ31" s="26"/>
      <c r="ABR31" s="26"/>
      <c r="ABS31" s="26"/>
      <c r="ABT31" s="26"/>
      <c r="ABU31" s="26"/>
      <c r="ABV31" s="26"/>
      <c r="ABW31" s="26"/>
      <c r="ABX31" s="26"/>
      <c r="ABY31" s="26"/>
      <c r="ABZ31" s="26"/>
      <c r="ACA31" s="26"/>
      <c r="ACB31" s="26"/>
      <c r="ACC31" s="26"/>
      <c r="ACD31" s="26"/>
      <c r="ACE31" s="26"/>
      <c r="ACF31" s="26"/>
      <c r="ACG31" s="26"/>
      <c r="ACH31" s="26"/>
      <c r="ACI31" s="26"/>
      <c r="ACJ31" s="26"/>
      <c r="ACK31" s="26"/>
      <c r="ACL31" s="26"/>
      <c r="ACM31" s="26"/>
      <c r="ACN31" s="26"/>
      <c r="ACO31" s="26"/>
      <c r="ACP31" s="26"/>
      <c r="ACQ31" s="26"/>
      <c r="ACR31" s="26"/>
      <c r="ACS31" s="26"/>
      <c r="ACT31" s="26"/>
      <c r="ACU31" s="26"/>
      <c r="ACV31" s="26"/>
      <c r="ACW31" s="26"/>
      <c r="ACX31" s="26"/>
      <c r="ACY31" s="26"/>
      <c r="ACZ31" s="26"/>
      <c r="ADA31" s="26"/>
      <c r="ADB31" s="26"/>
      <c r="ADC31" s="26"/>
      <c r="ADD31" s="26"/>
      <c r="ADE31" s="26"/>
      <c r="ADF31" s="26"/>
      <c r="ADG31" s="26"/>
      <c r="ADH31" s="26"/>
      <c r="ADI31" s="26"/>
      <c r="ADJ31" s="26"/>
      <c r="ADK31" s="26"/>
      <c r="ADL31" s="26"/>
      <c r="ADM31" s="26"/>
      <c r="ADN31" s="26"/>
      <c r="ADO31" s="26"/>
      <c r="ADP31" s="26"/>
      <c r="ADQ31" s="26"/>
      <c r="ADR31" s="26"/>
      <c r="ADS31" s="26"/>
      <c r="ADT31" s="26"/>
      <c r="ADU31" s="26"/>
      <c r="ADV31" s="26"/>
      <c r="ADW31" s="26"/>
      <c r="ADX31" s="26"/>
      <c r="ADY31" s="26"/>
      <c r="ADZ31" s="26"/>
    </row>
    <row r="32" spans="1:806" hidden="1" x14ac:dyDescent="0.25">
      <c r="A32" s="128" t="s">
        <v>4490</v>
      </c>
      <c r="B32" s="128" t="s">
        <v>4493</v>
      </c>
      <c r="C32" s="128" t="s">
        <v>1299</v>
      </c>
      <c r="D32" s="128" t="s">
        <v>4494</v>
      </c>
      <c r="E32" s="128" t="s">
        <v>4479</v>
      </c>
      <c r="F32" s="67">
        <v>1</v>
      </c>
      <c r="G32" s="67">
        <v>0</v>
      </c>
      <c r="H32" s="67">
        <v>0</v>
      </c>
      <c r="I32" s="67">
        <v>90</v>
      </c>
      <c r="J32" s="67">
        <v>90</v>
      </c>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6"/>
      <c r="FN32" s="26"/>
      <c r="FO32" s="26"/>
      <c r="FP32" s="26"/>
      <c r="FQ32" s="26"/>
      <c r="FR32" s="26"/>
      <c r="FS32" s="26"/>
      <c r="FT32" s="26"/>
      <c r="FU32" s="26"/>
      <c r="FV32" s="26"/>
      <c r="FW32" s="26"/>
      <c r="FX32" s="26"/>
      <c r="FY32" s="26"/>
      <c r="FZ32" s="26"/>
      <c r="GA32" s="26"/>
      <c r="GB32" s="26"/>
      <c r="GC32" s="26"/>
      <c r="GD32" s="26"/>
      <c r="GE32" s="26"/>
      <c r="GF32" s="26"/>
      <c r="GG32" s="26"/>
      <c r="GH32" s="26"/>
      <c r="GI32" s="26"/>
      <c r="GJ32" s="26"/>
      <c r="GK32" s="26"/>
      <c r="GL32" s="26"/>
      <c r="GM32" s="26"/>
      <c r="GN32" s="26"/>
      <c r="GO32" s="26"/>
      <c r="GP32" s="26"/>
      <c r="GQ32" s="26"/>
      <c r="GR32" s="26"/>
      <c r="GS32" s="26"/>
      <c r="GT32" s="26"/>
      <c r="GU32" s="26"/>
      <c r="GV32" s="26"/>
      <c r="GW32" s="26"/>
      <c r="GX32" s="26"/>
      <c r="GY32" s="26"/>
      <c r="GZ32" s="26"/>
      <c r="HA32" s="26"/>
      <c r="HB32" s="26"/>
      <c r="HC32" s="26"/>
      <c r="HD32" s="26"/>
      <c r="HE32" s="26"/>
      <c r="HF32" s="26"/>
      <c r="HG32" s="26"/>
      <c r="HH32" s="26"/>
      <c r="HI32" s="26"/>
      <c r="HJ32" s="26"/>
      <c r="HK32" s="26"/>
      <c r="HL32" s="26"/>
      <c r="HM32" s="26"/>
      <c r="HN32" s="26"/>
      <c r="HO32" s="26"/>
      <c r="HP32" s="26"/>
      <c r="HQ32" s="26"/>
      <c r="HR32" s="26"/>
      <c r="HS32" s="26"/>
      <c r="HT32" s="26"/>
      <c r="HU32" s="26"/>
      <c r="HV32" s="26"/>
      <c r="HW32" s="26"/>
      <c r="HX32" s="26"/>
      <c r="HY32" s="26"/>
      <c r="HZ32" s="26"/>
      <c r="IA32" s="26"/>
      <c r="IB32" s="26"/>
      <c r="IC32" s="26"/>
      <c r="ID32" s="26"/>
      <c r="IE32" s="26"/>
      <c r="IF32" s="26"/>
      <c r="IG32" s="26"/>
      <c r="IH32" s="26"/>
      <c r="II32" s="26"/>
      <c r="IJ32" s="26"/>
      <c r="IK32" s="26"/>
      <c r="IL32" s="26"/>
      <c r="IM32" s="26"/>
      <c r="IN32" s="26"/>
      <c r="IO32" s="26"/>
      <c r="IP32" s="26"/>
      <c r="IQ32" s="26"/>
      <c r="IR32" s="26"/>
      <c r="IS32" s="26"/>
      <c r="IT32" s="26"/>
      <c r="IU32" s="26"/>
      <c r="IV32" s="26"/>
      <c r="IW32" s="26"/>
      <c r="IX32" s="26"/>
      <c r="IY32" s="26"/>
      <c r="IZ32" s="26"/>
      <c r="JA32" s="26"/>
      <c r="JB32" s="26"/>
      <c r="JC32" s="26"/>
      <c r="JD32" s="26"/>
      <c r="JE32" s="26"/>
      <c r="JF32" s="26"/>
      <c r="JG32" s="26"/>
      <c r="JH32" s="26"/>
      <c r="JI32" s="26"/>
      <c r="JJ32" s="26"/>
      <c r="JK32" s="26"/>
      <c r="JL32" s="26"/>
      <c r="JM32" s="26"/>
      <c r="JN32" s="26"/>
      <c r="JO32" s="26"/>
      <c r="JP32" s="26"/>
      <c r="JQ32" s="26"/>
      <c r="JR32" s="26"/>
      <c r="JS32" s="26"/>
      <c r="JT32" s="26"/>
      <c r="JU32" s="26"/>
      <c r="JV32" s="26"/>
      <c r="JW32" s="26"/>
      <c r="JX32" s="26"/>
      <c r="JY32" s="26"/>
      <c r="JZ32" s="26"/>
      <c r="KA32" s="26"/>
      <c r="KB32" s="26"/>
      <c r="KC32" s="26"/>
      <c r="KD32" s="26"/>
      <c r="KE32" s="26"/>
      <c r="KF32" s="26"/>
      <c r="KG32" s="26"/>
      <c r="KH32" s="26"/>
      <c r="KI32" s="26"/>
      <c r="KJ32" s="26"/>
      <c r="KK32" s="26"/>
      <c r="KL32" s="26"/>
      <c r="KM32" s="26"/>
      <c r="KN32" s="26"/>
      <c r="KO32" s="26"/>
      <c r="KP32" s="26"/>
      <c r="KQ32" s="26"/>
      <c r="KR32" s="26"/>
      <c r="KS32" s="26"/>
      <c r="KT32" s="26"/>
      <c r="KU32" s="26"/>
      <c r="KV32" s="26"/>
      <c r="KW32" s="26"/>
      <c r="KX32" s="26"/>
      <c r="KY32" s="26"/>
      <c r="KZ32" s="26"/>
      <c r="LA32" s="26"/>
      <c r="LB32" s="26"/>
      <c r="LC32" s="26"/>
      <c r="LD32" s="26"/>
      <c r="LE32" s="26"/>
      <c r="LF32" s="26"/>
      <c r="LG32" s="26"/>
      <c r="LH32" s="26"/>
      <c r="LI32" s="26"/>
      <c r="LJ32" s="26"/>
      <c r="LK32" s="26"/>
      <c r="LL32" s="26"/>
      <c r="LM32" s="26"/>
      <c r="LN32" s="26"/>
      <c r="LO32" s="26"/>
      <c r="LP32" s="26"/>
      <c r="LQ32" s="26"/>
      <c r="LR32" s="26"/>
      <c r="LS32" s="26"/>
      <c r="LT32" s="26"/>
      <c r="LU32" s="26"/>
      <c r="LV32" s="26"/>
      <c r="LW32" s="26"/>
      <c r="LX32" s="26"/>
      <c r="LY32" s="26"/>
      <c r="LZ32" s="26"/>
      <c r="MA32" s="26"/>
      <c r="MB32" s="26"/>
      <c r="MC32" s="26"/>
      <c r="MD32" s="26"/>
      <c r="ME32" s="26"/>
      <c r="MF32" s="26"/>
      <c r="MG32" s="26"/>
      <c r="MH32" s="26"/>
      <c r="MI32" s="26"/>
      <c r="MJ32" s="26"/>
      <c r="MK32" s="26"/>
      <c r="ML32" s="26"/>
      <c r="MM32" s="26"/>
      <c r="MN32" s="26"/>
      <c r="MO32" s="26"/>
      <c r="MP32" s="26"/>
      <c r="MQ32" s="26"/>
      <c r="MR32" s="26"/>
      <c r="MS32" s="26"/>
      <c r="MT32" s="26"/>
      <c r="MU32" s="26"/>
      <c r="MV32" s="26"/>
      <c r="MW32" s="26"/>
      <c r="MX32" s="26"/>
      <c r="MY32" s="26"/>
      <c r="MZ32" s="26"/>
      <c r="NA32" s="26"/>
      <c r="NB32" s="26"/>
      <c r="NC32" s="26"/>
      <c r="ND32" s="26"/>
      <c r="NE32" s="26"/>
      <c r="NF32" s="26"/>
      <c r="NG32" s="26"/>
      <c r="NH32" s="26"/>
      <c r="NI32" s="26"/>
      <c r="NJ32" s="26"/>
      <c r="NK32" s="26"/>
      <c r="NL32" s="26"/>
      <c r="NM32" s="26"/>
      <c r="NN32" s="26"/>
      <c r="NO32" s="26"/>
      <c r="NP32" s="26"/>
      <c r="NQ32" s="26"/>
      <c r="NR32" s="26"/>
      <c r="NS32" s="26"/>
      <c r="NT32" s="26"/>
      <c r="NU32" s="26"/>
      <c r="NV32" s="26"/>
      <c r="NW32" s="26"/>
      <c r="NX32" s="26"/>
      <c r="NY32" s="26"/>
      <c r="NZ32" s="26"/>
      <c r="OA32" s="26"/>
      <c r="OB32" s="26"/>
      <c r="OC32" s="26"/>
      <c r="OD32" s="26"/>
      <c r="OE32" s="26"/>
      <c r="OF32" s="26"/>
      <c r="OG32" s="26"/>
      <c r="OH32" s="26"/>
      <c r="OI32" s="26"/>
      <c r="OJ32" s="26"/>
      <c r="OK32" s="26"/>
      <c r="OL32" s="26"/>
      <c r="OM32" s="26"/>
      <c r="ON32" s="26"/>
      <c r="OO32" s="26"/>
      <c r="OP32" s="26"/>
      <c r="OQ32" s="26"/>
      <c r="OR32" s="26"/>
      <c r="OS32" s="26"/>
      <c r="OT32" s="26"/>
      <c r="OU32" s="26"/>
      <c r="OV32" s="26"/>
      <c r="OW32" s="26"/>
      <c r="OX32" s="26"/>
      <c r="OY32" s="26"/>
      <c r="OZ32" s="26"/>
      <c r="PA32" s="26"/>
      <c r="PB32" s="26"/>
      <c r="PC32" s="26"/>
      <c r="PD32" s="26"/>
      <c r="PE32" s="26"/>
      <c r="PF32" s="26"/>
      <c r="PG32" s="26"/>
      <c r="PH32" s="26"/>
      <c r="PI32" s="26"/>
      <c r="PJ32" s="26"/>
      <c r="PK32" s="26"/>
      <c r="PL32" s="26"/>
      <c r="PM32" s="26"/>
      <c r="PN32" s="26"/>
      <c r="PO32" s="26"/>
      <c r="PP32" s="26"/>
      <c r="PQ32" s="26"/>
      <c r="PR32" s="26"/>
      <c r="PS32" s="26"/>
      <c r="PT32" s="26"/>
      <c r="PU32" s="26"/>
      <c r="PV32" s="26"/>
      <c r="PW32" s="26"/>
      <c r="PX32" s="26"/>
      <c r="PY32" s="26"/>
      <c r="PZ32" s="26"/>
      <c r="QA32" s="26"/>
      <c r="QB32" s="26"/>
      <c r="QC32" s="26"/>
      <c r="QD32" s="26"/>
      <c r="QE32" s="26"/>
      <c r="QF32" s="26"/>
      <c r="QG32" s="26"/>
      <c r="QH32" s="26"/>
      <c r="QI32" s="26"/>
      <c r="QJ32" s="26"/>
      <c r="QK32" s="26"/>
      <c r="QL32" s="26"/>
      <c r="QM32" s="26"/>
      <c r="QN32" s="26"/>
      <c r="QO32" s="26"/>
      <c r="QP32" s="26"/>
      <c r="QQ32" s="26"/>
      <c r="QR32" s="26"/>
      <c r="QS32" s="26"/>
      <c r="QT32" s="26"/>
      <c r="QU32" s="26"/>
      <c r="QV32" s="26"/>
      <c r="QW32" s="26"/>
      <c r="QX32" s="26"/>
      <c r="QY32" s="26"/>
      <c r="QZ32" s="26"/>
      <c r="RA32" s="26"/>
      <c r="RB32" s="26"/>
      <c r="RC32" s="26"/>
      <c r="RD32" s="26"/>
      <c r="RE32" s="26"/>
      <c r="RF32" s="26"/>
      <c r="RG32" s="26"/>
      <c r="RH32" s="26"/>
      <c r="RI32" s="26"/>
      <c r="RJ32" s="26"/>
      <c r="RK32" s="26"/>
      <c r="RL32" s="26"/>
      <c r="RM32" s="26"/>
      <c r="RN32" s="26"/>
      <c r="RO32" s="26"/>
      <c r="RP32" s="26"/>
      <c r="RQ32" s="26"/>
      <c r="RR32" s="26"/>
      <c r="RS32" s="26"/>
      <c r="RT32" s="26"/>
      <c r="RU32" s="26"/>
      <c r="RV32" s="26"/>
      <c r="RW32" s="26"/>
      <c r="RX32" s="26"/>
      <c r="RY32" s="26"/>
      <c r="RZ32" s="26"/>
      <c r="SA32" s="26"/>
      <c r="SB32" s="26"/>
      <c r="SC32" s="26"/>
      <c r="SD32" s="26"/>
      <c r="SE32" s="26"/>
      <c r="SF32" s="26"/>
      <c r="SG32" s="26"/>
      <c r="SH32" s="26"/>
      <c r="SI32" s="26"/>
      <c r="SJ32" s="26"/>
      <c r="SK32" s="26"/>
      <c r="SL32" s="26"/>
      <c r="SM32" s="26"/>
      <c r="SN32" s="26"/>
      <c r="SO32" s="26"/>
      <c r="SP32" s="26"/>
      <c r="SQ32" s="26"/>
      <c r="SR32" s="26"/>
      <c r="SS32" s="26"/>
      <c r="ST32" s="26"/>
      <c r="SU32" s="26"/>
      <c r="SV32" s="26"/>
      <c r="SW32" s="26"/>
      <c r="SX32" s="26"/>
      <c r="SY32" s="26"/>
      <c r="SZ32" s="26"/>
      <c r="TA32" s="26"/>
      <c r="TB32" s="26"/>
      <c r="TC32" s="26"/>
      <c r="TD32" s="26"/>
      <c r="TE32" s="26"/>
      <c r="TF32" s="26"/>
      <c r="TG32" s="26"/>
      <c r="TH32" s="26"/>
      <c r="TI32" s="26"/>
      <c r="TJ32" s="26"/>
      <c r="TK32" s="26"/>
      <c r="TL32" s="26"/>
      <c r="TM32" s="26"/>
      <c r="TN32" s="26"/>
      <c r="TO32" s="26"/>
      <c r="TP32" s="26"/>
      <c r="TQ32" s="26"/>
      <c r="TR32" s="26"/>
      <c r="TS32" s="26"/>
      <c r="TT32" s="26"/>
      <c r="TU32" s="26"/>
      <c r="TV32" s="26"/>
      <c r="TW32" s="26"/>
      <c r="TX32" s="26"/>
      <c r="TY32" s="26"/>
      <c r="TZ32" s="26"/>
      <c r="UA32" s="26"/>
      <c r="UB32" s="26"/>
      <c r="UC32" s="26"/>
      <c r="UD32" s="26"/>
      <c r="UE32" s="26"/>
      <c r="UF32" s="26"/>
      <c r="UG32" s="26"/>
      <c r="UH32" s="26"/>
      <c r="UI32" s="26"/>
      <c r="UJ32" s="26"/>
      <c r="UK32" s="26"/>
      <c r="UL32" s="26"/>
      <c r="UM32" s="26"/>
      <c r="UN32" s="26"/>
      <c r="UO32" s="26"/>
      <c r="UP32" s="26"/>
      <c r="UQ32" s="26"/>
      <c r="UR32" s="26"/>
      <c r="US32" s="26"/>
      <c r="UT32" s="26"/>
      <c r="UU32" s="26"/>
      <c r="UV32" s="26"/>
      <c r="UW32" s="26"/>
      <c r="UX32" s="26"/>
      <c r="UY32" s="26"/>
      <c r="UZ32" s="26"/>
      <c r="VA32" s="26"/>
      <c r="VB32" s="26"/>
      <c r="VC32" s="26"/>
      <c r="VD32" s="26"/>
      <c r="VE32" s="26"/>
      <c r="VF32" s="26"/>
      <c r="VG32" s="26"/>
      <c r="VH32" s="26"/>
      <c r="VI32" s="26"/>
      <c r="VJ32" s="26"/>
      <c r="VK32" s="26"/>
      <c r="VL32" s="26"/>
      <c r="VM32" s="26"/>
      <c r="VN32" s="26"/>
      <c r="VO32" s="26"/>
      <c r="VP32" s="26"/>
      <c r="VQ32" s="26"/>
      <c r="VR32" s="26"/>
      <c r="VS32" s="26"/>
      <c r="VT32" s="26"/>
      <c r="VU32" s="26"/>
      <c r="VV32" s="26"/>
      <c r="VW32" s="26"/>
      <c r="VX32" s="26"/>
      <c r="VY32" s="26"/>
      <c r="VZ32" s="26"/>
      <c r="WA32" s="26"/>
      <c r="WB32" s="26"/>
      <c r="WC32" s="26"/>
      <c r="WD32" s="26"/>
      <c r="WE32" s="26"/>
      <c r="WF32" s="26"/>
      <c r="WG32" s="26"/>
      <c r="WH32" s="26"/>
      <c r="WI32" s="26"/>
      <c r="WJ32" s="26"/>
      <c r="WK32" s="26"/>
      <c r="WL32" s="26"/>
      <c r="WM32" s="26"/>
      <c r="WN32" s="26"/>
      <c r="WO32" s="26"/>
      <c r="WP32" s="26"/>
      <c r="WQ32" s="26"/>
      <c r="WR32" s="26"/>
      <c r="WS32" s="26"/>
      <c r="WT32" s="26"/>
      <c r="WU32" s="26"/>
      <c r="WV32" s="26"/>
      <c r="WW32" s="26"/>
      <c r="WX32" s="26"/>
      <c r="WY32" s="26"/>
      <c r="WZ32" s="26"/>
      <c r="XA32" s="26"/>
      <c r="XB32" s="26"/>
      <c r="XC32" s="26"/>
      <c r="XD32" s="26"/>
      <c r="XE32" s="26"/>
      <c r="XF32" s="26"/>
      <c r="XG32" s="26"/>
      <c r="XH32" s="26"/>
      <c r="XI32" s="26"/>
      <c r="XJ32" s="26"/>
      <c r="XK32" s="26"/>
      <c r="XL32" s="26"/>
      <c r="XM32" s="26"/>
      <c r="XN32" s="26"/>
      <c r="XO32" s="26"/>
      <c r="XP32" s="26"/>
      <c r="XQ32" s="26"/>
      <c r="XR32" s="26"/>
      <c r="XS32" s="26"/>
      <c r="XT32" s="26"/>
      <c r="XU32" s="26"/>
      <c r="XV32" s="26"/>
      <c r="XW32" s="26"/>
      <c r="XX32" s="26"/>
      <c r="XY32" s="26"/>
      <c r="XZ32" s="26"/>
      <c r="YA32" s="26"/>
      <c r="YB32" s="26"/>
      <c r="YC32" s="26"/>
      <c r="YD32" s="26"/>
      <c r="YE32" s="26"/>
      <c r="YF32" s="26"/>
      <c r="YG32" s="26"/>
      <c r="YH32" s="26"/>
      <c r="YI32" s="26"/>
      <c r="YJ32" s="26"/>
      <c r="YK32" s="26"/>
      <c r="YL32" s="26"/>
      <c r="YM32" s="26"/>
      <c r="YN32" s="26"/>
      <c r="YO32" s="26"/>
      <c r="YP32" s="26"/>
      <c r="YQ32" s="26"/>
      <c r="YR32" s="26"/>
      <c r="YS32" s="26"/>
      <c r="YT32" s="26"/>
      <c r="YU32" s="26"/>
      <c r="YV32" s="26"/>
      <c r="YW32" s="26"/>
      <c r="YX32" s="26"/>
      <c r="YY32" s="26"/>
      <c r="YZ32" s="26"/>
      <c r="ZA32" s="26"/>
      <c r="ZB32" s="26"/>
      <c r="ZC32" s="26"/>
      <c r="ZD32" s="26"/>
      <c r="ZE32" s="26"/>
      <c r="ZF32" s="26"/>
      <c r="ZG32" s="26"/>
      <c r="ZH32" s="26"/>
      <c r="ZI32" s="26"/>
      <c r="ZJ32" s="26"/>
      <c r="ZK32" s="26"/>
      <c r="ZL32" s="26"/>
      <c r="ZM32" s="26"/>
      <c r="ZN32" s="26"/>
      <c r="ZO32" s="26"/>
      <c r="ZP32" s="26"/>
      <c r="ZQ32" s="26"/>
      <c r="ZR32" s="26"/>
      <c r="ZS32" s="26"/>
      <c r="ZT32" s="26"/>
      <c r="ZU32" s="26"/>
      <c r="ZV32" s="26"/>
      <c r="ZW32" s="26"/>
      <c r="ZX32" s="26"/>
      <c r="ZY32" s="26"/>
      <c r="ZZ32" s="26"/>
      <c r="AAA32" s="26"/>
      <c r="AAB32" s="26"/>
      <c r="AAC32" s="26"/>
      <c r="AAD32" s="26"/>
      <c r="AAE32" s="26"/>
      <c r="AAF32" s="26"/>
      <c r="AAG32" s="26"/>
      <c r="AAH32" s="26"/>
      <c r="AAI32" s="26"/>
      <c r="AAJ32" s="26"/>
      <c r="AAK32" s="26"/>
      <c r="AAL32" s="26"/>
      <c r="AAM32" s="26"/>
      <c r="AAN32" s="26"/>
      <c r="AAO32" s="26"/>
      <c r="AAP32" s="26"/>
      <c r="AAQ32" s="26"/>
      <c r="AAR32" s="26"/>
      <c r="AAS32" s="26"/>
      <c r="AAT32" s="26"/>
      <c r="AAU32" s="26"/>
      <c r="AAV32" s="26"/>
      <c r="AAW32" s="26"/>
      <c r="AAX32" s="26"/>
      <c r="AAY32" s="26"/>
      <c r="AAZ32" s="26"/>
      <c r="ABA32" s="26"/>
      <c r="ABB32" s="26"/>
      <c r="ABC32" s="26"/>
      <c r="ABD32" s="26"/>
      <c r="ABE32" s="26"/>
      <c r="ABF32" s="26"/>
      <c r="ABG32" s="26"/>
      <c r="ABH32" s="26"/>
      <c r="ABI32" s="26"/>
      <c r="ABJ32" s="26"/>
      <c r="ABK32" s="26"/>
      <c r="ABL32" s="26"/>
      <c r="ABM32" s="26"/>
      <c r="ABN32" s="26"/>
      <c r="ABO32" s="26"/>
      <c r="ABP32" s="26"/>
      <c r="ABQ32" s="26"/>
      <c r="ABR32" s="26"/>
      <c r="ABS32" s="26"/>
      <c r="ABT32" s="26"/>
      <c r="ABU32" s="26"/>
      <c r="ABV32" s="26"/>
      <c r="ABW32" s="26"/>
      <c r="ABX32" s="26"/>
      <c r="ABY32" s="26"/>
      <c r="ABZ32" s="26"/>
      <c r="ACA32" s="26"/>
      <c r="ACB32" s="26"/>
      <c r="ACC32" s="26"/>
      <c r="ACD32" s="26"/>
      <c r="ACE32" s="26"/>
      <c r="ACF32" s="26"/>
      <c r="ACG32" s="26"/>
      <c r="ACH32" s="26"/>
      <c r="ACI32" s="26"/>
      <c r="ACJ32" s="26"/>
      <c r="ACK32" s="26"/>
      <c r="ACL32" s="26"/>
      <c r="ACM32" s="26"/>
      <c r="ACN32" s="26"/>
      <c r="ACO32" s="26"/>
      <c r="ACP32" s="26"/>
      <c r="ACQ32" s="26"/>
      <c r="ACR32" s="26"/>
      <c r="ACS32" s="26"/>
      <c r="ACT32" s="26"/>
      <c r="ACU32" s="26"/>
      <c r="ACV32" s="26"/>
      <c r="ACW32" s="26"/>
      <c r="ACX32" s="26"/>
      <c r="ACY32" s="26"/>
      <c r="ACZ32" s="26"/>
      <c r="ADA32" s="26"/>
      <c r="ADB32" s="26"/>
      <c r="ADC32" s="26"/>
      <c r="ADD32" s="26"/>
      <c r="ADE32" s="26"/>
      <c r="ADF32" s="26"/>
      <c r="ADG32" s="26"/>
      <c r="ADH32" s="26"/>
      <c r="ADI32" s="26"/>
      <c r="ADJ32" s="26"/>
      <c r="ADK32" s="26"/>
      <c r="ADL32" s="26"/>
      <c r="ADM32" s="26"/>
      <c r="ADN32" s="26"/>
      <c r="ADO32" s="26"/>
      <c r="ADP32" s="26"/>
      <c r="ADQ32" s="26"/>
      <c r="ADR32" s="26"/>
      <c r="ADS32" s="26"/>
      <c r="ADT32" s="26"/>
      <c r="ADU32" s="26"/>
      <c r="ADV32" s="26"/>
      <c r="ADW32" s="26"/>
      <c r="ADX32" s="26"/>
      <c r="ADY32" s="26"/>
      <c r="ADZ32" s="26"/>
    </row>
    <row r="33" spans="1:806" hidden="1" x14ac:dyDescent="0.25">
      <c r="A33" s="128" t="s">
        <v>4490</v>
      </c>
      <c r="B33" s="128" t="s">
        <v>4493</v>
      </c>
      <c r="C33" s="128" t="s">
        <v>1299</v>
      </c>
      <c r="D33" s="128" t="s">
        <v>4494</v>
      </c>
      <c r="E33" s="128" t="s">
        <v>4480</v>
      </c>
      <c r="F33" s="67">
        <v>1</v>
      </c>
      <c r="G33" s="67">
        <v>0</v>
      </c>
      <c r="H33" s="67">
        <v>0</v>
      </c>
      <c r="I33" s="67">
        <v>90</v>
      </c>
      <c r="J33" s="67">
        <v>90</v>
      </c>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6"/>
      <c r="FN33" s="26"/>
      <c r="FO33" s="26"/>
      <c r="FP33" s="26"/>
      <c r="FQ33" s="26"/>
      <c r="FR33" s="26"/>
      <c r="FS33" s="26"/>
      <c r="FT33" s="26"/>
      <c r="FU33" s="26"/>
      <c r="FV33" s="26"/>
      <c r="FW33" s="26"/>
      <c r="FX33" s="26"/>
      <c r="FY33" s="26"/>
      <c r="FZ33" s="26"/>
      <c r="GA33" s="26"/>
      <c r="GB33" s="26"/>
      <c r="GC33" s="26"/>
      <c r="GD33" s="26"/>
      <c r="GE33" s="26"/>
      <c r="GF33" s="26"/>
      <c r="GG33" s="26"/>
      <c r="GH33" s="26"/>
      <c r="GI33" s="26"/>
      <c r="GJ33" s="26"/>
      <c r="GK33" s="26"/>
      <c r="GL33" s="26"/>
      <c r="GM33" s="26"/>
      <c r="GN33" s="26"/>
      <c r="GO33" s="26"/>
      <c r="GP33" s="26"/>
      <c r="GQ33" s="26"/>
      <c r="GR33" s="26"/>
      <c r="GS33" s="26"/>
      <c r="GT33" s="26"/>
      <c r="GU33" s="26"/>
      <c r="GV33" s="26"/>
      <c r="GW33" s="26"/>
      <c r="GX33" s="26"/>
      <c r="GY33" s="26"/>
      <c r="GZ33" s="26"/>
      <c r="HA33" s="26"/>
      <c r="HB33" s="26"/>
      <c r="HC33" s="26"/>
      <c r="HD33" s="26"/>
      <c r="HE33" s="26"/>
      <c r="HF33" s="26"/>
      <c r="HG33" s="26"/>
      <c r="HH33" s="26"/>
      <c r="HI33" s="26"/>
      <c r="HJ33" s="26"/>
      <c r="HK33" s="26"/>
      <c r="HL33" s="26"/>
      <c r="HM33" s="26"/>
      <c r="HN33" s="26"/>
      <c r="HO33" s="26"/>
      <c r="HP33" s="26"/>
      <c r="HQ33" s="26"/>
      <c r="HR33" s="26"/>
      <c r="HS33" s="26"/>
      <c r="HT33" s="26"/>
      <c r="HU33" s="26"/>
      <c r="HV33" s="26"/>
      <c r="HW33" s="26"/>
      <c r="HX33" s="26"/>
      <c r="HY33" s="26"/>
      <c r="HZ33" s="26"/>
      <c r="IA33" s="26"/>
      <c r="IB33" s="26"/>
      <c r="IC33" s="26"/>
      <c r="ID33" s="26"/>
      <c r="IE33" s="26"/>
      <c r="IF33" s="26"/>
      <c r="IG33" s="26"/>
      <c r="IH33" s="26"/>
      <c r="II33" s="26"/>
      <c r="IJ33" s="26"/>
      <c r="IK33" s="26"/>
      <c r="IL33" s="26"/>
      <c r="IM33" s="26"/>
      <c r="IN33" s="26"/>
      <c r="IO33" s="26"/>
      <c r="IP33" s="26"/>
      <c r="IQ33" s="26"/>
      <c r="IR33" s="26"/>
      <c r="IS33" s="26"/>
      <c r="IT33" s="26"/>
      <c r="IU33" s="26"/>
      <c r="IV33" s="26"/>
      <c r="IW33" s="26"/>
      <c r="IX33" s="26"/>
      <c r="IY33" s="26"/>
      <c r="IZ33" s="26"/>
      <c r="JA33" s="26"/>
      <c r="JB33" s="26"/>
      <c r="JC33" s="26"/>
      <c r="JD33" s="26"/>
      <c r="JE33" s="26"/>
      <c r="JF33" s="26"/>
      <c r="JG33" s="26"/>
      <c r="JH33" s="26"/>
      <c r="JI33" s="26"/>
      <c r="JJ33" s="26"/>
      <c r="JK33" s="26"/>
      <c r="JL33" s="26"/>
      <c r="JM33" s="26"/>
      <c r="JN33" s="26"/>
      <c r="JO33" s="26"/>
      <c r="JP33" s="26"/>
      <c r="JQ33" s="26"/>
      <c r="JR33" s="26"/>
      <c r="JS33" s="26"/>
      <c r="JT33" s="26"/>
      <c r="JU33" s="26"/>
      <c r="JV33" s="26"/>
      <c r="JW33" s="26"/>
      <c r="JX33" s="26"/>
      <c r="JY33" s="26"/>
      <c r="JZ33" s="26"/>
      <c r="KA33" s="26"/>
      <c r="KB33" s="26"/>
      <c r="KC33" s="26"/>
      <c r="KD33" s="26"/>
      <c r="KE33" s="26"/>
      <c r="KF33" s="26"/>
      <c r="KG33" s="26"/>
      <c r="KH33" s="26"/>
      <c r="KI33" s="26"/>
      <c r="KJ33" s="26"/>
      <c r="KK33" s="26"/>
      <c r="KL33" s="26"/>
      <c r="KM33" s="26"/>
      <c r="KN33" s="26"/>
      <c r="KO33" s="26"/>
      <c r="KP33" s="26"/>
      <c r="KQ33" s="26"/>
      <c r="KR33" s="26"/>
      <c r="KS33" s="26"/>
      <c r="KT33" s="26"/>
      <c r="KU33" s="26"/>
      <c r="KV33" s="26"/>
      <c r="KW33" s="26"/>
      <c r="KX33" s="26"/>
      <c r="KY33" s="26"/>
      <c r="KZ33" s="26"/>
      <c r="LA33" s="26"/>
      <c r="LB33" s="26"/>
      <c r="LC33" s="26"/>
      <c r="LD33" s="26"/>
      <c r="LE33" s="26"/>
      <c r="LF33" s="26"/>
      <c r="LG33" s="26"/>
      <c r="LH33" s="26"/>
      <c r="LI33" s="26"/>
      <c r="LJ33" s="26"/>
      <c r="LK33" s="26"/>
      <c r="LL33" s="26"/>
      <c r="LM33" s="26"/>
      <c r="LN33" s="26"/>
      <c r="LO33" s="26"/>
      <c r="LP33" s="26"/>
      <c r="LQ33" s="26"/>
      <c r="LR33" s="26"/>
      <c r="LS33" s="26"/>
      <c r="LT33" s="26"/>
      <c r="LU33" s="26"/>
      <c r="LV33" s="26"/>
      <c r="LW33" s="26"/>
      <c r="LX33" s="26"/>
      <c r="LY33" s="26"/>
      <c r="LZ33" s="26"/>
      <c r="MA33" s="26"/>
      <c r="MB33" s="26"/>
      <c r="MC33" s="26"/>
      <c r="MD33" s="26"/>
      <c r="ME33" s="26"/>
      <c r="MF33" s="26"/>
      <c r="MG33" s="26"/>
      <c r="MH33" s="26"/>
      <c r="MI33" s="26"/>
      <c r="MJ33" s="26"/>
      <c r="MK33" s="26"/>
      <c r="ML33" s="26"/>
      <c r="MM33" s="26"/>
      <c r="MN33" s="26"/>
      <c r="MO33" s="26"/>
      <c r="MP33" s="26"/>
      <c r="MQ33" s="26"/>
      <c r="MR33" s="26"/>
      <c r="MS33" s="26"/>
      <c r="MT33" s="26"/>
      <c r="MU33" s="26"/>
      <c r="MV33" s="26"/>
      <c r="MW33" s="26"/>
      <c r="MX33" s="26"/>
      <c r="MY33" s="26"/>
      <c r="MZ33" s="26"/>
      <c r="NA33" s="26"/>
      <c r="NB33" s="26"/>
      <c r="NC33" s="26"/>
      <c r="ND33" s="26"/>
      <c r="NE33" s="26"/>
      <c r="NF33" s="26"/>
      <c r="NG33" s="26"/>
      <c r="NH33" s="26"/>
      <c r="NI33" s="26"/>
      <c r="NJ33" s="26"/>
      <c r="NK33" s="26"/>
      <c r="NL33" s="26"/>
      <c r="NM33" s="26"/>
      <c r="NN33" s="26"/>
      <c r="NO33" s="26"/>
      <c r="NP33" s="26"/>
      <c r="NQ33" s="26"/>
      <c r="NR33" s="26"/>
      <c r="NS33" s="26"/>
      <c r="NT33" s="26"/>
      <c r="NU33" s="26"/>
      <c r="NV33" s="26"/>
      <c r="NW33" s="26"/>
      <c r="NX33" s="26"/>
      <c r="NY33" s="26"/>
      <c r="NZ33" s="26"/>
      <c r="OA33" s="26"/>
      <c r="OB33" s="26"/>
      <c r="OC33" s="26"/>
      <c r="OD33" s="26"/>
      <c r="OE33" s="26"/>
      <c r="OF33" s="26"/>
      <c r="OG33" s="26"/>
      <c r="OH33" s="26"/>
      <c r="OI33" s="26"/>
      <c r="OJ33" s="26"/>
      <c r="OK33" s="26"/>
      <c r="OL33" s="26"/>
      <c r="OM33" s="26"/>
      <c r="ON33" s="26"/>
      <c r="OO33" s="26"/>
      <c r="OP33" s="26"/>
      <c r="OQ33" s="26"/>
      <c r="OR33" s="26"/>
      <c r="OS33" s="26"/>
      <c r="OT33" s="26"/>
      <c r="OU33" s="26"/>
      <c r="OV33" s="26"/>
      <c r="OW33" s="26"/>
      <c r="OX33" s="26"/>
      <c r="OY33" s="26"/>
      <c r="OZ33" s="26"/>
      <c r="PA33" s="26"/>
      <c r="PB33" s="26"/>
      <c r="PC33" s="26"/>
      <c r="PD33" s="26"/>
      <c r="PE33" s="26"/>
      <c r="PF33" s="26"/>
      <c r="PG33" s="26"/>
      <c r="PH33" s="26"/>
      <c r="PI33" s="26"/>
      <c r="PJ33" s="26"/>
      <c r="PK33" s="26"/>
      <c r="PL33" s="26"/>
      <c r="PM33" s="26"/>
      <c r="PN33" s="26"/>
      <c r="PO33" s="26"/>
      <c r="PP33" s="26"/>
      <c r="PQ33" s="26"/>
      <c r="PR33" s="26"/>
      <c r="PS33" s="26"/>
      <c r="PT33" s="26"/>
      <c r="PU33" s="26"/>
      <c r="PV33" s="26"/>
      <c r="PW33" s="26"/>
      <c r="PX33" s="26"/>
      <c r="PY33" s="26"/>
      <c r="PZ33" s="26"/>
      <c r="QA33" s="26"/>
      <c r="QB33" s="26"/>
      <c r="QC33" s="26"/>
      <c r="QD33" s="26"/>
      <c r="QE33" s="26"/>
      <c r="QF33" s="26"/>
      <c r="QG33" s="26"/>
      <c r="QH33" s="26"/>
      <c r="QI33" s="26"/>
      <c r="QJ33" s="26"/>
      <c r="QK33" s="26"/>
      <c r="QL33" s="26"/>
      <c r="QM33" s="26"/>
      <c r="QN33" s="26"/>
      <c r="QO33" s="26"/>
      <c r="QP33" s="26"/>
      <c r="QQ33" s="26"/>
      <c r="QR33" s="26"/>
      <c r="QS33" s="26"/>
      <c r="QT33" s="26"/>
      <c r="QU33" s="26"/>
      <c r="QV33" s="26"/>
      <c r="QW33" s="26"/>
      <c r="QX33" s="26"/>
      <c r="QY33" s="26"/>
      <c r="QZ33" s="26"/>
      <c r="RA33" s="26"/>
      <c r="RB33" s="26"/>
      <c r="RC33" s="26"/>
      <c r="RD33" s="26"/>
      <c r="RE33" s="26"/>
      <c r="RF33" s="26"/>
      <c r="RG33" s="26"/>
      <c r="RH33" s="26"/>
      <c r="RI33" s="26"/>
      <c r="RJ33" s="26"/>
      <c r="RK33" s="26"/>
      <c r="RL33" s="26"/>
      <c r="RM33" s="26"/>
      <c r="RN33" s="26"/>
      <c r="RO33" s="26"/>
      <c r="RP33" s="26"/>
      <c r="RQ33" s="26"/>
      <c r="RR33" s="26"/>
      <c r="RS33" s="26"/>
      <c r="RT33" s="26"/>
      <c r="RU33" s="26"/>
      <c r="RV33" s="26"/>
      <c r="RW33" s="26"/>
      <c r="RX33" s="26"/>
      <c r="RY33" s="26"/>
      <c r="RZ33" s="26"/>
      <c r="SA33" s="26"/>
      <c r="SB33" s="26"/>
      <c r="SC33" s="26"/>
      <c r="SD33" s="26"/>
      <c r="SE33" s="26"/>
      <c r="SF33" s="26"/>
      <c r="SG33" s="26"/>
      <c r="SH33" s="26"/>
      <c r="SI33" s="26"/>
      <c r="SJ33" s="26"/>
      <c r="SK33" s="26"/>
      <c r="SL33" s="26"/>
      <c r="SM33" s="26"/>
      <c r="SN33" s="26"/>
      <c r="SO33" s="26"/>
      <c r="SP33" s="26"/>
      <c r="SQ33" s="26"/>
      <c r="SR33" s="26"/>
      <c r="SS33" s="26"/>
      <c r="ST33" s="26"/>
      <c r="SU33" s="26"/>
      <c r="SV33" s="26"/>
      <c r="SW33" s="26"/>
      <c r="SX33" s="26"/>
      <c r="SY33" s="26"/>
      <c r="SZ33" s="26"/>
      <c r="TA33" s="26"/>
      <c r="TB33" s="26"/>
      <c r="TC33" s="26"/>
      <c r="TD33" s="26"/>
      <c r="TE33" s="26"/>
      <c r="TF33" s="26"/>
      <c r="TG33" s="26"/>
      <c r="TH33" s="26"/>
      <c r="TI33" s="26"/>
      <c r="TJ33" s="26"/>
      <c r="TK33" s="26"/>
      <c r="TL33" s="26"/>
      <c r="TM33" s="26"/>
      <c r="TN33" s="26"/>
      <c r="TO33" s="26"/>
      <c r="TP33" s="26"/>
      <c r="TQ33" s="26"/>
      <c r="TR33" s="26"/>
      <c r="TS33" s="26"/>
      <c r="TT33" s="26"/>
      <c r="TU33" s="26"/>
      <c r="TV33" s="26"/>
      <c r="TW33" s="26"/>
      <c r="TX33" s="26"/>
      <c r="TY33" s="26"/>
      <c r="TZ33" s="26"/>
      <c r="UA33" s="26"/>
      <c r="UB33" s="26"/>
      <c r="UC33" s="26"/>
      <c r="UD33" s="26"/>
      <c r="UE33" s="26"/>
      <c r="UF33" s="26"/>
      <c r="UG33" s="26"/>
      <c r="UH33" s="26"/>
      <c r="UI33" s="26"/>
      <c r="UJ33" s="26"/>
      <c r="UK33" s="26"/>
      <c r="UL33" s="26"/>
      <c r="UM33" s="26"/>
      <c r="UN33" s="26"/>
      <c r="UO33" s="26"/>
      <c r="UP33" s="26"/>
      <c r="UQ33" s="26"/>
      <c r="UR33" s="26"/>
      <c r="US33" s="26"/>
      <c r="UT33" s="26"/>
      <c r="UU33" s="26"/>
      <c r="UV33" s="26"/>
      <c r="UW33" s="26"/>
      <c r="UX33" s="26"/>
      <c r="UY33" s="26"/>
      <c r="UZ33" s="26"/>
      <c r="VA33" s="26"/>
      <c r="VB33" s="26"/>
      <c r="VC33" s="26"/>
      <c r="VD33" s="26"/>
      <c r="VE33" s="26"/>
      <c r="VF33" s="26"/>
      <c r="VG33" s="26"/>
      <c r="VH33" s="26"/>
      <c r="VI33" s="26"/>
      <c r="VJ33" s="26"/>
      <c r="VK33" s="26"/>
      <c r="VL33" s="26"/>
      <c r="VM33" s="26"/>
      <c r="VN33" s="26"/>
      <c r="VO33" s="26"/>
      <c r="VP33" s="26"/>
      <c r="VQ33" s="26"/>
      <c r="VR33" s="26"/>
      <c r="VS33" s="26"/>
      <c r="VT33" s="26"/>
      <c r="VU33" s="26"/>
      <c r="VV33" s="26"/>
      <c r="VW33" s="26"/>
      <c r="VX33" s="26"/>
      <c r="VY33" s="26"/>
      <c r="VZ33" s="26"/>
      <c r="WA33" s="26"/>
      <c r="WB33" s="26"/>
      <c r="WC33" s="26"/>
      <c r="WD33" s="26"/>
      <c r="WE33" s="26"/>
      <c r="WF33" s="26"/>
      <c r="WG33" s="26"/>
      <c r="WH33" s="26"/>
      <c r="WI33" s="26"/>
      <c r="WJ33" s="26"/>
      <c r="WK33" s="26"/>
      <c r="WL33" s="26"/>
      <c r="WM33" s="26"/>
      <c r="WN33" s="26"/>
      <c r="WO33" s="26"/>
      <c r="WP33" s="26"/>
      <c r="WQ33" s="26"/>
      <c r="WR33" s="26"/>
      <c r="WS33" s="26"/>
      <c r="WT33" s="26"/>
      <c r="WU33" s="26"/>
      <c r="WV33" s="26"/>
      <c r="WW33" s="26"/>
      <c r="WX33" s="26"/>
      <c r="WY33" s="26"/>
      <c r="WZ33" s="26"/>
      <c r="XA33" s="26"/>
      <c r="XB33" s="26"/>
      <c r="XC33" s="26"/>
      <c r="XD33" s="26"/>
      <c r="XE33" s="26"/>
      <c r="XF33" s="26"/>
      <c r="XG33" s="26"/>
      <c r="XH33" s="26"/>
      <c r="XI33" s="26"/>
      <c r="XJ33" s="26"/>
      <c r="XK33" s="26"/>
      <c r="XL33" s="26"/>
      <c r="XM33" s="26"/>
      <c r="XN33" s="26"/>
      <c r="XO33" s="26"/>
      <c r="XP33" s="26"/>
      <c r="XQ33" s="26"/>
      <c r="XR33" s="26"/>
      <c r="XS33" s="26"/>
      <c r="XT33" s="26"/>
      <c r="XU33" s="26"/>
      <c r="XV33" s="26"/>
      <c r="XW33" s="26"/>
      <c r="XX33" s="26"/>
      <c r="XY33" s="26"/>
      <c r="XZ33" s="26"/>
      <c r="YA33" s="26"/>
      <c r="YB33" s="26"/>
      <c r="YC33" s="26"/>
      <c r="YD33" s="26"/>
      <c r="YE33" s="26"/>
      <c r="YF33" s="26"/>
      <c r="YG33" s="26"/>
      <c r="YH33" s="26"/>
      <c r="YI33" s="26"/>
      <c r="YJ33" s="26"/>
      <c r="YK33" s="26"/>
      <c r="YL33" s="26"/>
      <c r="YM33" s="26"/>
      <c r="YN33" s="26"/>
      <c r="YO33" s="26"/>
      <c r="YP33" s="26"/>
      <c r="YQ33" s="26"/>
      <c r="YR33" s="26"/>
      <c r="YS33" s="26"/>
      <c r="YT33" s="26"/>
      <c r="YU33" s="26"/>
      <c r="YV33" s="26"/>
      <c r="YW33" s="26"/>
      <c r="YX33" s="26"/>
      <c r="YY33" s="26"/>
      <c r="YZ33" s="26"/>
      <c r="ZA33" s="26"/>
      <c r="ZB33" s="26"/>
      <c r="ZC33" s="26"/>
      <c r="ZD33" s="26"/>
      <c r="ZE33" s="26"/>
      <c r="ZF33" s="26"/>
      <c r="ZG33" s="26"/>
      <c r="ZH33" s="26"/>
      <c r="ZI33" s="26"/>
      <c r="ZJ33" s="26"/>
      <c r="ZK33" s="26"/>
      <c r="ZL33" s="26"/>
      <c r="ZM33" s="26"/>
      <c r="ZN33" s="26"/>
      <c r="ZO33" s="26"/>
      <c r="ZP33" s="26"/>
      <c r="ZQ33" s="26"/>
      <c r="ZR33" s="26"/>
      <c r="ZS33" s="26"/>
      <c r="ZT33" s="26"/>
      <c r="ZU33" s="26"/>
      <c r="ZV33" s="26"/>
      <c r="ZW33" s="26"/>
      <c r="ZX33" s="26"/>
      <c r="ZY33" s="26"/>
      <c r="ZZ33" s="26"/>
      <c r="AAA33" s="26"/>
      <c r="AAB33" s="26"/>
      <c r="AAC33" s="26"/>
      <c r="AAD33" s="26"/>
      <c r="AAE33" s="26"/>
      <c r="AAF33" s="26"/>
      <c r="AAG33" s="26"/>
      <c r="AAH33" s="26"/>
      <c r="AAI33" s="26"/>
      <c r="AAJ33" s="26"/>
      <c r="AAK33" s="26"/>
      <c r="AAL33" s="26"/>
      <c r="AAM33" s="26"/>
      <c r="AAN33" s="26"/>
      <c r="AAO33" s="26"/>
      <c r="AAP33" s="26"/>
      <c r="AAQ33" s="26"/>
      <c r="AAR33" s="26"/>
      <c r="AAS33" s="26"/>
      <c r="AAT33" s="26"/>
      <c r="AAU33" s="26"/>
      <c r="AAV33" s="26"/>
      <c r="AAW33" s="26"/>
      <c r="AAX33" s="26"/>
      <c r="AAY33" s="26"/>
      <c r="AAZ33" s="26"/>
      <c r="ABA33" s="26"/>
      <c r="ABB33" s="26"/>
      <c r="ABC33" s="26"/>
      <c r="ABD33" s="26"/>
      <c r="ABE33" s="26"/>
      <c r="ABF33" s="26"/>
      <c r="ABG33" s="26"/>
      <c r="ABH33" s="26"/>
      <c r="ABI33" s="26"/>
      <c r="ABJ33" s="26"/>
      <c r="ABK33" s="26"/>
      <c r="ABL33" s="26"/>
      <c r="ABM33" s="26"/>
      <c r="ABN33" s="26"/>
      <c r="ABO33" s="26"/>
      <c r="ABP33" s="26"/>
      <c r="ABQ33" s="26"/>
      <c r="ABR33" s="26"/>
      <c r="ABS33" s="26"/>
      <c r="ABT33" s="26"/>
      <c r="ABU33" s="26"/>
      <c r="ABV33" s="26"/>
      <c r="ABW33" s="26"/>
      <c r="ABX33" s="26"/>
      <c r="ABY33" s="26"/>
      <c r="ABZ33" s="26"/>
      <c r="ACA33" s="26"/>
      <c r="ACB33" s="26"/>
      <c r="ACC33" s="26"/>
      <c r="ACD33" s="26"/>
      <c r="ACE33" s="26"/>
      <c r="ACF33" s="26"/>
      <c r="ACG33" s="26"/>
      <c r="ACH33" s="26"/>
      <c r="ACI33" s="26"/>
      <c r="ACJ33" s="26"/>
      <c r="ACK33" s="26"/>
      <c r="ACL33" s="26"/>
      <c r="ACM33" s="26"/>
      <c r="ACN33" s="26"/>
      <c r="ACO33" s="26"/>
      <c r="ACP33" s="26"/>
      <c r="ACQ33" s="26"/>
      <c r="ACR33" s="26"/>
      <c r="ACS33" s="26"/>
      <c r="ACT33" s="26"/>
      <c r="ACU33" s="26"/>
      <c r="ACV33" s="26"/>
      <c r="ACW33" s="26"/>
      <c r="ACX33" s="26"/>
      <c r="ACY33" s="26"/>
      <c r="ACZ33" s="26"/>
      <c r="ADA33" s="26"/>
      <c r="ADB33" s="26"/>
      <c r="ADC33" s="26"/>
      <c r="ADD33" s="26"/>
      <c r="ADE33" s="26"/>
      <c r="ADF33" s="26"/>
      <c r="ADG33" s="26"/>
      <c r="ADH33" s="26"/>
      <c r="ADI33" s="26"/>
      <c r="ADJ33" s="26"/>
      <c r="ADK33" s="26"/>
      <c r="ADL33" s="26"/>
      <c r="ADM33" s="26"/>
      <c r="ADN33" s="26"/>
      <c r="ADO33" s="26"/>
      <c r="ADP33" s="26"/>
      <c r="ADQ33" s="26"/>
      <c r="ADR33" s="26"/>
      <c r="ADS33" s="26"/>
      <c r="ADT33" s="26"/>
      <c r="ADU33" s="26"/>
      <c r="ADV33" s="26"/>
      <c r="ADW33" s="26"/>
      <c r="ADX33" s="26"/>
      <c r="ADY33" s="26"/>
      <c r="ADZ33" s="26"/>
    </row>
    <row r="34" spans="1:806" hidden="1" x14ac:dyDescent="0.25">
      <c r="A34" s="128" t="s">
        <v>4495</v>
      </c>
      <c r="B34" s="128" t="s">
        <v>4496</v>
      </c>
      <c r="C34" s="128" t="s">
        <v>1326</v>
      </c>
      <c r="D34" s="128" t="s">
        <v>4496</v>
      </c>
      <c r="E34" s="128" t="s">
        <v>4485</v>
      </c>
      <c r="F34" s="128">
        <v>2</v>
      </c>
      <c r="G34" s="128">
        <v>0</v>
      </c>
      <c r="H34" s="128">
        <v>0</v>
      </c>
      <c r="I34" s="128">
        <v>90</v>
      </c>
      <c r="J34" s="128">
        <v>90</v>
      </c>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6"/>
      <c r="FN34" s="26"/>
      <c r="FO34" s="26"/>
      <c r="FP34" s="26"/>
      <c r="FQ34" s="26"/>
      <c r="FR34" s="26"/>
      <c r="FS34" s="26"/>
      <c r="FT34" s="26"/>
      <c r="FU34" s="26"/>
      <c r="FV34" s="26"/>
      <c r="FW34" s="26"/>
      <c r="FX34" s="26"/>
      <c r="FY34" s="26"/>
      <c r="FZ34" s="26"/>
      <c r="GA34" s="26"/>
      <c r="GB34" s="26"/>
      <c r="GC34" s="26"/>
      <c r="GD34" s="26"/>
      <c r="GE34" s="26"/>
      <c r="GF34" s="26"/>
      <c r="GG34" s="26"/>
      <c r="GH34" s="26"/>
      <c r="GI34" s="26"/>
      <c r="GJ34" s="26"/>
      <c r="GK34" s="26"/>
      <c r="GL34" s="26"/>
      <c r="GM34" s="26"/>
      <c r="GN34" s="26"/>
      <c r="GO34" s="26"/>
      <c r="GP34" s="26"/>
      <c r="GQ34" s="26"/>
      <c r="GR34" s="26"/>
      <c r="GS34" s="26"/>
      <c r="GT34" s="26"/>
      <c r="GU34" s="26"/>
      <c r="GV34" s="26"/>
      <c r="GW34" s="26"/>
      <c r="GX34" s="26"/>
      <c r="GY34" s="26"/>
      <c r="GZ34" s="26"/>
      <c r="HA34" s="26"/>
      <c r="HB34" s="26"/>
      <c r="HC34" s="26"/>
      <c r="HD34" s="26"/>
      <c r="HE34" s="26"/>
      <c r="HF34" s="26"/>
      <c r="HG34" s="26"/>
      <c r="HH34" s="26"/>
      <c r="HI34" s="26"/>
      <c r="HJ34" s="26"/>
      <c r="HK34" s="26"/>
      <c r="HL34" s="26"/>
      <c r="HM34" s="26"/>
      <c r="HN34" s="26"/>
      <c r="HO34" s="26"/>
      <c r="HP34" s="26"/>
      <c r="HQ34" s="26"/>
      <c r="HR34" s="26"/>
      <c r="HS34" s="26"/>
      <c r="HT34" s="26"/>
      <c r="HU34" s="26"/>
      <c r="HV34" s="26"/>
      <c r="HW34" s="26"/>
      <c r="HX34" s="26"/>
      <c r="HY34" s="26"/>
      <c r="HZ34" s="26"/>
      <c r="IA34" s="26"/>
      <c r="IB34" s="26"/>
      <c r="IC34" s="26"/>
      <c r="ID34" s="26"/>
      <c r="IE34" s="26"/>
      <c r="IF34" s="26"/>
      <c r="IG34" s="26"/>
      <c r="IH34" s="26"/>
      <c r="II34" s="26"/>
      <c r="IJ34" s="26"/>
      <c r="IK34" s="26"/>
      <c r="IL34" s="26"/>
      <c r="IM34" s="26"/>
      <c r="IN34" s="26"/>
      <c r="IO34" s="26"/>
      <c r="IP34" s="26"/>
      <c r="IQ34" s="26"/>
      <c r="IR34" s="26"/>
      <c r="IS34" s="26"/>
      <c r="IT34" s="26"/>
      <c r="IU34" s="26"/>
      <c r="IV34" s="26"/>
      <c r="IW34" s="26"/>
      <c r="IX34" s="26"/>
      <c r="IY34" s="26"/>
      <c r="IZ34" s="26"/>
      <c r="JA34" s="26"/>
      <c r="JB34" s="26"/>
      <c r="JC34" s="26"/>
      <c r="JD34" s="26"/>
      <c r="JE34" s="26"/>
      <c r="JF34" s="26"/>
      <c r="JG34" s="26"/>
      <c r="JH34" s="26"/>
      <c r="JI34" s="26"/>
      <c r="JJ34" s="26"/>
      <c r="JK34" s="26"/>
      <c r="JL34" s="26"/>
      <c r="JM34" s="26"/>
      <c r="JN34" s="26"/>
      <c r="JO34" s="26"/>
      <c r="JP34" s="26"/>
      <c r="JQ34" s="26"/>
      <c r="JR34" s="26"/>
      <c r="JS34" s="26"/>
      <c r="JT34" s="26"/>
      <c r="JU34" s="26"/>
      <c r="JV34" s="26"/>
      <c r="JW34" s="26"/>
      <c r="JX34" s="26"/>
      <c r="JY34" s="26"/>
      <c r="JZ34" s="26"/>
      <c r="KA34" s="26"/>
      <c r="KB34" s="26"/>
      <c r="KC34" s="26"/>
      <c r="KD34" s="26"/>
      <c r="KE34" s="26"/>
      <c r="KF34" s="26"/>
      <c r="KG34" s="26"/>
      <c r="KH34" s="26"/>
      <c r="KI34" s="26"/>
      <c r="KJ34" s="26"/>
      <c r="KK34" s="26"/>
      <c r="KL34" s="26"/>
      <c r="KM34" s="26"/>
      <c r="KN34" s="26"/>
      <c r="KO34" s="26"/>
      <c r="KP34" s="26"/>
      <c r="KQ34" s="26"/>
      <c r="KR34" s="26"/>
      <c r="KS34" s="26"/>
      <c r="KT34" s="26"/>
      <c r="KU34" s="26"/>
      <c r="KV34" s="26"/>
      <c r="KW34" s="26"/>
      <c r="KX34" s="26"/>
      <c r="KY34" s="26"/>
      <c r="KZ34" s="26"/>
      <c r="LA34" s="26"/>
      <c r="LB34" s="26"/>
      <c r="LC34" s="26"/>
      <c r="LD34" s="26"/>
      <c r="LE34" s="26"/>
      <c r="LF34" s="26"/>
      <c r="LG34" s="26"/>
      <c r="LH34" s="26"/>
      <c r="LI34" s="26"/>
      <c r="LJ34" s="26"/>
      <c r="LK34" s="26"/>
      <c r="LL34" s="26"/>
      <c r="LM34" s="26"/>
      <c r="LN34" s="26"/>
      <c r="LO34" s="26"/>
      <c r="LP34" s="26"/>
      <c r="LQ34" s="26"/>
      <c r="LR34" s="26"/>
      <c r="LS34" s="26"/>
      <c r="LT34" s="26"/>
      <c r="LU34" s="26"/>
      <c r="LV34" s="26"/>
      <c r="LW34" s="26"/>
      <c r="LX34" s="26"/>
      <c r="LY34" s="26"/>
      <c r="LZ34" s="26"/>
      <c r="MA34" s="26"/>
      <c r="MB34" s="26"/>
      <c r="MC34" s="26"/>
      <c r="MD34" s="26"/>
      <c r="ME34" s="26"/>
      <c r="MF34" s="26"/>
      <c r="MG34" s="26"/>
      <c r="MH34" s="26"/>
      <c r="MI34" s="26"/>
      <c r="MJ34" s="26"/>
      <c r="MK34" s="26"/>
      <c r="ML34" s="26"/>
      <c r="MM34" s="26"/>
      <c r="MN34" s="26"/>
      <c r="MO34" s="26"/>
      <c r="MP34" s="26"/>
      <c r="MQ34" s="26"/>
      <c r="MR34" s="26"/>
      <c r="MS34" s="26"/>
      <c r="MT34" s="26"/>
      <c r="MU34" s="26"/>
      <c r="MV34" s="26"/>
      <c r="MW34" s="26"/>
      <c r="MX34" s="26"/>
      <c r="MY34" s="26"/>
      <c r="MZ34" s="26"/>
      <c r="NA34" s="26"/>
      <c r="NB34" s="26"/>
      <c r="NC34" s="26"/>
      <c r="ND34" s="26"/>
      <c r="NE34" s="26"/>
      <c r="NF34" s="26"/>
      <c r="NG34" s="26"/>
      <c r="NH34" s="26"/>
      <c r="NI34" s="26"/>
      <c r="NJ34" s="26"/>
      <c r="NK34" s="26"/>
      <c r="NL34" s="26"/>
      <c r="NM34" s="26"/>
      <c r="NN34" s="26"/>
      <c r="NO34" s="26"/>
      <c r="NP34" s="26"/>
      <c r="NQ34" s="26"/>
      <c r="NR34" s="26"/>
      <c r="NS34" s="26"/>
      <c r="NT34" s="26"/>
      <c r="NU34" s="26"/>
      <c r="NV34" s="26"/>
      <c r="NW34" s="26"/>
      <c r="NX34" s="26"/>
      <c r="NY34" s="26"/>
      <c r="NZ34" s="26"/>
      <c r="OA34" s="26"/>
      <c r="OB34" s="26"/>
      <c r="OC34" s="26"/>
      <c r="OD34" s="26"/>
      <c r="OE34" s="26"/>
      <c r="OF34" s="26"/>
      <c r="OG34" s="26"/>
      <c r="OH34" s="26"/>
      <c r="OI34" s="26"/>
      <c r="OJ34" s="26"/>
      <c r="OK34" s="26"/>
      <c r="OL34" s="26"/>
      <c r="OM34" s="26"/>
      <c r="ON34" s="26"/>
      <c r="OO34" s="26"/>
      <c r="OP34" s="26"/>
      <c r="OQ34" s="26"/>
      <c r="OR34" s="26"/>
      <c r="OS34" s="26"/>
      <c r="OT34" s="26"/>
      <c r="OU34" s="26"/>
      <c r="OV34" s="26"/>
      <c r="OW34" s="26"/>
      <c r="OX34" s="26"/>
      <c r="OY34" s="26"/>
      <c r="OZ34" s="26"/>
      <c r="PA34" s="26"/>
      <c r="PB34" s="26"/>
      <c r="PC34" s="26"/>
      <c r="PD34" s="26"/>
      <c r="PE34" s="26"/>
      <c r="PF34" s="26"/>
      <c r="PG34" s="26"/>
      <c r="PH34" s="26"/>
      <c r="PI34" s="26"/>
      <c r="PJ34" s="26"/>
      <c r="PK34" s="26"/>
      <c r="PL34" s="26"/>
      <c r="PM34" s="26"/>
      <c r="PN34" s="26"/>
      <c r="PO34" s="26"/>
      <c r="PP34" s="26"/>
      <c r="PQ34" s="26"/>
      <c r="PR34" s="26"/>
      <c r="PS34" s="26"/>
      <c r="PT34" s="26"/>
      <c r="PU34" s="26"/>
      <c r="PV34" s="26"/>
      <c r="PW34" s="26"/>
      <c r="PX34" s="26"/>
      <c r="PY34" s="26"/>
      <c r="PZ34" s="26"/>
      <c r="QA34" s="26"/>
      <c r="QB34" s="26"/>
      <c r="QC34" s="26"/>
      <c r="QD34" s="26"/>
      <c r="QE34" s="26"/>
      <c r="QF34" s="26"/>
      <c r="QG34" s="26"/>
      <c r="QH34" s="26"/>
      <c r="QI34" s="26"/>
      <c r="QJ34" s="26"/>
      <c r="QK34" s="26"/>
      <c r="QL34" s="26"/>
      <c r="QM34" s="26"/>
      <c r="QN34" s="26"/>
      <c r="QO34" s="26"/>
      <c r="QP34" s="26"/>
      <c r="QQ34" s="26"/>
      <c r="QR34" s="26"/>
      <c r="QS34" s="26"/>
      <c r="QT34" s="26"/>
      <c r="QU34" s="26"/>
      <c r="QV34" s="26"/>
      <c r="QW34" s="26"/>
      <c r="QX34" s="26"/>
      <c r="QY34" s="26"/>
      <c r="QZ34" s="26"/>
      <c r="RA34" s="26"/>
      <c r="RB34" s="26"/>
      <c r="RC34" s="26"/>
      <c r="RD34" s="26"/>
      <c r="RE34" s="26"/>
      <c r="RF34" s="26"/>
      <c r="RG34" s="26"/>
      <c r="RH34" s="26"/>
      <c r="RI34" s="26"/>
      <c r="RJ34" s="26"/>
      <c r="RK34" s="26"/>
      <c r="RL34" s="26"/>
      <c r="RM34" s="26"/>
      <c r="RN34" s="26"/>
      <c r="RO34" s="26"/>
      <c r="RP34" s="26"/>
      <c r="RQ34" s="26"/>
      <c r="RR34" s="26"/>
      <c r="RS34" s="26"/>
      <c r="RT34" s="26"/>
      <c r="RU34" s="26"/>
      <c r="RV34" s="26"/>
      <c r="RW34" s="26"/>
      <c r="RX34" s="26"/>
      <c r="RY34" s="26"/>
      <c r="RZ34" s="26"/>
      <c r="SA34" s="26"/>
      <c r="SB34" s="26"/>
      <c r="SC34" s="26"/>
      <c r="SD34" s="26"/>
      <c r="SE34" s="26"/>
      <c r="SF34" s="26"/>
      <c r="SG34" s="26"/>
      <c r="SH34" s="26"/>
      <c r="SI34" s="26"/>
      <c r="SJ34" s="26"/>
      <c r="SK34" s="26"/>
      <c r="SL34" s="26"/>
      <c r="SM34" s="26"/>
      <c r="SN34" s="26"/>
      <c r="SO34" s="26"/>
      <c r="SP34" s="26"/>
      <c r="SQ34" s="26"/>
      <c r="SR34" s="26"/>
      <c r="SS34" s="26"/>
      <c r="ST34" s="26"/>
      <c r="SU34" s="26"/>
      <c r="SV34" s="26"/>
      <c r="SW34" s="26"/>
      <c r="SX34" s="26"/>
      <c r="SY34" s="26"/>
      <c r="SZ34" s="26"/>
      <c r="TA34" s="26"/>
      <c r="TB34" s="26"/>
      <c r="TC34" s="26"/>
      <c r="TD34" s="26"/>
      <c r="TE34" s="26"/>
      <c r="TF34" s="26"/>
      <c r="TG34" s="26"/>
      <c r="TH34" s="26"/>
      <c r="TI34" s="26"/>
      <c r="TJ34" s="26"/>
      <c r="TK34" s="26"/>
      <c r="TL34" s="26"/>
      <c r="TM34" s="26"/>
      <c r="TN34" s="26"/>
      <c r="TO34" s="26"/>
      <c r="TP34" s="26"/>
      <c r="TQ34" s="26"/>
      <c r="TR34" s="26"/>
      <c r="TS34" s="26"/>
      <c r="TT34" s="26"/>
      <c r="TU34" s="26"/>
      <c r="TV34" s="26"/>
      <c r="TW34" s="26"/>
      <c r="TX34" s="26"/>
      <c r="TY34" s="26"/>
      <c r="TZ34" s="26"/>
      <c r="UA34" s="26"/>
      <c r="UB34" s="26"/>
      <c r="UC34" s="26"/>
      <c r="UD34" s="26"/>
      <c r="UE34" s="26"/>
      <c r="UF34" s="26"/>
      <c r="UG34" s="26"/>
      <c r="UH34" s="26"/>
      <c r="UI34" s="26"/>
      <c r="UJ34" s="26"/>
      <c r="UK34" s="26"/>
      <c r="UL34" s="26"/>
      <c r="UM34" s="26"/>
      <c r="UN34" s="26"/>
      <c r="UO34" s="26"/>
      <c r="UP34" s="26"/>
      <c r="UQ34" s="26"/>
      <c r="UR34" s="26"/>
      <c r="US34" s="26"/>
      <c r="UT34" s="26"/>
      <c r="UU34" s="26"/>
      <c r="UV34" s="26"/>
      <c r="UW34" s="26"/>
      <c r="UX34" s="26"/>
      <c r="UY34" s="26"/>
      <c r="UZ34" s="26"/>
      <c r="VA34" s="26"/>
      <c r="VB34" s="26"/>
      <c r="VC34" s="26"/>
      <c r="VD34" s="26"/>
      <c r="VE34" s="26"/>
      <c r="VF34" s="26"/>
      <c r="VG34" s="26"/>
      <c r="VH34" s="26"/>
      <c r="VI34" s="26"/>
      <c r="VJ34" s="26"/>
      <c r="VK34" s="26"/>
      <c r="VL34" s="26"/>
      <c r="VM34" s="26"/>
      <c r="VN34" s="26"/>
      <c r="VO34" s="26"/>
      <c r="VP34" s="26"/>
      <c r="VQ34" s="26"/>
      <c r="VR34" s="26"/>
      <c r="VS34" s="26"/>
      <c r="VT34" s="26"/>
      <c r="VU34" s="26"/>
      <c r="VV34" s="26"/>
      <c r="VW34" s="26"/>
      <c r="VX34" s="26"/>
      <c r="VY34" s="26"/>
      <c r="VZ34" s="26"/>
      <c r="WA34" s="26"/>
      <c r="WB34" s="26"/>
      <c r="WC34" s="26"/>
      <c r="WD34" s="26"/>
      <c r="WE34" s="26"/>
      <c r="WF34" s="26"/>
      <c r="WG34" s="26"/>
      <c r="WH34" s="26"/>
      <c r="WI34" s="26"/>
      <c r="WJ34" s="26"/>
      <c r="WK34" s="26"/>
      <c r="WL34" s="26"/>
      <c r="WM34" s="26"/>
      <c r="WN34" s="26"/>
      <c r="WO34" s="26"/>
      <c r="WP34" s="26"/>
      <c r="WQ34" s="26"/>
      <c r="WR34" s="26"/>
      <c r="WS34" s="26"/>
      <c r="WT34" s="26"/>
      <c r="WU34" s="26"/>
      <c r="WV34" s="26"/>
      <c r="WW34" s="26"/>
      <c r="WX34" s="26"/>
      <c r="WY34" s="26"/>
      <c r="WZ34" s="26"/>
      <c r="XA34" s="26"/>
      <c r="XB34" s="26"/>
      <c r="XC34" s="26"/>
      <c r="XD34" s="26"/>
      <c r="XE34" s="26"/>
      <c r="XF34" s="26"/>
      <c r="XG34" s="26"/>
      <c r="XH34" s="26"/>
      <c r="XI34" s="26"/>
      <c r="XJ34" s="26"/>
      <c r="XK34" s="26"/>
      <c r="XL34" s="26"/>
      <c r="XM34" s="26"/>
      <c r="XN34" s="26"/>
      <c r="XO34" s="26"/>
      <c r="XP34" s="26"/>
      <c r="XQ34" s="26"/>
      <c r="XR34" s="26"/>
      <c r="XS34" s="26"/>
      <c r="XT34" s="26"/>
      <c r="XU34" s="26"/>
      <c r="XV34" s="26"/>
      <c r="XW34" s="26"/>
      <c r="XX34" s="26"/>
      <c r="XY34" s="26"/>
      <c r="XZ34" s="26"/>
      <c r="YA34" s="26"/>
      <c r="YB34" s="26"/>
      <c r="YC34" s="26"/>
      <c r="YD34" s="26"/>
      <c r="YE34" s="26"/>
      <c r="YF34" s="26"/>
      <c r="YG34" s="26"/>
      <c r="YH34" s="26"/>
      <c r="YI34" s="26"/>
      <c r="YJ34" s="26"/>
      <c r="YK34" s="26"/>
      <c r="YL34" s="26"/>
      <c r="YM34" s="26"/>
      <c r="YN34" s="26"/>
      <c r="YO34" s="26"/>
      <c r="YP34" s="26"/>
      <c r="YQ34" s="26"/>
      <c r="YR34" s="26"/>
      <c r="YS34" s="26"/>
      <c r="YT34" s="26"/>
      <c r="YU34" s="26"/>
      <c r="YV34" s="26"/>
      <c r="YW34" s="26"/>
      <c r="YX34" s="26"/>
      <c r="YY34" s="26"/>
      <c r="YZ34" s="26"/>
      <c r="ZA34" s="26"/>
      <c r="ZB34" s="26"/>
      <c r="ZC34" s="26"/>
      <c r="ZD34" s="26"/>
      <c r="ZE34" s="26"/>
      <c r="ZF34" s="26"/>
      <c r="ZG34" s="26"/>
      <c r="ZH34" s="26"/>
      <c r="ZI34" s="26"/>
      <c r="ZJ34" s="26"/>
      <c r="ZK34" s="26"/>
      <c r="ZL34" s="26"/>
      <c r="ZM34" s="26"/>
      <c r="ZN34" s="26"/>
      <c r="ZO34" s="26"/>
      <c r="ZP34" s="26"/>
      <c r="ZQ34" s="26"/>
      <c r="ZR34" s="26"/>
      <c r="ZS34" s="26"/>
      <c r="ZT34" s="26"/>
      <c r="ZU34" s="26"/>
      <c r="ZV34" s="26"/>
      <c r="ZW34" s="26"/>
      <c r="ZX34" s="26"/>
      <c r="ZY34" s="26"/>
      <c r="ZZ34" s="26"/>
      <c r="AAA34" s="26"/>
      <c r="AAB34" s="26"/>
      <c r="AAC34" s="26"/>
      <c r="AAD34" s="26"/>
      <c r="AAE34" s="26"/>
      <c r="AAF34" s="26"/>
      <c r="AAG34" s="26"/>
      <c r="AAH34" s="26"/>
      <c r="AAI34" s="26"/>
      <c r="AAJ34" s="26"/>
      <c r="AAK34" s="26"/>
      <c r="AAL34" s="26"/>
      <c r="AAM34" s="26"/>
      <c r="AAN34" s="26"/>
      <c r="AAO34" s="26"/>
      <c r="AAP34" s="26"/>
      <c r="AAQ34" s="26"/>
      <c r="AAR34" s="26"/>
      <c r="AAS34" s="26"/>
      <c r="AAT34" s="26"/>
      <c r="AAU34" s="26"/>
      <c r="AAV34" s="26"/>
      <c r="AAW34" s="26"/>
      <c r="AAX34" s="26"/>
      <c r="AAY34" s="26"/>
      <c r="AAZ34" s="26"/>
      <c r="ABA34" s="26"/>
      <c r="ABB34" s="26"/>
      <c r="ABC34" s="26"/>
      <c r="ABD34" s="26"/>
      <c r="ABE34" s="26"/>
      <c r="ABF34" s="26"/>
      <c r="ABG34" s="26"/>
      <c r="ABH34" s="26"/>
      <c r="ABI34" s="26"/>
      <c r="ABJ34" s="26"/>
      <c r="ABK34" s="26"/>
      <c r="ABL34" s="26"/>
      <c r="ABM34" s="26"/>
      <c r="ABN34" s="26"/>
      <c r="ABO34" s="26"/>
      <c r="ABP34" s="26"/>
      <c r="ABQ34" s="26"/>
      <c r="ABR34" s="26"/>
      <c r="ABS34" s="26"/>
      <c r="ABT34" s="26"/>
      <c r="ABU34" s="26"/>
      <c r="ABV34" s="26"/>
      <c r="ABW34" s="26"/>
      <c r="ABX34" s="26"/>
      <c r="ABY34" s="26"/>
      <c r="ABZ34" s="26"/>
      <c r="ACA34" s="26"/>
      <c r="ACB34" s="26"/>
      <c r="ACC34" s="26"/>
      <c r="ACD34" s="26"/>
      <c r="ACE34" s="26"/>
      <c r="ACF34" s="26"/>
      <c r="ACG34" s="26"/>
      <c r="ACH34" s="26"/>
      <c r="ACI34" s="26"/>
      <c r="ACJ34" s="26"/>
      <c r="ACK34" s="26"/>
      <c r="ACL34" s="26"/>
      <c r="ACM34" s="26"/>
      <c r="ACN34" s="26"/>
      <c r="ACO34" s="26"/>
      <c r="ACP34" s="26"/>
      <c r="ACQ34" s="26"/>
      <c r="ACR34" s="26"/>
      <c r="ACS34" s="26"/>
      <c r="ACT34" s="26"/>
      <c r="ACU34" s="26"/>
      <c r="ACV34" s="26"/>
      <c r="ACW34" s="26"/>
      <c r="ACX34" s="26"/>
      <c r="ACY34" s="26"/>
      <c r="ACZ34" s="26"/>
      <c r="ADA34" s="26"/>
      <c r="ADB34" s="26"/>
      <c r="ADC34" s="26"/>
      <c r="ADD34" s="26"/>
      <c r="ADE34" s="26"/>
      <c r="ADF34" s="26"/>
      <c r="ADG34" s="26"/>
      <c r="ADH34" s="26"/>
      <c r="ADI34" s="26"/>
      <c r="ADJ34" s="26"/>
      <c r="ADK34" s="26"/>
      <c r="ADL34" s="26"/>
      <c r="ADM34" s="26"/>
      <c r="ADN34" s="26"/>
      <c r="ADO34" s="26"/>
      <c r="ADP34" s="26"/>
      <c r="ADQ34" s="26"/>
      <c r="ADR34" s="26"/>
      <c r="ADS34" s="26"/>
      <c r="ADT34" s="26"/>
      <c r="ADU34" s="26"/>
      <c r="ADV34" s="26"/>
      <c r="ADW34" s="26"/>
      <c r="ADX34" s="26"/>
      <c r="ADY34" s="26"/>
      <c r="ADZ34" s="26"/>
    </row>
    <row r="35" spans="1:806" hidden="1" x14ac:dyDescent="0.25">
      <c r="A35" s="128" t="s">
        <v>4495</v>
      </c>
      <c r="B35" s="128" t="s">
        <v>4496</v>
      </c>
      <c r="C35" s="128" t="s">
        <v>1326</v>
      </c>
      <c r="D35" s="128" t="s">
        <v>4496</v>
      </c>
      <c r="E35" s="128" t="s">
        <v>4484</v>
      </c>
      <c r="F35" s="128">
        <v>2</v>
      </c>
      <c r="G35" s="128">
        <v>0</v>
      </c>
      <c r="H35" s="128">
        <v>0</v>
      </c>
      <c r="I35" s="128">
        <v>90</v>
      </c>
      <c r="J35" s="128">
        <v>90</v>
      </c>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6"/>
      <c r="FN35" s="26"/>
      <c r="FO35" s="26"/>
      <c r="FP35" s="26"/>
      <c r="FQ35" s="26"/>
      <c r="FR35" s="26"/>
      <c r="FS35" s="26"/>
      <c r="FT35" s="26"/>
      <c r="FU35" s="26"/>
      <c r="FV35" s="26"/>
      <c r="FW35" s="26"/>
      <c r="FX35" s="26"/>
      <c r="FY35" s="26"/>
      <c r="FZ35" s="26"/>
      <c r="GA35" s="26"/>
      <c r="GB35" s="26"/>
      <c r="GC35" s="26"/>
      <c r="GD35" s="26"/>
      <c r="GE35" s="26"/>
      <c r="GF35" s="26"/>
      <c r="GG35" s="26"/>
      <c r="GH35" s="26"/>
      <c r="GI35" s="26"/>
      <c r="GJ35" s="26"/>
      <c r="GK35" s="26"/>
      <c r="GL35" s="26"/>
      <c r="GM35" s="26"/>
      <c r="GN35" s="26"/>
      <c r="GO35" s="26"/>
      <c r="GP35" s="26"/>
      <c r="GQ35" s="26"/>
      <c r="GR35" s="26"/>
      <c r="GS35" s="26"/>
      <c r="GT35" s="26"/>
      <c r="GU35" s="26"/>
      <c r="GV35" s="26"/>
      <c r="GW35" s="26"/>
      <c r="GX35" s="26"/>
      <c r="GY35" s="26"/>
      <c r="GZ35" s="26"/>
      <c r="HA35" s="26"/>
      <c r="HB35" s="26"/>
      <c r="HC35" s="26"/>
      <c r="HD35" s="26"/>
      <c r="HE35" s="26"/>
      <c r="HF35" s="26"/>
      <c r="HG35" s="26"/>
      <c r="HH35" s="26"/>
      <c r="HI35" s="26"/>
      <c r="HJ35" s="26"/>
      <c r="HK35" s="26"/>
      <c r="HL35" s="26"/>
      <c r="HM35" s="26"/>
      <c r="HN35" s="26"/>
      <c r="HO35" s="26"/>
      <c r="HP35" s="26"/>
      <c r="HQ35" s="26"/>
      <c r="HR35" s="26"/>
      <c r="HS35" s="26"/>
      <c r="HT35" s="26"/>
      <c r="HU35" s="26"/>
      <c r="HV35" s="26"/>
      <c r="HW35" s="26"/>
      <c r="HX35" s="26"/>
      <c r="HY35" s="26"/>
      <c r="HZ35" s="26"/>
      <c r="IA35" s="26"/>
      <c r="IB35" s="26"/>
      <c r="IC35" s="26"/>
      <c r="ID35" s="26"/>
      <c r="IE35" s="26"/>
      <c r="IF35" s="26"/>
      <c r="IG35" s="26"/>
      <c r="IH35" s="26"/>
      <c r="II35" s="26"/>
      <c r="IJ35" s="26"/>
      <c r="IK35" s="26"/>
      <c r="IL35" s="26"/>
      <c r="IM35" s="26"/>
      <c r="IN35" s="26"/>
      <c r="IO35" s="26"/>
      <c r="IP35" s="26"/>
      <c r="IQ35" s="26"/>
      <c r="IR35" s="26"/>
      <c r="IS35" s="26"/>
      <c r="IT35" s="26"/>
      <c r="IU35" s="26"/>
      <c r="IV35" s="26"/>
      <c r="IW35" s="26"/>
      <c r="IX35" s="26"/>
      <c r="IY35" s="26"/>
      <c r="IZ35" s="26"/>
      <c r="JA35" s="26"/>
      <c r="JB35" s="26"/>
      <c r="JC35" s="26"/>
      <c r="JD35" s="26"/>
      <c r="JE35" s="26"/>
      <c r="JF35" s="26"/>
      <c r="JG35" s="26"/>
      <c r="JH35" s="26"/>
      <c r="JI35" s="26"/>
      <c r="JJ35" s="26"/>
      <c r="JK35" s="26"/>
      <c r="JL35" s="26"/>
      <c r="JM35" s="26"/>
      <c r="JN35" s="26"/>
      <c r="JO35" s="26"/>
      <c r="JP35" s="26"/>
      <c r="JQ35" s="26"/>
      <c r="JR35" s="26"/>
      <c r="JS35" s="26"/>
      <c r="JT35" s="26"/>
      <c r="JU35" s="26"/>
      <c r="JV35" s="26"/>
      <c r="JW35" s="26"/>
      <c r="JX35" s="26"/>
      <c r="JY35" s="26"/>
      <c r="JZ35" s="26"/>
      <c r="KA35" s="26"/>
      <c r="KB35" s="26"/>
      <c r="KC35" s="26"/>
      <c r="KD35" s="26"/>
      <c r="KE35" s="26"/>
      <c r="KF35" s="26"/>
      <c r="KG35" s="26"/>
      <c r="KH35" s="26"/>
      <c r="KI35" s="26"/>
      <c r="KJ35" s="26"/>
      <c r="KK35" s="26"/>
      <c r="KL35" s="26"/>
      <c r="KM35" s="26"/>
      <c r="KN35" s="26"/>
      <c r="KO35" s="26"/>
      <c r="KP35" s="26"/>
      <c r="KQ35" s="26"/>
      <c r="KR35" s="26"/>
      <c r="KS35" s="26"/>
      <c r="KT35" s="26"/>
      <c r="KU35" s="26"/>
      <c r="KV35" s="26"/>
      <c r="KW35" s="26"/>
      <c r="KX35" s="26"/>
      <c r="KY35" s="26"/>
      <c r="KZ35" s="26"/>
      <c r="LA35" s="26"/>
      <c r="LB35" s="26"/>
      <c r="LC35" s="26"/>
      <c r="LD35" s="26"/>
      <c r="LE35" s="26"/>
      <c r="LF35" s="26"/>
      <c r="LG35" s="26"/>
      <c r="LH35" s="26"/>
      <c r="LI35" s="26"/>
      <c r="LJ35" s="26"/>
      <c r="LK35" s="26"/>
      <c r="LL35" s="26"/>
      <c r="LM35" s="26"/>
      <c r="LN35" s="26"/>
      <c r="LO35" s="26"/>
      <c r="LP35" s="26"/>
      <c r="LQ35" s="26"/>
      <c r="LR35" s="26"/>
      <c r="LS35" s="26"/>
      <c r="LT35" s="26"/>
      <c r="LU35" s="26"/>
      <c r="LV35" s="26"/>
      <c r="LW35" s="26"/>
      <c r="LX35" s="26"/>
      <c r="LY35" s="26"/>
      <c r="LZ35" s="26"/>
      <c r="MA35" s="26"/>
      <c r="MB35" s="26"/>
      <c r="MC35" s="26"/>
      <c r="MD35" s="26"/>
      <c r="ME35" s="26"/>
      <c r="MF35" s="26"/>
      <c r="MG35" s="26"/>
      <c r="MH35" s="26"/>
      <c r="MI35" s="26"/>
      <c r="MJ35" s="26"/>
      <c r="MK35" s="26"/>
      <c r="ML35" s="26"/>
      <c r="MM35" s="26"/>
      <c r="MN35" s="26"/>
      <c r="MO35" s="26"/>
      <c r="MP35" s="26"/>
      <c r="MQ35" s="26"/>
      <c r="MR35" s="26"/>
      <c r="MS35" s="26"/>
      <c r="MT35" s="26"/>
      <c r="MU35" s="26"/>
      <c r="MV35" s="26"/>
      <c r="MW35" s="26"/>
      <c r="MX35" s="26"/>
      <c r="MY35" s="26"/>
      <c r="MZ35" s="26"/>
      <c r="NA35" s="26"/>
      <c r="NB35" s="26"/>
      <c r="NC35" s="26"/>
      <c r="ND35" s="26"/>
      <c r="NE35" s="26"/>
      <c r="NF35" s="26"/>
      <c r="NG35" s="26"/>
      <c r="NH35" s="26"/>
      <c r="NI35" s="26"/>
      <c r="NJ35" s="26"/>
      <c r="NK35" s="26"/>
      <c r="NL35" s="26"/>
      <c r="NM35" s="26"/>
      <c r="NN35" s="26"/>
      <c r="NO35" s="26"/>
      <c r="NP35" s="26"/>
      <c r="NQ35" s="26"/>
      <c r="NR35" s="26"/>
      <c r="NS35" s="26"/>
      <c r="NT35" s="26"/>
      <c r="NU35" s="26"/>
      <c r="NV35" s="26"/>
      <c r="NW35" s="26"/>
      <c r="NX35" s="26"/>
      <c r="NY35" s="26"/>
      <c r="NZ35" s="26"/>
      <c r="OA35" s="26"/>
      <c r="OB35" s="26"/>
      <c r="OC35" s="26"/>
      <c r="OD35" s="26"/>
      <c r="OE35" s="26"/>
      <c r="OF35" s="26"/>
      <c r="OG35" s="26"/>
      <c r="OH35" s="26"/>
      <c r="OI35" s="26"/>
      <c r="OJ35" s="26"/>
      <c r="OK35" s="26"/>
      <c r="OL35" s="26"/>
      <c r="OM35" s="26"/>
      <c r="ON35" s="26"/>
      <c r="OO35" s="26"/>
      <c r="OP35" s="26"/>
      <c r="OQ35" s="26"/>
      <c r="OR35" s="26"/>
      <c r="OS35" s="26"/>
      <c r="OT35" s="26"/>
      <c r="OU35" s="26"/>
      <c r="OV35" s="26"/>
      <c r="OW35" s="26"/>
      <c r="OX35" s="26"/>
      <c r="OY35" s="26"/>
      <c r="OZ35" s="26"/>
      <c r="PA35" s="26"/>
      <c r="PB35" s="26"/>
      <c r="PC35" s="26"/>
      <c r="PD35" s="26"/>
      <c r="PE35" s="26"/>
      <c r="PF35" s="26"/>
      <c r="PG35" s="26"/>
      <c r="PH35" s="26"/>
      <c r="PI35" s="26"/>
      <c r="PJ35" s="26"/>
      <c r="PK35" s="26"/>
      <c r="PL35" s="26"/>
      <c r="PM35" s="26"/>
      <c r="PN35" s="26"/>
      <c r="PO35" s="26"/>
      <c r="PP35" s="26"/>
      <c r="PQ35" s="26"/>
      <c r="PR35" s="26"/>
      <c r="PS35" s="26"/>
      <c r="PT35" s="26"/>
      <c r="PU35" s="26"/>
      <c r="PV35" s="26"/>
      <c r="PW35" s="26"/>
      <c r="PX35" s="26"/>
      <c r="PY35" s="26"/>
      <c r="PZ35" s="26"/>
      <c r="QA35" s="26"/>
      <c r="QB35" s="26"/>
      <c r="QC35" s="26"/>
      <c r="QD35" s="26"/>
      <c r="QE35" s="26"/>
      <c r="QF35" s="26"/>
      <c r="QG35" s="26"/>
      <c r="QH35" s="26"/>
      <c r="QI35" s="26"/>
      <c r="QJ35" s="26"/>
      <c r="QK35" s="26"/>
      <c r="QL35" s="26"/>
      <c r="QM35" s="26"/>
      <c r="QN35" s="26"/>
      <c r="QO35" s="26"/>
      <c r="QP35" s="26"/>
      <c r="QQ35" s="26"/>
      <c r="QR35" s="26"/>
      <c r="QS35" s="26"/>
      <c r="QT35" s="26"/>
      <c r="QU35" s="26"/>
      <c r="QV35" s="26"/>
      <c r="QW35" s="26"/>
      <c r="QX35" s="26"/>
      <c r="QY35" s="26"/>
      <c r="QZ35" s="26"/>
      <c r="RA35" s="26"/>
      <c r="RB35" s="26"/>
      <c r="RC35" s="26"/>
      <c r="RD35" s="26"/>
      <c r="RE35" s="26"/>
      <c r="RF35" s="26"/>
      <c r="RG35" s="26"/>
      <c r="RH35" s="26"/>
      <c r="RI35" s="26"/>
      <c r="RJ35" s="26"/>
      <c r="RK35" s="26"/>
      <c r="RL35" s="26"/>
      <c r="RM35" s="26"/>
      <c r="RN35" s="26"/>
      <c r="RO35" s="26"/>
      <c r="RP35" s="26"/>
      <c r="RQ35" s="26"/>
      <c r="RR35" s="26"/>
      <c r="RS35" s="26"/>
      <c r="RT35" s="26"/>
      <c r="RU35" s="26"/>
      <c r="RV35" s="26"/>
      <c r="RW35" s="26"/>
      <c r="RX35" s="26"/>
      <c r="RY35" s="26"/>
      <c r="RZ35" s="26"/>
      <c r="SA35" s="26"/>
      <c r="SB35" s="26"/>
      <c r="SC35" s="26"/>
      <c r="SD35" s="26"/>
      <c r="SE35" s="26"/>
      <c r="SF35" s="26"/>
      <c r="SG35" s="26"/>
      <c r="SH35" s="26"/>
      <c r="SI35" s="26"/>
      <c r="SJ35" s="26"/>
      <c r="SK35" s="26"/>
      <c r="SL35" s="26"/>
      <c r="SM35" s="26"/>
      <c r="SN35" s="26"/>
      <c r="SO35" s="26"/>
      <c r="SP35" s="26"/>
      <c r="SQ35" s="26"/>
      <c r="SR35" s="26"/>
      <c r="SS35" s="26"/>
      <c r="ST35" s="26"/>
      <c r="SU35" s="26"/>
      <c r="SV35" s="26"/>
      <c r="SW35" s="26"/>
      <c r="SX35" s="26"/>
      <c r="SY35" s="26"/>
      <c r="SZ35" s="26"/>
      <c r="TA35" s="26"/>
      <c r="TB35" s="26"/>
      <c r="TC35" s="26"/>
      <c r="TD35" s="26"/>
      <c r="TE35" s="26"/>
      <c r="TF35" s="26"/>
      <c r="TG35" s="26"/>
      <c r="TH35" s="26"/>
      <c r="TI35" s="26"/>
      <c r="TJ35" s="26"/>
      <c r="TK35" s="26"/>
      <c r="TL35" s="26"/>
      <c r="TM35" s="26"/>
      <c r="TN35" s="26"/>
      <c r="TO35" s="26"/>
      <c r="TP35" s="26"/>
      <c r="TQ35" s="26"/>
      <c r="TR35" s="26"/>
      <c r="TS35" s="26"/>
      <c r="TT35" s="26"/>
      <c r="TU35" s="26"/>
      <c r="TV35" s="26"/>
      <c r="TW35" s="26"/>
      <c r="TX35" s="26"/>
      <c r="TY35" s="26"/>
      <c r="TZ35" s="26"/>
      <c r="UA35" s="26"/>
      <c r="UB35" s="26"/>
      <c r="UC35" s="26"/>
      <c r="UD35" s="26"/>
      <c r="UE35" s="26"/>
      <c r="UF35" s="26"/>
      <c r="UG35" s="26"/>
      <c r="UH35" s="26"/>
      <c r="UI35" s="26"/>
      <c r="UJ35" s="26"/>
      <c r="UK35" s="26"/>
      <c r="UL35" s="26"/>
      <c r="UM35" s="26"/>
      <c r="UN35" s="26"/>
      <c r="UO35" s="26"/>
      <c r="UP35" s="26"/>
      <c r="UQ35" s="26"/>
      <c r="UR35" s="26"/>
      <c r="US35" s="26"/>
      <c r="UT35" s="26"/>
      <c r="UU35" s="26"/>
      <c r="UV35" s="26"/>
      <c r="UW35" s="26"/>
      <c r="UX35" s="26"/>
      <c r="UY35" s="26"/>
      <c r="UZ35" s="26"/>
      <c r="VA35" s="26"/>
      <c r="VB35" s="26"/>
      <c r="VC35" s="26"/>
      <c r="VD35" s="26"/>
      <c r="VE35" s="26"/>
      <c r="VF35" s="26"/>
      <c r="VG35" s="26"/>
      <c r="VH35" s="26"/>
      <c r="VI35" s="26"/>
      <c r="VJ35" s="26"/>
      <c r="VK35" s="26"/>
      <c r="VL35" s="26"/>
      <c r="VM35" s="26"/>
      <c r="VN35" s="26"/>
      <c r="VO35" s="26"/>
      <c r="VP35" s="26"/>
      <c r="VQ35" s="26"/>
      <c r="VR35" s="26"/>
      <c r="VS35" s="26"/>
      <c r="VT35" s="26"/>
      <c r="VU35" s="26"/>
      <c r="VV35" s="26"/>
      <c r="VW35" s="26"/>
      <c r="VX35" s="26"/>
      <c r="VY35" s="26"/>
      <c r="VZ35" s="26"/>
      <c r="WA35" s="26"/>
      <c r="WB35" s="26"/>
      <c r="WC35" s="26"/>
      <c r="WD35" s="26"/>
      <c r="WE35" s="26"/>
      <c r="WF35" s="26"/>
      <c r="WG35" s="26"/>
      <c r="WH35" s="26"/>
      <c r="WI35" s="26"/>
      <c r="WJ35" s="26"/>
      <c r="WK35" s="26"/>
      <c r="WL35" s="26"/>
      <c r="WM35" s="26"/>
      <c r="WN35" s="26"/>
      <c r="WO35" s="26"/>
      <c r="WP35" s="26"/>
      <c r="WQ35" s="26"/>
      <c r="WR35" s="26"/>
      <c r="WS35" s="26"/>
      <c r="WT35" s="26"/>
      <c r="WU35" s="26"/>
      <c r="WV35" s="26"/>
      <c r="WW35" s="26"/>
      <c r="WX35" s="26"/>
      <c r="WY35" s="26"/>
      <c r="WZ35" s="26"/>
      <c r="XA35" s="26"/>
      <c r="XB35" s="26"/>
      <c r="XC35" s="26"/>
      <c r="XD35" s="26"/>
      <c r="XE35" s="26"/>
      <c r="XF35" s="26"/>
      <c r="XG35" s="26"/>
      <c r="XH35" s="26"/>
      <c r="XI35" s="26"/>
      <c r="XJ35" s="26"/>
      <c r="XK35" s="26"/>
      <c r="XL35" s="26"/>
      <c r="XM35" s="26"/>
      <c r="XN35" s="26"/>
      <c r="XO35" s="26"/>
      <c r="XP35" s="26"/>
      <c r="XQ35" s="26"/>
      <c r="XR35" s="26"/>
      <c r="XS35" s="26"/>
      <c r="XT35" s="26"/>
      <c r="XU35" s="26"/>
      <c r="XV35" s="26"/>
      <c r="XW35" s="26"/>
      <c r="XX35" s="26"/>
      <c r="XY35" s="26"/>
      <c r="XZ35" s="26"/>
      <c r="YA35" s="26"/>
      <c r="YB35" s="26"/>
      <c r="YC35" s="26"/>
      <c r="YD35" s="26"/>
      <c r="YE35" s="26"/>
      <c r="YF35" s="26"/>
      <c r="YG35" s="26"/>
      <c r="YH35" s="26"/>
      <c r="YI35" s="26"/>
      <c r="YJ35" s="26"/>
      <c r="YK35" s="26"/>
      <c r="YL35" s="26"/>
      <c r="YM35" s="26"/>
      <c r="YN35" s="26"/>
      <c r="YO35" s="26"/>
      <c r="YP35" s="26"/>
      <c r="YQ35" s="26"/>
      <c r="YR35" s="26"/>
      <c r="YS35" s="26"/>
      <c r="YT35" s="26"/>
      <c r="YU35" s="26"/>
      <c r="YV35" s="26"/>
      <c r="YW35" s="26"/>
      <c r="YX35" s="26"/>
      <c r="YY35" s="26"/>
      <c r="YZ35" s="26"/>
      <c r="ZA35" s="26"/>
      <c r="ZB35" s="26"/>
      <c r="ZC35" s="26"/>
      <c r="ZD35" s="26"/>
      <c r="ZE35" s="26"/>
      <c r="ZF35" s="26"/>
      <c r="ZG35" s="26"/>
      <c r="ZH35" s="26"/>
      <c r="ZI35" s="26"/>
      <c r="ZJ35" s="26"/>
      <c r="ZK35" s="26"/>
      <c r="ZL35" s="26"/>
      <c r="ZM35" s="26"/>
      <c r="ZN35" s="26"/>
      <c r="ZO35" s="26"/>
      <c r="ZP35" s="26"/>
      <c r="ZQ35" s="26"/>
      <c r="ZR35" s="26"/>
      <c r="ZS35" s="26"/>
      <c r="ZT35" s="26"/>
      <c r="ZU35" s="26"/>
      <c r="ZV35" s="26"/>
      <c r="ZW35" s="26"/>
      <c r="ZX35" s="26"/>
      <c r="ZY35" s="26"/>
      <c r="ZZ35" s="26"/>
      <c r="AAA35" s="26"/>
      <c r="AAB35" s="26"/>
      <c r="AAC35" s="26"/>
      <c r="AAD35" s="26"/>
      <c r="AAE35" s="26"/>
      <c r="AAF35" s="26"/>
      <c r="AAG35" s="26"/>
      <c r="AAH35" s="26"/>
      <c r="AAI35" s="26"/>
      <c r="AAJ35" s="26"/>
      <c r="AAK35" s="26"/>
      <c r="AAL35" s="26"/>
      <c r="AAM35" s="26"/>
      <c r="AAN35" s="26"/>
      <c r="AAO35" s="26"/>
      <c r="AAP35" s="26"/>
      <c r="AAQ35" s="26"/>
      <c r="AAR35" s="26"/>
      <c r="AAS35" s="26"/>
      <c r="AAT35" s="26"/>
      <c r="AAU35" s="26"/>
      <c r="AAV35" s="26"/>
      <c r="AAW35" s="26"/>
      <c r="AAX35" s="26"/>
      <c r="AAY35" s="26"/>
      <c r="AAZ35" s="26"/>
      <c r="ABA35" s="26"/>
      <c r="ABB35" s="26"/>
      <c r="ABC35" s="26"/>
      <c r="ABD35" s="26"/>
      <c r="ABE35" s="26"/>
      <c r="ABF35" s="26"/>
      <c r="ABG35" s="26"/>
      <c r="ABH35" s="26"/>
      <c r="ABI35" s="26"/>
      <c r="ABJ35" s="26"/>
      <c r="ABK35" s="26"/>
      <c r="ABL35" s="26"/>
      <c r="ABM35" s="26"/>
      <c r="ABN35" s="26"/>
      <c r="ABO35" s="26"/>
      <c r="ABP35" s="26"/>
      <c r="ABQ35" s="26"/>
      <c r="ABR35" s="26"/>
      <c r="ABS35" s="26"/>
      <c r="ABT35" s="26"/>
      <c r="ABU35" s="26"/>
      <c r="ABV35" s="26"/>
      <c r="ABW35" s="26"/>
      <c r="ABX35" s="26"/>
      <c r="ABY35" s="26"/>
      <c r="ABZ35" s="26"/>
      <c r="ACA35" s="26"/>
      <c r="ACB35" s="26"/>
      <c r="ACC35" s="26"/>
      <c r="ACD35" s="26"/>
      <c r="ACE35" s="26"/>
      <c r="ACF35" s="26"/>
      <c r="ACG35" s="26"/>
      <c r="ACH35" s="26"/>
      <c r="ACI35" s="26"/>
      <c r="ACJ35" s="26"/>
      <c r="ACK35" s="26"/>
      <c r="ACL35" s="26"/>
      <c r="ACM35" s="26"/>
      <c r="ACN35" s="26"/>
      <c r="ACO35" s="26"/>
      <c r="ACP35" s="26"/>
      <c r="ACQ35" s="26"/>
      <c r="ACR35" s="26"/>
      <c r="ACS35" s="26"/>
      <c r="ACT35" s="26"/>
      <c r="ACU35" s="26"/>
      <c r="ACV35" s="26"/>
      <c r="ACW35" s="26"/>
      <c r="ACX35" s="26"/>
      <c r="ACY35" s="26"/>
      <c r="ACZ35" s="26"/>
      <c r="ADA35" s="26"/>
      <c r="ADB35" s="26"/>
      <c r="ADC35" s="26"/>
      <c r="ADD35" s="26"/>
      <c r="ADE35" s="26"/>
      <c r="ADF35" s="26"/>
      <c r="ADG35" s="26"/>
      <c r="ADH35" s="26"/>
      <c r="ADI35" s="26"/>
      <c r="ADJ35" s="26"/>
      <c r="ADK35" s="26"/>
      <c r="ADL35" s="26"/>
      <c r="ADM35" s="26"/>
      <c r="ADN35" s="26"/>
      <c r="ADO35" s="26"/>
      <c r="ADP35" s="26"/>
      <c r="ADQ35" s="26"/>
      <c r="ADR35" s="26"/>
      <c r="ADS35" s="26"/>
      <c r="ADT35" s="26"/>
      <c r="ADU35" s="26"/>
      <c r="ADV35" s="26"/>
      <c r="ADW35" s="26"/>
      <c r="ADX35" s="26"/>
      <c r="ADY35" s="26"/>
      <c r="ADZ35" s="26"/>
    </row>
    <row r="36" spans="1:806" hidden="1" x14ac:dyDescent="0.25">
      <c r="A36" s="128" t="s">
        <v>4495</v>
      </c>
      <c r="B36" s="128" t="s">
        <v>4496</v>
      </c>
      <c r="C36" s="128" t="s">
        <v>1326</v>
      </c>
      <c r="D36" s="128" t="s">
        <v>4496</v>
      </c>
      <c r="E36" s="128" t="s">
        <v>4483</v>
      </c>
      <c r="F36" s="128">
        <v>2</v>
      </c>
      <c r="G36" s="128">
        <v>0</v>
      </c>
      <c r="H36" s="128">
        <v>0</v>
      </c>
      <c r="I36" s="128">
        <v>90</v>
      </c>
      <c r="J36" s="128">
        <v>90</v>
      </c>
    </row>
    <row r="37" spans="1:806" hidden="1" x14ac:dyDescent="0.25">
      <c r="A37" s="128" t="s">
        <v>4495</v>
      </c>
      <c r="B37" s="128" t="s">
        <v>4496</v>
      </c>
      <c r="C37" s="128" t="s">
        <v>1326</v>
      </c>
      <c r="D37" s="128" t="s">
        <v>4496</v>
      </c>
      <c r="E37" s="128" t="s">
        <v>4488</v>
      </c>
      <c r="F37" s="128">
        <v>2</v>
      </c>
      <c r="G37" s="128">
        <v>0</v>
      </c>
      <c r="H37" s="128">
        <v>0</v>
      </c>
      <c r="I37" s="128">
        <v>90</v>
      </c>
      <c r="J37" s="128">
        <v>90</v>
      </c>
    </row>
    <row r="38" spans="1:806" hidden="1" x14ac:dyDescent="0.25">
      <c r="A38" s="128" t="s">
        <v>4495</v>
      </c>
      <c r="B38" s="128" t="s">
        <v>4496</v>
      </c>
      <c r="C38" s="128" t="s">
        <v>1326</v>
      </c>
      <c r="D38" s="128" t="s">
        <v>4496</v>
      </c>
      <c r="E38" s="128" t="s">
        <v>4480</v>
      </c>
      <c r="F38" s="128">
        <v>2</v>
      </c>
      <c r="G38" s="128">
        <v>0</v>
      </c>
      <c r="H38" s="128">
        <v>0</v>
      </c>
      <c r="I38" s="128">
        <v>90</v>
      </c>
      <c r="J38" s="128">
        <v>90</v>
      </c>
    </row>
    <row r="39" spans="1:806" hidden="1" x14ac:dyDescent="0.25">
      <c r="A39" s="128" t="s">
        <v>4495</v>
      </c>
      <c r="B39" s="128" t="s">
        <v>4496</v>
      </c>
      <c r="C39" s="128" t="s">
        <v>1326</v>
      </c>
      <c r="D39" s="128" t="s">
        <v>4496</v>
      </c>
      <c r="E39" s="128" t="s">
        <v>4479</v>
      </c>
      <c r="F39" s="128">
        <v>2</v>
      </c>
      <c r="G39" s="128">
        <v>0</v>
      </c>
      <c r="H39" s="128">
        <v>0</v>
      </c>
      <c r="I39" s="128">
        <v>90</v>
      </c>
      <c r="J39" s="128">
        <v>90</v>
      </c>
    </row>
    <row r="40" spans="1:806" hidden="1" x14ac:dyDescent="0.25">
      <c r="A40" s="128" t="s">
        <v>4495</v>
      </c>
      <c r="B40" s="128" t="s">
        <v>4496</v>
      </c>
      <c r="C40" s="128" t="s">
        <v>1326</v>
      </c>
      <c r="D40" s="128" t="s">
        <v>4496</v>
      </c>
      <c r="E40" s="128" t="s">
        <v>4478</v>
      </c>
      <c r="F40" s="128">
        <v>2</v>
      </c>
      <c r="G40" s="128">
        <v>0</v>
      </c>
      <c r="H40" s="128">
        <v>0</v>
      </c>
      <c r="I40" s="128">
        <v>90</v>
      </c>
      <c r="J40" s="128">
        <v>90</v>
      </c>
    </row>
    <row r="41" spans="1:806" hidden="1" x14ac:dyDescent="0.25">
      <c r="A41" s="128" t="s">
        <v>4495</v>
      </c>
      <c r="B41" s="128" t="s">
        <v>4496</v>
      </c>
      <c r="C41" s="128" t="s">
        <v>1326</v>
      </c>
      <c r="D41" s="128" t="s">
        <v>4496</v>
      </c>
      <c r="E41" s="128" t="s">
        <v>4489</v>
      </c>
      <c r="F41" s="128">
        <v>2</v>
      </c>
      <c r="G41" s="128">
        <v>0</v>
      </c>
      <c r="H41" s="128">
        <v>0</v>
      </c>
      <c r="I41" s="128">
        <v>90</v>
      </c>
      <c r="J41" s="128">
        <v>90</v>
      </c>
    </row>
    <row r="42" spans="1:806" x14ac:dyDescent="0.25">
      <c r="A42" s="128" t="s">
        <v>458</v>
      </c>
      <c r="B42" s="128" t="s">
        <v>4497</v>
      </c>
      <c r="C42" s="128" t="s">
        <v>1315</v>
      </c>
      <c r="D42" s="128" t="s">
        <v>4497</v>
      </c>
      <c r="E42" s="128" t="s">
        <v>4485</v>
      </c>
      <c r="F42" s="128">
        <v>3</v>
      </c>
      <c r="G42" s="128">
        <v>0</v>
      </c>
      <c r="H42" s="128">
        <v>0</v>
      </c>
      <c r="I42" s="128">
        <v>90</v>
      </c>
      <c r="J42" s="128">
        <v>90</v>
      </c>
    </row>
    <row r="43" spans="1:806" x14ac:dyDescent="0.25">
      <c r="A43" s="128" t="s">
        <v>458</v>
      </c>
      <c r="B43" s="128" t="s">
        <v>4497</v>
      </c>
      <c r="C43" s="128" t="s">
        <v>1315</v>
      </c>
      <c r="D43" s="128" t="s">
        <v>4497</v>
      </c>
      <c r="E43" s="128" t="s">
        <v>4484</v>
      </c>
      <c r="F43" s="67">
        <v>3</v>
      </c>
      <c r="G43" s="128">
        <v>0</v>
      </c>
      <c r="H43" s="128">
        <v>0</v>
      </c>
      <c r="I43" s="128">
        <v>90</v>
      </c>
      <c r="J43" s="128">
        <v>90</v>
      </c>
    </row>
    <row r="44" spans="1:806" x14ac:dyDescent="0.25">
      <c r="A44" s="128" t="s">
        <v>458</v>
      </c>
      <c r="B44" s="128" t="s">
        <v>4497</v>
      </c>
      <c r="C44" s="128" t="s">
        <v>1315</v>
      </c>
      <c r="D44" s="128" t="s">
        <v>4497</v>
      </c>
      <c r="E44" s="128" t="s">
        <v>4483</v>
      </c>
      <c r="F44" s="67">
        <v>3</v>
      </c>
      <c r="G44" s="128">
        <v>0</v>
      </c>
      <c r="H44" s="128">
        <v>0</v>
      </c>
      <c r="I44" s="128">
        <v>90</v>
      </c>
      <c r="J44" s="128">
        <v>90</v>
      </c>
    </row>
    <row r="45" spans="1:806" x14ac:dyDescent="0.25">
      <c r="A45" s="128" t="s">
        <v>458</v>
      </c>
      <c r="B45" s="128" t="s">
        <v>4497</v>
      </c>
      <c r="C45" s="128" t="s">
        <v>1315</v>
      </c>
      <c r="D45" s="128" t="s">
        <v>4497</v>
      </c>
      <c r="E45" s="128" t="s">
        <v>4479</v>
      </c>
      <c r="F45" s="67">
        <v>3</v>
      </c>
      <c r="G45" s="128">
        <v>0</v>
      </c>
      <c r="H45" s="128">
        <v>0</v>
      </c>
      <c r="I45" s="128">
        <v>90</v>
      </c>
      <c r="J45" s="128">
        <v>90</v>
      </c>
    </row>
    <row r="46" spans="1:806" x14ac:dyDescent="0.25">
      <c r="A46" s="128" t="s">
        <v>458</v>
      </c>
      <c r="B46" s="128" t="s">
        <v>4497</v>
      </c>
      <c r="C46" s="128" t="s">
        <v>1315</v>
      </c>
      <c r="D46" s="128" t="s">
        <v>4497</v>
      </c>
      <c r="E46" s="128" t="s">
        <v>4478</v>
      </c>
      <c r="F46" s="67">
        <v>3</v>
      </c>
      <c r="G46" s="128">
        <v>0</v>
      </c>
      <c r="H46" s="128">
        <v>0</v>
      </c>
      <c r="I46" s="128">
        <v>90</v>
      </c>
      <c r="J46" s="128">
        <v>90</v>
      </c>
      <c r="K46" s="67"/>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c r="BA46" s="67"/>
      <c r="BB46" s="67"/>
      <c r="BC46" s="67"/>
      <c r="BD46" s="67"/>
      <c r="BE46" s="67"/>
      <c r="BF46" s="67"/>
      <c r="BG46" s="67"/>
      <c r="BH46" s="67"/>
      <c r="BI46" s="67"/>
      <c r="BJ46" s="67"/>
      <c r="BK46" s="67"/>
      <c r="BL46" s="67"/>
      <c r="BM46" s="67"/>
      <c r="BN46" s="67"/>
      <c r="BO46" s="67"/>
      <c r="BP46" s="67"/>
      <c r="BQ46" s="67"/>
      <c r="BR46" s="67"/>
      <c r="BS46" s="67"/>
      <c r="BT46" s="67"/>
      <c r="BU46" s="67"/>
      <c r="BV46" s="67"/>
      <c r="BW46" s="67"/>
      <c r="BX46" s="67"/>
      <c r="BY46" s="67"/>
      <c r="BZ46" s="67"/>
      <c r="CA46" s="67"/>
      <c r="CB46" s="67"/>
      <c r="CC46" s="67"/>
      <c r="CD46" s="67"/>
      <c r="CE46" s="67"/>
      <c r="CF46" s="67"/>
      <c r="CG46" s="67"/>
      <c r="CH46" s="67"/>
      <c r="CI46" s="67"/>
      <c r="CJ46" s="67"/>
      <c r="CK46" s="67"/>
      <c r="CL46" s="67"/>
      <c r="CM46" s="67"/>
      <c r="CN46" s="67"/>
      <c r="CO46" s="67"/>
      <c r="CP46" s="67"/>
      <c r="CQ46" s="67"/>
      <c r="CR46" s="67"/>
      <c r="CS46" s="67"/>
      <c r="CT46" s="67"/>
      <c r="CU46" s="67"/>
      <c r="CV46" s="67"/>
      <c r="CW46" s="67"/>
      <c r="CX46" s="67"/>
      <c r="CY46" s="67"/>
      <c r="CZ46" s="67"/>
      <c r="DA46" s="67"/>
      <c r="DB46" s="67"/>
      <c r="DC46" s="67"/>
      <c r="DD46" s="67"/>
      <c r="DE46" s="67"/>
      <c r="DF46" s="67"/>
      <c r="DG46" s="67"/>
      <c r="DH46" s="67"/>
      <c r="DI46" s="67"/>
      <c r="DJ46" s="67"/>
      <c r="DK46" s="67"/>
      <c r="DL46" s="67"/>
      <c r="DM46" s="67"/>
      <c r="DN46" s="67"/>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7"/>
      <c r="ER46" s="67"/>
      <c r="ES46" s="67"/>
      <c r="ET46" s="67"/>
      <c r="EU46" s="67"/>
      <c r="EV46" s="67"/>
      <c r="EW46" s="67"/>
      <c r="EX46" s="67"/>
      <c r="EY46" s="67"/>
      <c r="EZ46" s="67"/>
      <c r="FA46" s="67"/>
      <c r="FB46" s="67"/>
      <c r="FC46" s="67"/>
      <c r="FD46" s="67"/>
      <c r="FE46" s="67"/>
      <c r="FF46" s="67"/>
      <c r="FG46" s="67"/>
      <c r="FH46" s="67"/>
      <c r="FI46" s="67"/>
      <c r="FJ46" s="67"/>
      <c r="FK46" s="67"/>
      <c r="FL46" s="67"/>
      <c r="FM46" s="67"/>
      <c r="FN46" s="67"/>
      <c r="FO46" s="67"/>
      <c r="FP46" s="67"/>
      <c r="FQ46" s="67"/>
      <c r="FR46" s="67"/>
      <c r="FS46" s="67"/>
      <c r="FT46" s="67"/>
      <c r="FU46" s="67"/>
      <c r="FV46" s="67"/>
      <c r="FW46" s="67"/>
      <c r="FX46" s="67"/>
      <c r="FY46" s="67"/>
      <c r="FZ46" s="67"/>
      <c r="GA46" s="67"/>
      <c r="GB46" s="67"/>
      <c r="GC46" s="67"/>
      <c r="GD46" s="67"/>
      <c r="GE46" s="67"/>
      <c r="GF46" s="67"/>
      <c r="GG46" s="67"/>
      <c r="GH46" s="67"/>
      <c r="GI46" s="67"/>
      <c r="GJ46" s="67"/>
      <c r="GK46" s="67"/>
      <c r="GL46" s="67"/>
      <c r="GM46" s="67"/>
      <c r="GN46" s="67"/>
      <c r="GO46" s="67"/>
      <c r="GP46" s="67"/>
      <c r="GQ46" s="67"/>
      <c r="GR46" s="67"/>
      <c r="GS46" s="67"/>
      <c r="GT46" s="67"/>
      <c r="GU46" s="67"/>
      <c r="GV46" s="67"/>
      <c r="GW46" s="67"/>
      <c r="GX46" s="67"/>
      <c r="GY46" s="67"/>
      <c r="GZ46" s="67"/>
      <c r="HA46" s="67"/>
      <c r="HB46" s="67"/>
      <c r="HC46" s="67"/>
      <c r="HD46" s="67"/>
      <c r="HE46" s="67"/>
      <c r="HF46" s="67"/>
      <c r="HG46" s="67"/>
      <c r="HH46" s="67"/>
      <c r="HI46" s="67"/>
      <c r="HJ46" s="67"/>
      <c r="HK46" s="67"/>
      <c r="HL46" s="67"/>
      <c r="HM46" s="67"/>
      <c r="HN46" s="67"/>
      <c r="HO46" s="67"/>
      <c r="HP46" s="67"/>
      <c r="HQ46" s="67"/>
      <c r="HR46" s="67"/>
      <c r="HS46" s="67"/>
      <c r="HT46" s="67"/>
      <c r="HU46" s="67"/>
      <c r="HV46" s="67"/>
      <c r="HW46" s="67"/>
      <c r="HX46" s="67"/>
      <c r="HY46" s="67"/>
      <c r="HZ46" s="67"/>
      <c r="IA46" s="67"/>
      <c r="IB46" s="67"/>
      <c r="IC46" s="67"/>
      <c r="ID46" s="67"/>
      <c r="IE46" s="67"/>
      <c r="IF46" s="67"/>
      <c r="IG46" s="67"/>
      <c r="IH46" s="67"/>
      <c r="II46" s="67"/>
      <c r="IJ46" s="67"/>
      <c r="IK46" s="67"/>
      <c r="IL46" s="67"/>
      <c r="IM46" s="67"/>
      <c r="IN46" s="67"/>
      <c r="IO46" s="67"/>
      <c r="IP46" s="67"/>
      <c r="IQ46" s="67"/>
      <c r="IR46" s="67"/>
      <c r="IS46" s="67"/>
      <c r="IT46" s="67"/>
      <c r="IU46" s="67"/>
      <c r="IV46" s="67"/>
    </row>
    <row r="47" spans="1:806" x14ac:dyDescent="0.25">
      <c r="A47" s="128" t="s">
        <v>458</v>
      </c>
      <c r="B47" s="128" t="s">
        <v>4497</v>
      </c>
      <c r="C47" s="128" t="s">
        <v>1315</v>
      </c>
      <c r="D47" s="128" t="s">
        <v>4497</v>
      </c>
      <c r="E47" s="128" t="s">
        <v>4480</v>
      </c>
      <c r="F47" s="67">
        <v>3</v>
      </c>
      <c r="G47" s="128">
        <v>0</v>
      </c>
      <c r="H47" s="128">
        <v>0</v>
      </c>
      <c r="I47" s="128">
        <v>90</v>
      </c>
      <c r="J47" s="128">
        <v>90</v>
      </c>
    </row>
    <row r="48" spans="1:806" x14ac:dyDescent="0.25">
      <c r="A48" s="128" t="s">
        <v>458</v>
      </c>
      <c r="B48" s="128" t="s">
        <v>4497</v>
      </c>
      <c r="C48" s="128" t="s">
        <v>1315</v>
      </c>
      <c r="D48" s="128" t="s">
        <v>4497</v>
      </c>
      <c r="E48" s="128" t="s">
        <v>4489</v>
      </c>
      <c r="F48" s="67">
        <v>3</v>
      </c>
      <c r="G48" s="128">
        <v>0</v>
      </c>
      <c r="H48" s="128">
        <v>0</v>
      </c>
      <c r="I48" s="128">
        <v>90</v>
      </c>
      <c r="J48" s="128">
        <v>90</v>
      </c>
    </row>
    <row r="49" spans="1:10" x14ac:dyDescent="0.25">
      <c r="A49" s="128" t="s">
        <v>458</v>
      </c>
      <c r="B49" s="128" t="s">
        <v>4497</v>
      </c>
      <c r="C49" s="128" t="s">
        <v>1315</v>
      </c>
      <c r="D49" s="128" t="s">
        <v>4497</v>
      </c>
      <c r="E49" s="128" t="s">
        <v>4488</v>
      </c>
      <c r="F49" s="67">
        <v>3</v>
      </c>
      <c r="G49" s="128">
        <v>0</v>
      </c>
      <c r="H49" s="128">
        <v>0</v>
      </c>
      <c r="I49" s="128">
        <v>90</v>
      </c>
      <c r="J49" s="128">
        <v>90</v>
      </c>
    </row>
    <row r="50" spans="1:10" hidden="1" x14ac:dyDescent="0.25">
      <c r="A50" s="128" t="s">
        <v>960</v>
      </c>
      <c r="B50" s="128" t="s">
        <v>4498</v>
      </c>
      <c r="C50" s="128" t="s">
        <v>1299</v>
      </c>
      <c r="D50" s="128" t="s">
        <v>4498</v>
      </c>
      <c r="E50" s="128" t="s">
        <v>4485</v>
      </c>
      <c r="F50" s="67">
        <v>1</v>
      </c>
      <c r="G50" s="67">
        <v>0</v>
      </c>
      <c r="H50" s="67">
        <v>0</v>
      </c>
      <c r="I50" s="67">
        <v>90</v>
      </c>
      <c r="J50" s="67">
        <v>90</v>
      </c>
    </row>
    <row r="51" spans="1:10" hidden="1" x14ac:dyDescent="0.25">
      <c r="A51" s="128" t="s">
        <v>960</v>
      </c>
      <c r="B51" s="128" t="s">
        <v>4498</v>
      </c>
      <c r="C51" s="128" t="s">
        <v>1299</v>
      </c>
      <c r="D51" s="128" t="s">
        <v>4498</v>
      </c>
      <c r="E51" s="128" t="s">
        <v>4484</v>
      </c>
      <c r="F51" s="67">
        <v>1</v>
      </c>
      <c r="G51" s="67">
        <v>0</v>
      </c>
      <c r="H51" s="67">
        <v>0</v>
      </c>
      <c r="I51" s="67">
        <v>90</v>
      </c>
      <c r="J51" s="67">
        <v>90</v>
      </c>
    </row>
    <row r="52" spans="1:10" hidden="1" x14ac:dyDescent="0.25">
      <c r="A52" s="128" t="s">
        <v>960</v>
      </c>
      <c r="B52" s="128" t="s">
        <v>4498</v>
      </c>
      <c r="C52" s="128" t="s">
        <v>1299</v>
      </c>
      <c r="D52" s="128" t="s">
        <v>4498</v>
      </c>
      <c r="E52" s="128" t="s">
        <v>4483</v>
      </c>
      <c r="F52" s="67">
        <v>1</v>
      </c>
      <c r="G52" s="67">
        <v>0</v>
      </c>
      <c r="H52" s="67">
        <v>0</v>
      </c>
      <c r="I52" s="67">
        <v>90</v>
      </c>
      <c r="J52" s="67">
        <v>90</v>
      </c>
    </row>
    <row r="53" spans="1:10" hidden="1" x14ac:dyDescent="0.25">
      <c r="A53" s="128" t="s">
        <v>960</v>
      </c>
      <c r="B53" s="128" t="s">
        <v>4498</v>
      </c>
      <c r="C53" s="128" t="s">
        <v>1299</v>
      </c>
      <c r="D53" s="128" t="s">
        <v>4498</v>
      </c>
      <c r="E53" s="128" t="s">
        <v>4488</v>
      </c>
      <c r="F53" s="67">
        <v>1</v>
      </c>
      <c r="G53" s="67">
        <v>0</v>
      </c>
      <c r="H53" s="67">
        <v>0</v>
      </c>
      <c r="I53" s="67">
        <v>90</v>
      </c>
      <c r="J53" s="67">
        <v>90</v>
      </c>
    </row>
    <row r="54" spans="1:10" hidden="1" x14ac:dyDescent="0.25">
      <c r="A54" s="128" t="s">
        <v>960</v>
      </c>
      <c r="B54" s="128" t="s">
        <v>4498</v>
      </c>
      <c r="C54" s="128" t="s">
        <v>1299</v>
      </c>
      <c r="D54" s="128" t="s">
        <v>4498</v>
      </c>
      <c r="E54" s="128" t="s">
        <v>4480</v>
      </c>
      <c r="F54" s="67">
        <v>1</v>
      </c>
      <c r="G54" s="67">
        <v>0</v>
      </c>
      <c r="H54" s="67">
        <v>0</v>
      </c>
      <c r="I54" s="67">
        <v>90</v>
      </c>
      <c r="J54" s="67">
        <v>90</v>
      </c>
    </row>
    <row r="55" spans="1:10" hidden="1" x14ac:dyDescent="0.25">
      <c r="A55" s="128" t="s">
        <v>960</v>
      </c>
      <c r="B55" s="128" t="s">
        <v>4498</v>
      </c>
      <c r="C55" s="128" t="s">
        <v>1299</v>
      </c>
      <c r="D55" s="128" t="s">
        <v>4498</v>
      </c>
      <c r="E55" s="128" t="s">
        <v>4479</v>
      </c>
      <c r="F55" s="67">
        <v>1</v>
      </c>
      <c r="G55" s="67">
        <v>0</v>
      </c>
      <c r="H55" s="67">
        <v>0</v>
      </c>
      <c r="I55" s="67">
        <v>90</v>
      </c>
      <c r="J55" s="67">
        <v>90</v>
      </c>
    </row>
    <row r="56" spans="1:10" hidden="1" x14ac:dyDescent="0.25">
      <c r="A56" s="128" t="s">
        <v>960</v>
      </c>
      <c r="B56" s="128" t="s">
        <v>4498</v>
      </c>
      <c r="C56" s="128" t="s">
        <v>1299</v>
      </c>
      <c r="D56" s="128" t="s">
        <v>4498</v>
      </c>
      <c r="E56" s="128" t="s">
        <v>4478</v>
      </c>
      <c r="F56" s="67">
        <v>1</v>
      </c>
      <c r="G56" s="67">
        <v>0</v>
      </c>
      <c r="H56" s="67">
        <v>0</v>
      </c>
      <c r="I56" s="67">
        <v>90</v>
      </c>
      <c r="J56" s="67">
        <v>90</v>
      </c>
    </row>
    <row r="57" spans="1:10" hidden="1" x14ac:dyDescent="0.25">
      <c r="A57" s="128" t="s">
        <v>960</v>
      </c>
      <c r="B57" s="128" t="s">
        <v>4498</v>
      </c>
      <c r="C57" s="128" t="s">
        <v>1299</v>
      </c>
      <c r="D57" s="128" t="s">
        <v>4498</v>
      </c>
      <c r="E57" s="128" t="s">
        <v>4489</v>
      </c>
      <c r="F57" s="67">
        <v>1</v>
      </c>
      <c r="G57" s="67">
        <v>0</v>
      </c>
      <c r="H57" s="67">
        <v>0</v>
      </c>
      <c r="I57" s="67">
        <v>90</v>
      </c>
      <c r="J57" s="67">
        <v>90</v>
      </c>
    </row>
    <row r="58" spans="1:10" hidden="1" x14ac:dyDescent="0.25">
      <c r="A58" s="128" t="s">
        <v>1275</v>
      </c>
      <c r="B58" s="128" t="s">
        <v>4499</v>
      </c>
      <c r="C58" s="128" t="s">
        <v>1304</v>
      </c>
      <c r="D58" s="128" t="s">
        <v>4499</v>
      </c>
      <c r="E58" s="128" t="s">
        <v>4500</v>
      </c>
      <c r="F58" s="128">
        <v>1</v>
      </c>
      <c r="G58" s="128">
        <v>0</v>
      </c>
      <c r="H58" s="128">
        <v>0</v>
      </c>
      <c r="I58" s="128">
        <v>90</v>
      </c>
      <c r="J58" s="128">
        <v>90</v>
      </c>
    </row>
    <row r="59" spans="1:10" hidden="1" x14ac:dyDescent="0.25">
      <c r="A59" s="128" t="s">
        <v>1275</v>
      </c>
      <c r="B59" s="128" t="s">
        <v>4499</v>
      </c>
      <c r="C59" s="128" t="s">
        <v>1304</v>
      </c>
      <c r="D59" s="128" t="s">
        <v>4499</v>
      </c>
      <c r="E59" s="128" t="s">
        <v>4485</v>
      </c>
      <c r="F59" s="57">
        <v>1</v>
      </c>
      <c r="G59" s="57">
        <v>0</v>
      </c>
      <c r="H59" s="57">
        <v>0</v>
      </c>
      <c r="I59" s="57">
        <v>90</v>
      </c>
      <c r="J59" s="57">
        <v>90</v>
      </c>
    </row>
    <row r="60" spans="1:10" hidden="1" x14ac:dyDescent="0.25">
      <c r="A60" s="128" t="s">
        <v>1275</v>
      </c>
      <c r="B60" s="128" t="s">
        <v>4499</v>
      </c>
      <c r="C60" s="128" t="s">
        <v>1304</v>
      </c>
      <c r="D60" s="128" t="s">
        <v>4499</v>
      </c>
      <c r="E60" s="128" t="s">
        <v>4484</v>
      </c>
      <c r="F60" s="57">
        <v>1</v>
      </c>
      <c r="G60" s="57">
        <v>0</v>
      </c>
      <c r="H60" s="57">
        <v>0</v>
      </c>
      <c r="I60" s="57">
        <v>90</v>
      </c>
      <c r="J60" s="57">
        <v>90</v>
      </c>
    </row>
    <row r="61" spans="1:10" hidden="1" x14ac:dyDescent="0.25">
      <c r="A61" s="128" t="s">
        <v>1275</v>
      </c>
      <c r="B61" s="128" t="s">
        <v>4499</v>
      </c>
      <c r="C61" s="128" t="s">
        <v>1304</v>
      </c>
      <c r="D61" s="128" t="s">
        <v>4499</v>
      </c>
      <c r="E61" s="128" t="s">
        <v>4483</v>
      </c>
      <c r="F61" s="57">
        <v>1</v>
      </c>
      <c r="G61" s="57">
        <v>0</v>
      </c>
      <c r="H61" s="57">
        <v>0</v>
      </c>
      <c r="I61" s="57">
        <v>90</v>
      </c>
      <c r="J61" s="57">
        <v>90</v>
      </c>
    </row>
    <row r="62" spans="1:10" hidden="1" x14ac:dyDescent="0.25">
      <c r="A62" s="128" t="s">
        <v>1275</v>
      </c>
      <c r="B62" s="128" t="s">
        <v>4499</v>
      </c>
      <c r="C62" s="128" t="s">
        <v>1304</v>
      </c>
      <c r="D62" s="128" t="s">
        <v>4499</v>
      </c>
      <c r="E62" s="128" t="s">
        <v>4489</v>
      </c>
      <c r="F62" s="57">
        <v>1</v>
      </c>
      <c r="G62" s="57">
        <v>0</v>
      </c>
      <c r="H62" s="57">
        <v>0</v>
      </c>
      <c r="I62" s="57">
        <v>90</v>
      </c>
      <c r="J62" s="57">
        <v>90</v>
      </c>
    </row>
    <row r="63" spans="1:10" hidden="1" x14ac:dyDescent="0.25">
      <c r="A63" s="128" t="s">
        <v>1275</v>
      </c>
      <c r="B63" s="128" t="s">
        <v>4499</v>
      </c>
      <c r="C63" s="128" t="s">
        <v>1304</v>
      </c>
      <c r="D63" s="128" t="s">
        <v>4499</v>
      </c>
      <c r="E63" s="128" t="s">
        <v>4480</v>
      </c>
      <c r="F63" s="57">
        <v>1</v>
      </c>
      <c r="G63" s="57">
        <v>0</v>
      </c>
      <c r="H63" s="57">
        <v>0</v>
      </c>
      <c r="I63" s="57">
        <v>90</v>
      </c>
      <c r="J63" s="57">
        <v>90</v>
      </c>
    </row>
    <row r="64" spans="1:10" hidden="1" x14ac:dyDescent="0.25">
      <c r="A64" s="128" t="s">
        <v>1275</v>
      </c>
      <c r="B64" s="128" t="s">
        <v>4499</v>
      </c>
      <c r="C64" s="128" t="s">
        <v>1304</v>
      </c>
      <c r="D64" s="128" t="s">
        <v>4499</v>
      </c>
      <c r="E64" s="128" t="s">
        <v>4479</v>
      </c>
      <c r="F64" s="57">
        <v>1</v>
      </c>
      <c r="G64" s="57">
        <v>0</v>
      </c>
      <c r="H64" s="57">
        <v>0</v>
      </c>
      <c r="I64" s="57">
        <v>90</v>
      </c>
      <c r="J64" s="57">
        <v>90</v>
      </c>
    </row>
    <row r="65" spans="1:10" hidden="1" x14ac:dyDescent="0.25">
      <c r="A65" s="128" t="s">
        <v>1275</v>
      </c>
      <c r="B65" s="128" t="s">
        <v>4499</v>
      </c>
      <c r="C65" s="128" t="s">
        <v>1304</v>
      </c>
      <c r="D65" s="128" t="s">
        <v>4499</v>
      </c>
      <c r="E65" s="128" t="s">
        <v>4478</v>
      </c>
      <c r="F65" s="57">
        <v>1</v>
      </c>
      <c r="G65" s="57">
        <v>0</v>
      </c>
      <c r="H65" s="57">
        <v>0</v>
      </c>
      <c r="I65" s="57">
        <v>90</v>
      </c>
      <c r="J65" s="57">
        <v>90</v>
      </c>
    </row>
    <row r="66" spans="1:10" hidden="1" x14ac:dyDescent="0.25">
      <c r="A66" s="128" t="s">
        <v>1275</v>
      </c>
      <c r="B66" s="128" t="s">
        <v>4501</v>
      </c>
      <c r="C66" s="128" t="s">
        <v>1304</v>
      </c>
      <c r="D66" s="128" t="s">
        <v>4501</v>
      </c>
      <c r="E66" s="128" t="s">
        <v>4500</v>
      </c>
      <c r="F66" s="57">
        <v>1</v>
      </c>
      <c r="G66" s="57">
        <v>0</v>
      </c>
      <c r="H66" s="57">
        <v>0</v>
      </c>
      <c r="I66" s="57">
        <v>90</v>
      </c>
      <c r="J66" s="57">
        <v>90</v>
      </c>
    </row>
    <row r="67" spans="1:10" hidden="1" x14ac:dyDescent="0.25">
      <c r="A67" s="128" t="s">
        <v>1275</v>
      </c>
      <c r="B67" s="128" t="s">
        <v>4501</v>
      </c>
      <c r="C67" s="128" t="s">
        <v>1304</v>
      </c>
      <c r="D67" s="128" t="s">
        <v>4501</v>
      </c>
      <c r="E67" s="128" t="s">
        <v>4485</v>
      </c>
      <c r="F67" s="57">
        <v>1</v>
      </c>
      <c r="G67" s="57">
        <v>0</v>
      </c>
      <c r="H67" s="57">
        <v>0</v>
      </c>
      <c r="I67" s="57">
        <v>90</v>
      </c>
      <c r="J67" s="57">
        <v>90</v>
      </c>
    </row>
    <row r="68" spans="1:10" hidden="1" x14ac:dyDescent="0.25">
      <c r="A68" s="128" t="s">
        <v>1275</v>
      </c>
      <c r="B68" s="128" t="s">
        <v>4501</v>
      </c>
      <c r="C68" s="128" t="s">
        <v>1304</v>
      </c>
      <c r="D68" s="128" t="s">
        <v>4501</v>
      </c>
      <c r="E68" s="128" t="s">
        <v>4484</v>
      </c>
      <c r="F68" s="57">
        <v>1</v>
      </c>
      <c r="G68" s="57">
        <v>0</v>
      </c>
      <c r="H68" s="57">
        <v>0</v>
      </c>
      <c r="I68" s="57">
        <v>90</v>
      </c>
      <c r="J68" s="57">
        <v>90</v>
      </c>
    </row>
    <row r="69" spans="1:10" hidden="1" x14ac:dyDescent="0.25">
      <c r="A69" s="128" t="s">
        <v>1275</v>
      </c>
      <c r="B69" s="128" t="s">
        <v>4501</v>
      </c>
      <c r="C69" s="128" t="s">
        <v>1304</v>
      </c>
      <c r="D69" s="128" t="s">
        <v>4501</v>
      </c>
      <c r="E69" s="128" t="s">
        <v>4483</v>
      </c>
      <c r="F69" s="57">
        <v>1</v>
      </c>
      <c r="G69" s="57">
        <v>0</v>
      </c>
      <c r="H69" s="57">
        <v>0</v>
      </c>
      <c r="I69" s="57">
        <v>90</v>
      </c>
      <c r="J69" s="57">
        <v>90</v>
      </c>
    </row>
    <row r="70" spans="1:10" hidden="1" x14ac:dyDescent="0.25">
      <c r="A70" s="128" t="s">
        <v>1275</v>
      </c>
      <c r="B70" s="128" t="s">
        <v>4501</v>
      </c>
      <c r="C70" s="128" t="s">
        <v>1304</v>
      </c>
      <c r="D70" s="128" t="s">
        <v>4501</v>
      </c>
      <c r="E70" s="128" t="s">
        <v>4489</v>
      </c>
      <c r="F70" s="57">
        <v>1</v>
      </c>
      <c r="G70" s="57">
        <v>0</v>
      </c>
      <c r="H70" s="57">
        <v>0</v>
      </c>
      <c r="I70" s="57">
        <v>90</v>
      </c>
      <c r="J70" s="57">
        <v>90</v>
      </c>
    </row>
    <row r="71" spans="1:10" hidden="1" x14ac:dyDescent="0.25">
      <c r="A71" s="128" t="s">
        <v>1275</v>
      </c>
      <c r="B71" s="128" t="s">
        <v>4501</v>
      </c>
      <c r="C71" s="128" t="s">
        <v>1304</v>
      </c>
      <c r="D71" s="128" t="s">
        <v>4501</v>
      </c>
      <c r="E71" s="128" t="s">
        <v>4480</v>
      </c>
      <c r="F71" s="57">
        <v>1</v>
      </c>
      <c r="G71" s="57">
        <v>0</v>
      </c>
      <c r="H71" s="57">
        <v>0</v>
      </c>
      <c r="I71" s="57">
        <v>90</v>
      </c>
      <c r="J71" s="57">
        <v>90</v>
      </c>
    </row>
    <row r="72" spans="1:10" hidden="1" x14ac:dyDescent="0.25">
      <c r="A72" s="128" t="s">
        <v>1275</v>
      </c>
      <c r="B72" s="128" t="s">
        <v>4501</v>
      </c>
      <c r="C72" s="128" t="s">
        <v>1304</v>
      </c>
      <c r="D72" s="128" t="s">
        <v>4501</v>
      </c>
      <c r="E72" s="128" t="s">
        <v>4479</v>
      </c>
      <c r="F72" s="57">
        <v>1</v>
      </c>
      <c r="G72" s="57">
        <v>0</v>
      </c>
      <c r="H72" s="57">
        <v>0</v>
      </c>
      <c r="I72" s="57">
        <v>90</v>
      </c>
      <c r="J72" s="57">
        <v>90</v>
      </c>
    </row>
    <row r="73" spans="1:10" hidden="1" x14ac:dyDescent="0.25">
      <c r="A73" s="128" t="s">
        <v>1275</v>
      </c>
      <c r="B73" s="128" t="s">
        <v>4501</v>
      </c>
      <c r="C73" s="128" t="s">
        <v>1304</v>
      </c>
      <c r="D73" s="128" t="s">
        <v>4501</v>
      </c>
      <c r="E73" s="128" t="s">
        <v>4478</v>
      </c>
      <c r="F73" s="57">
        <v>1</v>
      </c>
      <c r="G73" s="57">
        <v>0</v>
      </c>
      <c r="H73" s="57">
        <v>0</v>
      </c>
      <c r="I73" s="57">
        <v>90</v>
      </c>
      <c r="J73" s="57">
        <v>90</v>
      </c>
    </row>
    <row r="74" spans="1:10" hidden="1" x14ac:dyDescent="0.25">
      <c r="A74" s="128" t="s">
        <v>1275</v>
      </c>
      <c r="B74" s="128" t="s">
        <v>4502</v>
      </c>
      <c r="C74" s="128" t="s">
        <v>1304</v>
      </c>
      <c r="D74" s="128" t="s">
        <v>4502</v>
      </c>
      <c r="E74" s="128" t="s">
        <v>4500</v>
      </c>
      <c r="F74" s="57">
        <v>1</v>
      </c>
      <c r="G74" s="57">
        <v>0</v>
      </c>
      <c r="H74" s="57">
        <v>0</v>
      </c>
      <c r="I74" s="57">
        <v>90</v>
      </c>
      <c r="J74" s="57">
        <v>90</v>
      </c>
    </row>
    <row r="75" spans="1:10" hidden="1" x14ac:dyDescent="0.25">
      <c r="A75" s="128" t="s">
        <v>1275</v>
      </c>
      <c r="B75" s="128" t="s">
        <v>4502</v>
      </c>
      <c r="C75" s="128" t="s">
        <v>1304</v>
      </c>
      <c r="D75" s="128" t="s">
        <v>4502</v>
      </c>
      <c r="E75" s="128" t="s">
        <v>4485</v>
      </c>
      <c r="F75" s="57">
        <v>1</v>
      </c>
      <c r="G75" s="57">
        <v>0</v>
      </c>
      <c r="H75" s="57">
        <v>0</v>
      </c>
      <c r="I75" s="57">
        <v>90</v>
      </c>
      <c r="J75" s="57">
        <v>90</v>
      </c>
    </row>
    <row r="76" spans="1:10" hidden="1" x14ac:dyDescent="0.25">
      <c r="A76" s="128" t="s">
        <v>1275</v>
      </c>
      <c r="B76" s="128" t="s">
        <v>4502</v>
      </c>
      <c r="C76" s="128" t="s">
        <v>1304</v>
      </c>
      <c r="D76" s="128" t="s">
        <v>4502</v>
      </c>
      <c r="E76" s="128" t="s">
        <v>4484</v>
      </c>
      <c r="F76" s="57">
        <v>1</v>
      </c>
      <c r="G76" s="57">
        <v>0</v>
      </c>
      <c r="H76" s="57">
        <v>0</v>
      </c>
      <c r="I76" s="57">
        <v>90</v>
      </c>
      <c r="J76" s="57">
        <v>90</v>
      </c>
    </row>
    <row r="77" spans="1:10" hidden="1" x14ac:dyDescent="0.25">
      <c r="A77" s="128" t="s">
        <v>1275</v>
      </c>
      <c r="B77" s="128" t="s">
        <v>4502</v>
      </c>
      <c r="C77" s="128" t="s">
        <v>1304</v>
      </c>
      <c r="D77" s="128" t="s">
        <v>4502</v>
      </c>
      <c r="E77" s="128" t="s">
        <v>4483</v>
      </c>
      <c r="F77" s="57">
        <v>1</v>
      </c>
      <c r="G77" s="57">
        <v>0</v>
      </c>
      <c r="H77" s="57">
        <v>0</v>
      </c>
      <c r="I77" s="57">
        <v>90</v>
      </c>
      <c r="J77" s="57">
        <v>90</v>
      </c>
    </row>
    <row r="78" spans="1:10" hidden="1" x14ac:dyDescent="0.25">
      <c r="A78" s="128" t="s">
        <v>1275</v>
      </c>
      <c r="B78" s="128" t="s">
        <v>4502</v>
      </c>
      <c r="C78" s="128" t="s">
        <v>1304</v>
      </c>
      <c r="D78" s="128" t="s">
        <v>4502</v>
      </c>
      <c r="E78" s="128" t="s">
        <v>4489</v>
      </c>
      <c r="F78" s="57">
        <v>1</v>
      </c>
      <c r="G78" s="57">
        <v>0</v>
      </c>
      <c r="H78" s="57">
        <v>0</v>
      </c>
      <c r="I78" s="57">
        <v>90</v>
      </c>
      <c r="J78" s="57">
        <v>90</v>
      </c>
    </row>
    <row r="79" spans="1:10" hidden="1" x14ac:dyDescent="0.25">
      <c r="A79" s="128" t="s">
        <v>1275</v>
      </c>
      <c r="B79" s="128" t="s">
        <v>4502</v>
      </c>
      <c r="C79" s="128" t="s">
        <v>1304</v>
      </c>
      <c r="D79" s="128" t="s">
        <v>4502</v>
      </c>
      <c r="E79" s="128" t="s">
        <v>4480</v>
      </c>
      <c r="F79" s="57">
        <v>1</v>
      </c>
      <c r="G79" s="57">
        <v>0</v>
      </c>
      <c r="H79" s="57">
        <v>0</v>
      </c>
      <c r="I79" s="57">
        <v>90</v>
      </c>
      <c r="J79" s="57">
        <v>90</v>
      </c>
    </row>
    <row r="80" spans="1:10" hidden="1" x14ac:dyDescent="0.25">
      <c r="A80" s="128" t="s">
        <v>1275</v>
      </c>
      <c r="B80" s="128" t="s">
        <v>4502</v>
      </c>
      <c r="C80" s="128" t="s">
        <v>1304</v>
      </c>
      <c r="D80" s="128" t="s">
        <v>4502</v>
      </c>
      <c r="E80" s="128" t="s">
        <v>4479</v>
      </c>
      <c r="F80" s="57">
        <v>1</v>
      </c>
      <c r="G80" s="57">
        <v>0</v>
      </c>
      <c r="H80" s="57">
        <v>0</v>
      </c>
      <c r="I80" s="57">
        <v>90</v>
      </c>
      <c r="J80" s="57">
        <v>90</v>
      </c>
    </row>
    <row r="81" spans="1:10" hidden="1" x14ac:dyDescent="0.25">
      <c r="A81" s="128" t="s">
        <v>1275</v>
      </c>
      <c r="B81" s="128" t="s">
        <v>4502</v>
      </c>
      <c r="C81" s="128" t="s">
        <v>1304</v>
      </c>
      <c r="D81" s="128" t="s">
        <v>4502</v>
      </c>
      <c r="E81" s="128" t="s">
        <v>4478</v>
      </c>
      <c r="F81" s="57">
        <v>1</v>
      </c>
      <c r="G81" s="57">
        <v>0</v>
      </c>
      <c r="H81" s="57">
        <v>0</v>
      </c>
      <c r="I81" s="57">
        <v>90</v>
      </c>
      <c r="J81" s="57">
        <v>90</v>
      </c>
    </row>
    <row r="82" spans="1:10" hidden="1" x14ac:dyDescent="0.25">
      <c r="A82" s="128" t="s">
        <v>1275</v>
      </c>
      <c r="B82" s="128" t="s">
        <v>4503</v>
      </c>
      <c r="C82" s="128" t="s">
        <v>1304</v>
      </c>
      <c r="D82" s="128" t="s">
        <v>4503</v>
      </c>
      <c r="E82" s="128" t="s">
        <v>4500</v>
      </c>
      <c r="F82" s="57">
        <v>4</v>
      </c>
      <c r="G82" s="57">
        <v>0</v>
      </c>
      <c r="H82" s="57">
        <v>0</v>
      </c>
      <c r="I82" s="57">
        <v>90</v>
      </c>
      <c r="J82" s="57">
        <v>90</v>
      </c>
    </row>
    <row r="83" spans="1:10" hidden="1" x14ac:dyDescent="0.25">
      <c r="A83" s="128" t="s">
        <v>1275</v>
      </c>
      <c r="B83" s="128" t="s">
        <v>4503</v>
      </c>
      <c r="C83" s="128" t="s">
        <v>1304</v>
      </c>
      <c r="D83" s="128" t="s">
        <v>4503</v>
      </c>
      <c r="E83" s="128" t="s">
        <v>4485</v>
      </c>
      <c r="F83" s="57">
        <v>4</v>
      </c>
      <c r="G83" s="57">
        <v>0</v>
      </c>
      <c r="H83" s="57">
        <v>0</v>
      </c>
      <c r="I83" s="57">
        <v>90</v>
      </c>
      <c r="J83" s="57">
        <v>90</v>
      </c>
    </row>
    <row r="84" spans="1:10" hidden="1" x14ac:dyDescent="0.25">
      <c r="A84" s="128" t="s">
        <v>1275</v>
      </c>
      <c r="B84" s="128" t="s">
        <v>4503</v>
      </c>
      <c r="C84" s="128" t="s">
        <v>1304</v>
      </c>
      <c r="D84" s="128" t="s">
        <v>4503</v>
      </c>
      <c r="E84" s="128" t="s">
        <v>4484</v>
      </c>
      <c r="F84" s="57">
        <v>4</v>
      </c>
      <c r="G84" s="57">
        <v>0</v>
      </c>
      <c r="H84" s="57">
        <v>0</v>
      </c>
      <c r="I84" s="57">
        <v>90</v>
      </c>
      <c r="J84" s="57">
        <v>90</v>
      </c>
    </row>
    <row r="85" spans="1:10" hidden="1" x14ac:dyDescent="0.25">
      <c r="A85" s="128" t="s">
        <v>1275</v>
      </c>
      <c r="B85" s="128" t="s">
        <v>4503</v>
      </c>
      <c r="C85" s="128" t="s">
        <v>1304</v>
      </c>
      <c r="D85" s="128" t="s">
        <v>4503</v>
      </c>
      <c r="E85" s="128" t="s">
        <v>4483</v>
      </c>
      <c r="F85" s="57">
        <v>4</v>
      </c>
      <c r="G85" s="57">
        <v>0</v>
      </c>
      <c r="H85" s="57">
        <v>0</v>
      </c>
      <c r="I85" s="57">
        <v>90</v>
      </c>
      <c r="J85" s="57">
        <v>90</v>
      </c>
    </row>
    <row r="86" spans="1:10" hidden="1" x14ac:dyDescent="0.25">
      <c r="A86" s="128" t="s">
        <v>1275</v>
      </c>
      <c r="B86" s="128" t="s">
        <v>4503</v>
      </c>
      <c r="C86" s="128" t="s">
        <v>1304</v>
      </c>
      <c r="D86" s="128" t="s">
        <v>4503</v>
      </c>
      <c r="E86" s="128" t="s">
        <v>4489</v>
      </c>
      <c r="F86" s="57">
        <v>4</v>
      </c>
      <c r="G86" s="57">
        <v>0</v>
      </c>
      <c r="H86" s="57">
        <v>0</v>
      </c>
      <c r="I86" s="57">
        <v>90</v>
      </c>
      <c r="J86" s="57">
        <v>90</v>
      </c>
    </row>
    <row r="87" spans="1:10" hidden="1" x14ac:dyDescent="0.25">
      <c r="A87" s="128" t="s">
        <v>1275</v>
      </c>
      <c r="B87" s="128" t="s">
        <v>4503</v>
      </c>
      <c r="C87" s="128" t="s">
        <v>1304</v>
      </c>
      <c r="D87" s="128" t="s">
        <v>4503</v>
      </c>
      <c r="E87" s="128" t="s">
        <v>4480</v>
      </c>
      <c r="F87" s="57">
        <v>4</v>
      </c>
      <c r="G87" s="57">
        <v>0</v>
      </c>
      <c r="H87" s="57">
        <v>0</v>
      </c>
      <c r="I87" s="57">
        <v>90</v>
      </c>
      <c r="J87" s="57">
        <v>90</v>
      </c>
    </row>
    <row r="88" spans="1:10" hidden="1" x14ac:dyDescent="0.25">
      <c r="A88" s="128" t="s">
        <v>1275</v>
      </c>
      <c r="B88" s="128" t="s">
        <v>4503</v>
      </c>
      <c r="C88" s="128" t="s">
        <v>1304</v>
      </c>
      <c r="D88" s="128" t="s">
        <v>4503</v>
      </c>
      <c r="E88" s="128" t="s">
        <v>4479</v>
      </c>
      <c r="F88" s="57">
        <v>4</v>
      </c>
      <c r="G88" s="57">
        <v>0</v>
      </c>
      <c r="H88" s="57">
        <v>0</v>
      </c>
      <c r="I88" s="57">
        <v>90</v>
      </c>
      <c r="J88" s="57">
        <v>90</v>
      </c>
    </row>
    <row r="89" spans="1:10" hidden="1" x14ac:dyDescent="0.25">
      <c r="A89" s="128" t="s">
        <v>1275</v>
      </c>
      <c r="B89" s="128" t="s">
        <v>4503</v>
      </c>
      <c r="C89" s="128" t="s">
        <v>1304</v>
      </c>
      <c r="D89" s="128" t="s">
        <v>4503</v>
      </c>
      <c r="E89" s="128" t="s">
        <v>4478</v>
      </c>
      <c r="F89" s="57">
        <v>4</v>
      </c>
      <c r="G89" s="57">
        <v>0</v>
      </c>
      <c r="H89" s="57">
        <v>0</v>
      </c>
      <c r="I89" s="57">
        <v>90</v>
      </c>
      <c r="J89" s="57">
        <v>90</v>
      </c>
    </row>
    <row r="90" spans="1:10" x14ac:dyDescent="0.25">
      <c r="A90" s="128" t="s">
        <v>458</v>
      </c>
      <c r="B90" s="128" t="s">
        <v>4504</v>
      </c>
      <c r="C90" s="128" t="s">
        <v>1299</v>
      </c>
      <c r="D90" s="128" t="s">
        <v>4504</v>
      </c>
      <c r="E90" s="128" t="s">
        <v>4485</v>
      </c>
      <c r="F90" s="128">
        <v>2</v>
      </c>
      <c r="G90" s="128">
        <v>0</v>
      </c>
      <c r="H90" s="128">
        <v>0</v>
      </c>
      <c r="I90" s="128">
        <v>90</v>
      </c>
      <c r="J90" s="128">
        <v>90</v>
      </c>
    </row>
    <row r="91" spans="1:10" x14ac:dyDescent="0.25">
      <c r="A91" s="128" t="s">
        <v>458</v>
      </c>
      <c r="B91" s="128" t="s">
        <v>4504</v>
      </c>
      <c r="C91" s="128" t="s">
        <v>1299</v>
      </c>
      <c r="D91" s="128" t="s">
        <v>4504</v>
      </c>
      <c r="E91" s="128" t="s">
        <v>4484</v>
      </c>
      <c r="F91" s="128">
        <v>2</v>
      </c>
      <c r="G91" s="128">
        <v>0</v>
      </c>
      <c r="H91" s="128">
        <v>0</v>
      </c>
      <c r="I91" s="128">
        <v>90</v>
      </c>
      <c r="J91" s="128">
        <v>90</v>
      </c>
    </row>
    <row r="92" spans="1:10" x14ac:dyDescent="0.25">
      <c r="A92" s="128" t="s">
        <v>458</v>
      </c>
      <c r="B92" s="128" t="s">
        <v>4504</v>
      </c>
      <c r="C92" s="128" t="s">
        <v>1299</v>
      </c>
      <c r="D92" s="128" t="s">
        <v>4504</v>
      </c>
      <c r="E92" s="128" t="s">
        <v>4483</v>
      </c>
      <c r="F92" s="128">
        <v>2</v>
      </c>
      <c r="G92" s="128">
        <v>0</v>
      </c>
      <c r="H92" s="128">
        <v>0</v>
      </c>
      <c r="I92" s="128">
        <v>90</v>
      </c>
      <c r="J92" s="128">
        <v>90</v>
      </c>
    </row>
    <row r="93" spans="1:10" x14ac:dyDescent="0.25">
      <c r="A93" s="128" t="s">
        <v>458</v>
      </c>
      <c r="B93" s="128" t="s">
        <v>4504</v>
      </c>
      <c r="C93" s="128" t="s">
        <v>1299</v>
      </c>
      <c r="D93" s="128" t="s">
        <v>4504</v>
      </c>
      <c r="E93" s="128" t="s">
        <v>4479</v>
      </c>
      <c r="F93" s="128">
        <v>2</v>
      </c>
      <c r="G93" s="128">
        <v>0</v>
      </c>
      <c r="H93" s="128">
        <v>0</v>
      </c>
      <c r="I93" s="128">
        <v>90</v>
      </c>
      <c r="J93" s="128">
        <v>90</v>
      </c>
    </row>
    <row r="94" spans="1:10" x14ac:dyDescent="0.25">
      <c r="A94" s="128" t="s">
        <v>458</v>
      </c>
      <c r="B94" s="128" t="s">
        <v>4504</v>
      </c>
      <c r="C94" s="128" t="s">
        <v>1299</v>
      </c>
      <c r="D94" s="128" t="s">
        <v>4504</v>
      </c>
      <c r="E94" s="128" t="s">
        <v>4478</v>
      </c>
      <c r="F94" s="128">
        <v>2</v>
      </c>
      <c r="G94" s="128">
        <v>0</v>
      </c>
      <c r="H94" s="128">
        <v>0</v>
      </c>
      <c r="I94" s="128">
        <v>90</v>
      </c>
      <c r="J94" s="128">
        <v>90</v>
      </c>
    </row>
    <row r="95" spans="1:10" x14ac:dyDescent="0.25">
      <c r="A95" s="128" t="s">
        <v>458</v>
      </c>
      <c r="B95" s="128" t="s">
        <v>4504</v>
      </c>
      <c r="C95" s="128" t="s">
        <v>1299</v>
      </c>
      <c r="D95" s="128" t="s">
        <v>4504</v>
      </c>
      <c r="E95" s="128" t="s">
        <v>4480</v>
      </c>
      <c r="F95" s="128">
        <v>2</v>
      </c>
      <c r="G95" s="128">
        <v>0</v>
      </c>
      <c r="H95" s="128">
        <v>0</v>
      </c>
      <c r="I95" s="128">
        <v>90</v>
      </c>
      <c r="J95" s="128">
        <v>90</v>
      </c>
    </row>
    <row r="96" spans="1:10" x14ac:dyDescent="0.25">
      <c r="A96" s="128" t="s">
        <v>458</v>
      </c>
      <c r="B96" s="128" t="s">
        <v>4504</v>
      </c>
      <c r="C96" s="128" t="s">
        <v>1299</v>
      </c>
      <c r="D96" s="128" t="s">
        <v>4504</v>
      </c>
      <c r="E96" s="128" t="s">
        <v>4500</v>
      </c>
      <c r="F96" s="128">
        <v>2</v>
      </c>
      <c r="G96" s="128">
        <v>0</v>
      </c>
      <c r="H96" s="128">
        <v>0</v>
      </c>
      <c r="I96" s="128">
        <v>90</v>
      </c>
      <c r="J96" s="128">
        <v>90</v>
      </c>
    </row>
    <row r="97" spans="1:10" x14ac:dyDescent="0.25">
      <c r="A97" s="128" t="s">
        <v>458</v>
      </c>
      <c r="B97" s="128" t="s">
        <v>4504</v>
      </c>
      <c r="C97" s="128" t="s">
        <v>1299</v>
      </c>
      <c r="D97" s="128" t="s">
        <v>4504</v>
      </c>
      <c r="E97" s="128" t="s">
        <v>4489</v>
      </c>
      <c r="F97" s="67">
        <v>2</v>
      </c>
      <c r="G97" s="128">
        <v>0</v>
      </c>
      <c r="H97" s="128">
        <v>0</v>
      </c>
      <c r="I97" s="128">
        <v>90</v>
      </c>
      <c r="J97" s="128">
        <v>90</v>
      </c>
    </row>
    <row r="98" spans="1:10" hidden="1" x14ac:dyDescent="0.25">
      <c r="A98" s="128" t="s">
        <v>466</v>
      </c>
      <c r="B98" s="128" t="s">
        <v>1894</v>
      </c>
      <c r="C98" s="128" t="s">
        <v>1299</v>
      </c>
      <c r="D98" s="128" t="s">
        <v>1896</v>
      </c>
      <c r="E98" s="128" t="s">
        <v>4480</v>
      </c>
      <c r="F98" s="128">
        <v>30</v>
      </c>
      <c r="G98" s="128">
        <v>-30</v>
      </c>
      <c r="H98" s="128">
        <v>30</v>
      </c>
      <c r="I98" s="128">
        <v>90</v>
      </c>
      <c r="J98" s="128">
        <v>45</v>
      </c>
    </row>
    <row r="99" spans="1:10" hidden="1" x14ac:dyDescent="0.25">
      <c r="A99" s="128" t="s">
        <v>466</v>
      </c>
      <c r="B99" s="128" t="s">
        <v>1894</v>
      </c>
      <c r="C99" s="128" t="s">
        <v>1299</v>
      </c>
      <c r="D99" s="128" t="s">
        <v>1896</v>
      </c>
      <c r="E99" s="128" t="s">
        <v>4479</v>
      </c>
      <c r="F99" s="128">
        <v>30</v>
      </c>
      <c r="G99" s="128">
        <v>-30</v>
      </c>
      <c r="H99" s="128">
        <v>30</v>
      </c>
      <c r="I99" s="128">
        <v>90</v>
      </c>
      <c r="J99" s="128">
        <v>45</v>
      </c>
    </row>
    <row r="100" spans="1:10" hidden="1" x14ac:dyDescent="0.25">
      <c r="A100" s="128" t="s">
        <v>466</v>
      </c>
      <c r="B100" s="128" t="s">
        <v>1894</v>
      </c>
      <c r="C100" s="128" t="s">
        <v>1299</v>
      </c>
      <c r="D100" s="128" t="s">
        <v>1896</v>
      </c>
      <c r="E100" s="128" t="s">
        <v>4478</v>
      </c>
      <c r="F100" s="128">
        <v>30</v>
      </c>
      <c r="G100" s="128">
        <v>-30</v>
      </c>
      <c r="H100" s="128">
        <v>30</v>
      </c>
      <c r="I100" s="128">
        <v>90</v>
      </c>
      <c r="J100" s="128">
        <v>45</v>
      </c>
    </row>
    <row r="101" spans="1:10" hidden="1" x14ac:dyDescent="0.25">
      <c r="A101" s="128" t="s">
        <v>466</v>
      </c>
      <c r="B101" s="128" t="s">
        <v>1894</v>
      </c>
      <c r="C101" s="128" t="s">
        <v>1299</v>
      </c>
      <c r="D101" s="128" t="s">
        <v>1896</v>
      </c>
      <c r="E101" s="128" t="s">
        <v>4481</v>
      </c>
      <c r="F101" s="128">
        <v>60</v>
      </c>
      <c r="G101" s="128">
        <v>-30</v>
      </c>
      <c r="H101" s="128">
        <v>30</v>
      </c>
      <c r="I101" s="128">
        <v>90</v>
      </c>
      <c r="J101" s="128">
        <v>45</v>
      </c>
    </row>
    <row r="102" spans="1:10" hidden="1" x14ac:dyDescent="0.25">
      <c r="A102" s="128" t="s">
        <v>466</v>
      </c>
      <c r="B102" s="128" t="s">
        <v>1894</v>
      </c>
      <c r="C102" s="128" t="s">
        <v>1299</v>
      </c>
      <c r="D102" s="128" t="s">
        <v>1896</v>
      </c>
      <c r="E102" s="128" t="s">
        <v>4485</v>
      </c>
      <c r="F102" s="128">
        <v>30</v>
      </c>
      <c r="G102" s="128">
        <v>-30</v>
      </c>
      <c r="H102" s="128">
        <v>30</v>
      </c>
      <c r="I102" s="128">
        <v>45</v>
      </c>
      <c r="J102" s="128">
        <v>90</v>
      </c>
    </row>
    <row r="103" spans="1:10" hidden="1" x14ac:dyDescent="0.25">
      <c r="A103" s="128" t="s">
        <v>466</v>
      </c>
      <c r="B103" s="128" t="s">
        <v>1894</v>
      </c>
      <c r="C103" s="128" t="s">
        <v>1299</v>
      </c>
      <c r="D103" s="128" t="s">
        <v>1896</v>
      </c>
      <c r="E103" s="128" t="s">
        <v>4484</v>
      </c>
      <c r="F103" s="128">
        <v>30</v>
      </c>
      <c r="G103" s="128">
        <v>-30</v>
      </c>
      <c r="H103" s="128">
        <v>30</v>
      </c>
      <c r="I103" s="128">
        <v>45</v>
      </c>
      <c r="J103" s="128">
        <v>90</v>
      </c>
    </row>
    <row r="104" spans="1:10" hidden="1" x14ac:dyDescent="0.25">
      <c r="A104" s="128" t="s">
        <v>466</v>
      </c>
      <c r="B104" s="128" t="s">
        <v>1894</v>
      </c>
      <c r="C104" s="128" t="s">
        <v>1299</v>
      </c>
      <c r="D104" s="128" t="s">
        <v>1896</v>
      </c>
      <c r="E104" s="128" t="s">
        <v>4483</v>
      </c>
      <c r="F104" s="128">
        <v>28</v>
      </c>
      <c r="G104" s="128">
        <v>-30</v>
      </c>
      <c r="H104" s="128">
        <v>30</v>
      </c>
      <c r="I104" s="128">
        <v>45</v>
      </c>
      <c r="J104" s="128">
        <v>90</v>
      </c>
    </row>
    <row r="105" spans="1:10" hidden="1" x14ac:dyDescent="0.25">
      <c r="A105" s="128" t="s">
        <v>466</v>
      </c>
      <c r="B105" s="128" t="s">
        <v>1894</v>
      </c>
      <c r="C105" s="128" t="s">
        <v>1299</v>
      </c>
      <c r="D105" s="128" t="s">
        <v>1896</v>
      </c>
      <c r="E105" s="128" t="s">
        <v>4482</v>
      </c>
      <c r="F105" s="128">
        <v>60</v>
      </c>
      <c r="G105" s="128">
        <v>-30</v>
      </c>
      <c r="H105" s="128">
        <v>30</v>
      </c>
      <c r="I105" s="128">
        <v>45</v>
      </c>
      <c r="J105" s="128">
        <v>90</v>
      </c>
    </row>
    <row r="106" spans="1:10" hidden="1" x14ac:dyDescent="0.25">
      <c r="A106" s="128" t="s">
        <v>90</v>
      </c>
      <c r="B106" s="128" t="s">
        <v>1918</v>
      </c>
      <c r="C106" s="128" t="s">
        <v>1304</v>
      </c>
      <c r="D106" s="128" t="s">
        <v>1919</v>
      </c>
      <c r="E106" s="128" t="s">
        <v>4485</v>
      </c>
      <c r="F106" s="128">
        <v>41</v>
      </c>
      <c r="G106" s="128">
        <v>9</v>
      </c>
      <c r="H106" s="128">
        <v>210</v>
      </c>
      <c r="I106" s="128">
        <v>41</v>
      </c>
      <c r="J106" s="128">
        <v>90</v>
      </c>
    </row>
    <row r="107" spans="1:10" hidden="1" x14ac:dyDescent="0.25">
      <c r="A107" s="128" t="s">
        <v>90</v>
      </c>
      <c r="B107" s="128" t="s">
        <v>1918</v>
      </c>
      <c r="C107" s="128" t="s">
        <v>1304</v>
      </c>
      <c r="D107" s="128" t="s">
        <v>1919</v>
      </c>
      <c r="E107" s="128" t="s">
        <v>4484</v>
      </c>
      <c r="F107" s="128">
        <v>42</v>
      </c>
      <c r="G107" s="128">
        <v>9</v>
      </c>
      <c r="H107" s="128">
        <v>210</v>
      </c>
      <c r="I107" s="128">
        <v>45</v>
      </c>
      <c r="J107" s="128">
        <v>90</v>
      </c>
    </row>
    <row r="108" spans="1:10" hidden="1" x14ac:dyDescent="0.25">
      <c r="A108" s="128" t="s">
        <v>90</v>
      </c>
      <c r="B108" s="128" t="s">
        <v>1918</v>
      </c>
      <c r="C108" s="128" t="s">
        <v>1304</v>
      </c>
      <c r="D108" s="128" t="s">
        <v>1919</v>
      </c>
      <c r="E108" s="128" t="s">
        <v>4483</v>
      </c>
      <c r="F108" s="128">
        <v>12</v>
      </c>
      <c r="G108" s="128">
        <v>9</v>
      </c>
      <c r="H108" s="128">
        <v>210</v>
      </c>
      <c r="I108" s="128">
        <v>8</v>
      </c>
      <c r="J108" s="128">
        <v>90</v>
      </c>
    </row>
    <row r="109" spans="1:10" hidden="1" x14ac:dyDescent="0.25">
      <c r="A109" s="128" t="s">
        <v>90</v>
      </c>
      <c r="B109" s="128" t="s">
        <v>1918</v>
      </c>
      <c r="C109" s="128" t="s">
        <v>1304</v>
      </c>
      <c r="D109" s="128" t="s">
        <v>1919</v>
      </c>
      <c r="E109" s="128" t="s">
        <v>4482</v>
      </c>
      <c r="F109" s="128">
        <v>108</v>
      </c>
      <c r="G109" s="128">
        <v>9</v>
      </c>
      <c r="H109" s="128">
        <v>210</v>
      </c>
      <c r="I109" s="128">
        <v>45</v>
      </c>
      <c r="J109" s="128">
        <v>90</v>
      </c>
    </row>
    <row r="110" spans="1:10" hidden="1" x14ac:dyDescent="0.25">
      <c r="A110" s="128" t="s">
        <v>90</v>
      </c>
      <c r="B110" s="128" t="s">
        <v>1918</v>
      </c>
      <c r="C110" s="128" t="s">
        <v>1304</v>
      </c>
      <c r="D110" s="128" t="s">
        <v>1919</v>
      </c>
      <c r="E110" s="128" t="s">
        <v>4480</v>
      </c>
      <c r="F110" s="128">
        <v>41</v>
      </c>
      <c r="G110" s="128">
        <v>9</v>
      </c>
      <c r="H110" s="128">
        <v>210</v>
      </c>
      <c r="I110" s="128">
        <v>43</v>
      </c>
      <c r="J110" s="128">
        <v>44</v>
      </c>
    </row>
    <row r="111" spans="1:10" hidden="1" x14ac:dyDescent="0.25">
      <c r="A111" s="128" t="s">
        <v>90</v>
      </c>
      <c r="B111" s="128" t="s">
        <v>1918</v>
      </c>
      <c r="C111" s="128" t="s">
        <v>1304</v>
      </c>
      <c r="D111" s="128" t="s">
        <v>1919</v>
      </c>
      <c r="E111" s="128" t="s">
        <v>4479</v>
      </c>
      <c r="F111" s="128">
        <v>42</v>
      </c>
      <c r="G111" s="128">
        <v>9</v>
      </c>
      <c r="H111" s="128">
        <v>210</v>
      </c>
      <c r="I111" s="128">
        <v>45</v>
      </c>
      <c r="J111" s="128">
        <v>45</v>
      </c>
    </row>
    <row r="112" spans="1:10" hidden="1" x14ac:dyDescent="0.25">
      <c r="A112" s="128" t="s">
        <v>90</v>
      </c>
      <c r="B112" s="128" t="s">
        <v>1918</v>
      </c>
      <c r="C112" s="128" t="s">
        <v>1304</v>
      </c>
      <c r="D112" s="128" t="s">
        <v>1919</v>
      </c>
      <c r="E112" s="128" t="s">
        <v>4478</v>
      </c>
      <c r="F112" s="128">
        <v>12</v>
      </c>
      <c r="G112" s="128">
        <v>9</v>
      </c>
      <c r="H112" s="128">
        <v>210</v>
      </c>
      <c r="I112" s="128">
        <v>16</v>
      </c>
      <c r="J112" s="128">
        <v>10</v>
      </c>
    </row>
    <row r="113" spans="1:10" hidden="1" x14ac:dyDescent="0.25">
      <c r="A113" s="128" t="s">
        <v>90</v>
      </c>
      <c r="B113" s="128" t="s">
        <v>1918</v>
      </c>
      <c r="C113" s="128" t="s">
        <v>1304</v>
      </c>
      <c r="D113" s="128" t="s">
        <v>1919</v>
      </c>
      <c r="E113" s="128" t="s">
        <v>4481</v>
      </c>
      <c r="F113" s="128">
        <v>108</v>
      </c>
      <c r="G113" s="128">
        <v>9</v>
      </c>
      <c r="H113" s="128">
        <v>210</v>
      </c>
      <c r="I113" s="128">
        <v>90</v>
      </c>
      <c r="J113" s="128">
        <v>45</v>
      </c>
    </row>
    <row r="114" spans="1:10" hidden="1" x14ac:dyDescent="0.25">
      <c r="A114" s="128" t="s">
        <v>1594</v>
      </c>
      <c r="B114" s="128" t="s">
        <v>1930</v>
      </c>
      <c r="C114" s="128" t="s">
        <v>1406</v>
      </c>
      <c r="D114" s="128" t="s">
        <v>1931</v>
      </c>
      <c r="E114" s="128" t="s">
        <v>4485</v>
      </c>
      <c r="F114" s="128">
        <v>88</v>
      </c>
      <c r="G114" s="128">
        <v>0</v>
      </c>
      <c r="H114" s="128">
        <v>88</v>
      </c>
      <c r="I114" s="128">
        <v>45</v>
      </c>
      <c r="J114" s="128">
        <v>90</v>
      </c>
    </row>
    <row r="115" spans="1:10" hidden="1" x14ac:dyDescent="0.25">
      <c r="A115" s="128" t="s">
        <v>1594</v>
      </c>
      <c r="B115" s="128" t="s">
        <v>1930</v>
      </c>
      <c r="C115" s="128" t="s">
        <v>1406</v>
      </c>
      <c r="D115" s="128" t="s">
        <v>1931</v>
      </c>
      <c r="E115" s="128" t="s">
        <v>4484</v>
      </c>
      <c r="F115" s="128">
        <v>40</v>
      </c>
      <c r="G115" s="128">
        <v>0</v>
      </c>
      <c r="H115" s="128">
        <v>89</v>
      </c>
      <c r="I115" s="128">
        <v>45</v>
      </c>
      <c r="J115" s="128">
        <v>71</v>
      </c>
    </row>
    <row r="116" spans="1:10" hidden="1" x14ac:dyDescent="0.25">
      <c r="A116" s="128" t="s">
        <v>1594</v>
      </c>
      <c r="B116" s="128" t="s">
        <v>1930</v>
      </c>
      <c r="C116" s="128" t="s">
        <v>1406</v>
      </c>
      <c r="D116" s="128" t="s">
        <v>1931</v>
      </c>
      <c r="E116" s="128" t="s">
        <v>4483</v>
      </c>
      <c r="F116" s="128">
        <v>6</v>
      </c>
      <c r="G116" s="128">
        <v>0</v>
      </c>
      <c r="H116" s="128">
        <v>87</v>
      </c>
      <c r="I116" s="128">
        <v>31</v>
      </c>
      <c r="J116" s="128">
        <v>14</v>
      </c>
    </row>
    <row r="117" spans="1:10" hidden="1" x14ac:dyDescent="0.25">
      <c r="A117" s="128" t="s">
        <v>1594</v>
      </c>
      <c r="B117" s="128" t="s">
        <v>1930</v>
      </c>
      <c r="C117" s="128" t="s">
        <v>1406</v>
      </c>
      <c r="D117" s="128" t="s">
        <v>1931</v>
      </c>
      <c r="E117" s="128" t="s">
        <v>4482</v>
      </c>
      <c r="F117" s="128">
        <v>88</v>
      </c>
      <c r="G117" s="128">
        <v>0</v>
      </c>
      <c r="H117" s="128">
        <v>88</v>
      </c>
      <c r="I117" s="128">
        <v>45</v>
      </c>
      <c r="J117" s="128">
        <v>90</v>
      </c>
    </row>
    <row r="118" spans="1:10" hidden="1" x14ac:dyDescent="0.25">
      <c r="A118" s="128" t="s">
        <v>1594</v>
      </c>
      <c r="B118" s="128" t="s">
        <v>1930</v>
      </c>
      <c r="C118" s="128" t="s">
        <v>1406</v>
      </c>
      <c r="D118" s="128" t="s">
        <v>1931</v>
      </c>
      <c r="E118" s="128" t="s">
        <v>4480</v>
      </c>
      <c r="F118" s="128">
        <v>88</v>
      </c>
      <c r="G118" s="128">
        <v>0</v>
      </c>
      <c r="H118" s="128">
        <v>88</v>
      </c>
      <c r="I118" s="128">
        <v>90</v>
      </c>
      <c r="J118" s="128">
        <v>45</v>
      </c>
    </row>
    <row r="119" spans="1:10" hidden="1" x14ac:dyDescent="0.25">
      <c r="A119" s="128" t="s">
        <v>1594</v>
      </c>
      <c r="B119" s="128" t="s">
        <v>1930</v>
      </c>
      <c r="C119" s="128" t="s">
        <v>1406</v>
      </c>
      <c r="D119" s="128" t="s">
        <v>1931</v>
      </c>
      <c r="E119" s="128" t="s">
        <v>4479</v>
      </c>
      <c r="F119" s="128">
        <v>32</v>
      </c>
      <c r="G119" s="128">
        <v>0</v>
      </c>
      <c r="H119" s="128">
        <v>83</v>
      </c>
      <c r="I119" s="128">
        <v>82</v>
      </c>
      <c r="J119" s="128">
        <v>45</v>
      </c>
    </row>
    <row r="120" spans="1:10" hidden="1" x14ac:dyDescent="0.25">
      <c r="A120" s="128" t="s">
        <v>1594</v>
      </c>
      <c r="B120" s="128" t="s">
        <v>1930</v>
      </c>
      <c r="C120" s="128" t="s">
        <v>1406</v>
      </c>
      <c r="D120" s="128" t="s">
        <v>1931</v>
      </c>
      <c r="E120" s="128" t="s">
        <v>4478</v>
      </c>
      <c r="F120" s="128">
        <v>6</v>
      </c>
      <c r="G120" s="128">
        <v>0</v>
      </c>
      <c r="H120" s="128">
        <v>83</v>
      </c>
      <c r="I120" s="128">
        <v>48</v>
      </c>
      <c r="J120" s="128">
        <v>12</v>
      </c>
    </row>
    <row r="121" spans="1:10" hidden="1" x14ac:dyDescent="0.25">
      <c r="A121" s="128" t="s">
        <v>1594</v>
      </c>
      <c r="B121" s="128" t="s">
        <v>1930</v>
      </c>
      <c r="C121" s="128" t="s">
        <v>1406</v>
      </c>
      <c r="D121" s="128" t="s">
        <v>1931</v>
      </c>
      <c r="E121" s="128" t="s">
        <v>4481</v>
      </c>
      <c r="F121" s="128">
        <v>88</v>
      </c>
      <c r="G121" s="128">
        <v>0</v>
      </c>
      <c r="H121" s="128">
        <v>88</v>
      </c>
      <c r="I121" s="128">
        <v>90</v>
      </c>
      <c r="J121" s="128">
        <v>45</v>
      </c>
    </row>
    <row r="122" spans="1:10" hidden="1" x14ac:dyDescent="0.25">
      <c r="A122" s="128" t="s">
        <v>86</v>
      </c>
      <c r="B122" s="128" t="s">
        <v>1634</v>
      </c>
      <c r="C122" s="128" t="s">
        <v>1315</v>
      </c>
      <c r="D122" s="128" t="s">
        <v>1937</v>
      </c>
      <c r="E122" s="128" t="s">
        <v>4485</v>
      </c>
      <c r="F122" s="128">
        <v>66</v>
      </c>
      <c r="G122" s="128">
        <v>240</v>
      </c>
      <c r="H122" s="128">
        <v>690</v>
      </c>
      <c r="I122" s="128">
        <v>45</v>
      </c>
      <c r="J122" s="128">
        <v>90</v>
      </c>
    </row>
    <row r="123" spans="1:10" hidden="1" x14ac:dyDescent="0.25">
      <c r="A123" s="128" t="s">
        <v>86</v>
      </c>
      <c r="B123" s="128" t="s">
        <v>1634</v>
      </c>
      <c r="C123" s="128" t="s">
        <v>1315</v>
      </c>
      <c r="D123" s="128" t="s">
        <v>1937</v>
      </c>
      <c r="E123" s="128" t="s">
        <v>4484</v>
      </c>
      <c r="F123" s="128">
        <v>66</v>
      </c>
      <c r="G123" s="128">
        <v>234</v>
      </c>
      <c r="H123" s="128">
        <v>690</v>
      </c>
      <c r="I123" s="128">
        <v>45</v>
      </c>
      <c r="J123" s="128">
        <v>90</v>
      </c>
    </row>
    <row r="124" spans="1:10" hidden="1" x14ac:dyDescent="0.25">
      <c r="A124" s="128" t="s">
        <v>86</v>
      </c>
      <c r="B124" s="128" t="s">
        <v>1634</v>
      </c>
      <c r="C124" s="128" t="s">
        <v>1315</v>
      </c>
      <c r="D124" s="128" t="s">
        <v>1937</v>
      </c>
      <c r="E124" s="128" t="s">
        <v>4483</v>
      </c>
      <c r="F124" s="128">
        <v>66</v>
      </c>
      <c r="G124" s="128">
        <v>234</v>
      </c>
      <c r="H124" s="128">
        <v>690</v>
      </c>
      <c r="I124" s="128">
        <v>45</v>
      </c>
      <c r="J124" s="128">
        <v>90</v>
      </c>
    </row>
    <row r="125" spans="1:10" hidden="1" x14ac:dyDescent="0.25">
      <c r="A125" s="128" t="s">
        <v>86</v>
      </c>
      <c r="B125" s="128" t="s">
        <v>1634</v>
      </c>
      <c r="C125" s="128" t="s">
        <v>1315</v>
      </c>
      <c r="D125" s="128" t="s">
        <v>1937</v>
      </c>
      <c r="E125" s="128" t="s">
        <v>4482</v>
      </c>
      <c r="F125" s="128">
        <v>100</v>
      </c>
      <c r="G125" s="128">
        <v>240</v>
      </c>
      <c r="H125" s="128">
        <v>690</v>
      </c>
      <c r="I125" s="128">
        <v>45</v>
      </c>
      <c r="J125" s="128">
        <v>90</v>
      </c>
    </row>
    <row r="126" spans="1:10" hidden="1" x14ac:dyDescent="0.25">
      <c r="A126" s="128" t="s">
        <v>86</v>
      </c>
      <c r="B126" s="128" t="s">
        <v>1634</v>
      </c>
      <c r="C126" s="128" t="s">
        <v>1315</v>
      </c>
      <c r="D126" s="128" t="s">
        <v>1937</v>
      </c>
      <c r="E126" s="128" t="s">
        <v>4480</v>
      </c>
      <c r="F126" s="128">
        <v>66</v>
      </c>
      <c r="G126" s="128">
        <v>240</v>
      </c>
      <c r="H126" s="128">
        <v>690</v>
      </c>
      <c r="I126" s="128">
        <v>90</v>
      </c>
      <c r="J126" s="128">
        <v>45</v>
      </c>
    </row>
    <row r="127" spans="1:10" hidden="1" x14ac:dyDescent="0.25">
      <c r="A127" s="128" t="s">
        <v>86</v>
      </c>
      <c r="B127" s="128" t="s">
        <v>1634</v>
      </c>
      <c r="C127" s="128" t="s">
        <v>1315</v>
      </c>
      <c r="D127" s="128" t="s">
        <v>1937</v>
      </c>
      <c r="E127" s="128" t="s">
        <v>4479</v>
      </c>
      <c r="F127" s="128">
        <v>66</v>
      </c>
      <c r="G127" s="128">
        <v>234</v>
      </c>
      <c r="H127" s="128">
        <v>690</v>
      </c>
      <c r="I127" s="128">
        <v>45</v>
      </c>
      <c r="J127" s="128">
        <v>32</v>
      </c>
    </row>
    <row r="128" spans="1:10" hidden="1" x14ac:dyDescent="0.25">
      <c r="A128" s="128" t="s">
        <v>86</v>
      </c>
      <c r="B128" s="128" t="s">
        <v>1634</v>
      </c>
      <c r="C128" s="128" t="s">
        <v>1315</v>
      </c>
      <c r="D128" s="128" t="s">
        <v>1937</v>
      </c>
      <c r="E128" s="128" t="s">
        <v>4478</v>
      </c>
      <c r="F128" s="128">
        <v>66</v>
      </c>
      <c r="G128" s="128">
        <v>234</v>
      </c>
      <c r="H128" s="128">
        <v>690</v>
      </c>
      <c r="I128" s="128">
        <v>45</v>
      </c>
      <c r="J128" s="128">
        <v>32</v>
      </c>
    </row>
    <row r="129" spans="1:10" hidden="1" x14ac:dyDescent="0.25">
      <c r="A129" s="128" t="s">
        <v>86</v>
      </c>
      <c r="B129" s="128" t="s">
        <v>1634</v>
      </c>
      <c r="C129" s="128" t="s">
        <v>1315</v>
      </c>
      <c r="D129" s="128" t="s">
        <v>1937</v>
      </c>
      <c r="E129" s="128" t="s">
        <v>4481</v>
      </c>
      <c r="F129" s="128">
        <v>100</v>
      </c>
      <c r="G129" s="128">
        <v>240</v>
      </c>
      <c r="H129" s="128">
        <v>690</v>
      </c>
      <c r="I129" s="128">
        <v>90</v>
      </c>
      <c r="J129" s="128">
        <v>45</v>
      </c>
    </row>
    <row r="130" spans="1:10" hidden="1" x14ac:dyDescent="0.25">
      <c r="A130" s="128" t="s">
        <v>86</v>
      </c>
      <c r="B130" s="128" t="s">
        <v>1634</v>
      </c>
      <c r="C130" s="128" t="s">
        <v>1315</v>
      </c>
      <c r="D130" s="128" t="s">
        <v>1940</v>
      </c>
      <c r="E130" s="128" t="s">
        <v>4485</v>
      </c>
      <c r="F130" s="128">
        <v>66</v>
      </c>
      <c r="G130" s="128">
        <v>240</v>
      </c>
      <c r="H130" s="128">
        <v>690</v>
      </c>
      <c r="I130" s="128">
        <v>45</v>
      </c>
      <c r="J130" s="128">
        <v>90</v>
      </c>
    </row>
    <row r="131" spans="1:10" hidden="1" x14ac:dyDescent="0.25">
      <c r="A131" s="128" t="s">
        <v>86</v>
      </c>
      <c r="B131" s="128" t="s">
        <v>1634</v>
      </c>
      <c r="C131" s="128" t="s">
        <v>1315</v>
      </c>
      <c r="D131" s="128" t="s">
        <v>1940</v>
      </c>
      <c r="E131" s="128" t="s">
        <v>4484</v>
      </c>
      <c r="F131" s="128">
        <v>66</v>
      </c>
      <c r="G131" s="128">
        <v>234</v>
      </c>
      <c r="H131" s="128">
        <v>690</v>
      </c>
      <c r="I131" s="128">
        <v>45</v>
      </c>
      <c r="J131" s="128">
        <v>90</v>
      </c>
    </row>
    <row r="132" spans="1:10" hidden="1" x14ac:dyDescent="0.25">
      <c r="A132" s="128" t="s">
        <v>86</v>
      </c>
      <c r="B132" s="128" t="s">
        <v>1634</v>
      </c>
      <c r="C132" s="128" t="s">
        <v>1315</v>
      </c>
      <c r="D132" s="128" t="s">
        <v>1940</v>
      </c>
      <c r="E132" s="128" t="s">
        <v>4483</v>
      </c>
      <c r="F132" s="128">
        <v>66</v>
      </c>
      <c r="G132" s="128">
        <v>234</v>
      </c>
      <c r="H132" s="128">
        <v>690</v>
      </c>
      <c r="I132" s="128">
        <v>45</v>
      </c>
      <c r="J132" s="128">
        <v>90</v>
      </c>
    </row>
    <row r="133" spans="1:10" hidden="1" x14ac:dyDescent="0.25">
      <c r="A133" s="128" t="s">
        <v>86</v>
      </c>
      <c r="B133" s="128" t="s">
        <v>1634</v>
      </c>
      <c r="C133" s="128" t="s">
        <v>1315</v>
      </c>
      <c r="D133" s="128" t="s">
        <v>1940</v>
      </c>
      <c r="E133" s="128" t="s">
        <v>4482</v>
      </c>
      <c r="F133" s="128">
        <v>100</v>
      </c>
      <c r="G133" s="128">
        <v>240</v>
      </c>
      <c r="H133" s="128">
        <v>690</v>
      </c>
      <c r="I133" s="128">
        <v>45</v>
      </c>
      <c r="J133" s="128">
        <v>90</v>
      </c>
    </row>
    <row r="134" spans="1:10" hidden="1" x14ac:dyDescent="0.25">
      <c r="A134" s="128" t="s">
        <v>86</v>
      </c>
      <c r="B134" s="128" t="s">
        <v>1634</v>
      </c>
      <c r="C134" s="128" t="s">
        <v>1315</v>
      </c>
      <c r="D134" s="128" t="s">
        <v>1940</v>
      </c>
      <c r="E134" s="128" t="s">
        <v>4480</v>
      </c>
      <c r="F134" s="128">
        <v>66</v>
      </c>
      <c r="G134" s="128">
        <v>240</v>
      </c>
      <c r="H134" s="128">
        <v>690</v>
      </c>
      <c r="I134" s="128">
        <v>90</v>
      </c>
      <c r="J134" s="128">
        <v>45</v>
      </c>
    </row>
    <row r="135" spans="1:10" hidden="1" x14ac:dyDescent="0.25">
      <c r="A135" s="128" t="s">
        <v>86</v>
      </c>
      <c r="B135" s="128" t="s">
        <v>1634</v>
      </c>
      <c r="C135" s="128" t="s">
        <v>1315</v>
      </c>
      <c r="D135" s="128" t="s">
        <v>1940</v>
      </c>
      <c r="E135" s="128" t="s">
        <v>4479</v>
      </c>
      <c r="F135" s="128">
        <v>66</v>
      </c>
      <c r="G135" s="128">
        <v>234</v>
      </c>
      <c r="H135" s="128">
        <v>690</v>
      </c>
      <c r="I135" s="128">
        <v>45</v>
      </c>
      <c r="J135" s="128">
        <v>32</v>
      </c>
    </row>
    <row r="136" spans="1:10" hidden="1" x14ac:dyDescent="0.25">
      <c r="A136" s="128" t="s">
        <v>86</v>
      </c>
      <c r="B136" s="128" t="s">
        <v>1634</v>
      </c>
      <c r="C136" s="128" t="s">
        <v>1315</v>
      </c>
      <c r="D136" s="128" t="s">
        <v>1940</v>
      </c>
      <c r="E136" s="128" t="s">
        <v>4478</v>
      </c>
      <c r="F136" s="128">
        <v>66</v>
      </c>
      <c r="G136" s="128">
        <v>234</v>
      </c>
      <c r="H136" s="128">
        <v>690</v>
      </c>
      <c r="I136" s="128">
        <v>45</v>
      </c>
      <c r="J136" s="128">
        <v>32</v>
      </c>
    </row>
    <row r="137" spans="1:10" hidden="1" x14ac:dyDescent="0.25">
      <c r="A137" s="128" t="s">
        <v>86</v>
      </c>
      <c r="B137" s="128" t="s">
        <v>1634</v>
      </c>
      <c r="C137" s="128" t="s">
        <v>1315</v>
      </c>
      <c r="D137" s="128" t="s">
        <v>1940</v>
      </c>
      <c r="E137" s="128" t="s">
        <v>4481</v>
      </c>
      <c r="F137" s="128">
        <v>100</v>
      </c>
      <c r="G137" s="128">
        <v>240</v>
      </c>
      <c r="H137" s="128">
        <v>690</v>
      </c>
      <c r="I137" s="128">
        <v>90</v>
      </c>
      <c r="J137" s="128">
        <v>45</v>
      </c>
    </row>
    <row r="138" spans="1:10" hidden="1" x14ac:dyDescent="0.25">
      <c r="A138" s="128" t="s">
        <v>86</v>
      </c>
      <c r="B138" s="128" t="s">
        <v>1634</v>
      </c>
      <c r="C138" s="128" t="s">
        <v>1315</v>
      </c>
      <c r="D138" s="128" t="s">
        <v>1941</v>
      </c>
      <c r="E138" s="128" t="s">
        <v>4485</v>
      </c>
      <c r="F138" s="128">
        <v>66</v>
      </c>
      <c r="G138" s="128">
        <v>240</v>
      </c>
      <c r="H138" s="128">
        <v>690</v>
      </c>
      <c r="I138" s="128">
        <v>45</v>
      </c>
      <c r="J138" s="128">
        <v>90</v>
      </c>
    </row>
    <row r="139" spans="1:10" hidden="1" x14ac:dyDescent="0.25">
      <c r="A139" s="128" t="s">
        <v>86</v>
      </c>
      <c r="B139" s="128" t="s">
        <v>1634</v>
      </c>
      <c r="C139" s="128" t="s">
        <v>1315</v>
      </c>
      <c r="D139" s="128" t="s">
        <v>1941</v>
      </c>
      <c r="E139" s="128" t="s">
        <v>4484</v>
      </c>
      <c r="F139" s="128">
        <v>66</v>
      </c>
      <c r="G139" s="128">
        <v>234</v>
      </c>
      <c r="H139" s="128">
        <v>690</v>
      </c>
      <c r="I139" s="128">
        <v>45</v>
      </c>
      <c r="J139" s="128">
        <v>90</v>
      </c>
    </row>
    <row r="140" spans="1:10" hidden="1" x14ac:dyDescent="0.25">
      <c r="A140" s="128" t="s">
        <v>86</v>
      </c>
      <c r="B140" s="128" t="s">
        <v>1634</v>
      </c>
      <c r="C140" s="128" t="s">
        <v>1315</v>
      </c>
      <c r="D140" s="128" t="s">
        <v>1941</v>
      </c>
      <c r="E140" s="128" t="s">
        <v>4483</v>
      </c>
      <c r="F140" s="128">
        <v>66</v>
      </c>
      <c r="G140" s="128">
        <v>234</v>
      </c>
      <c r="H140" s="128">
        <v>690</v>
      </c>
      <c r="I140" s="128">
        <v>45</v>
      </c>
      <c r="J140" s="128">
        <v>90</v>
      </c>
    </row>
    <row r="141" spans="1:10" hidden="1" x14ac:dyDescent="0.25">
      <c r="A141" s="128" t="s">
        <v>86</v>
      </c>
      <c r="B141" s="128" t="s">
        <v>1634</v>
      </c>
      <c r="C141" s="128" t="s">
        <v>1315</v>
      </c>
      <c r="D141" s="128" t="s">
        <v>1941</v>
      </c>
      <c r="E141" s="128" t="s">
        <v>4482</v>
      </c>
      <c r="F141" s="128">
        <v>100</v>
      </c>
      <c r="G141" s="128">
        <v>240</v>
      </c>
      <c r="H141" s="128">
        <v>690</v>
      </c>
      <c r="I141" s="128">
        <v>45</v>
      </c>
      <c r="J141" s="128">
        <v>90</v>
      </c>
    </row>
    <row r="142" spans="1:10" hidden="1" x14ac:dyDescent="0.25">
      <c r="A142" s="128" t="s">
        <v>86</v>
      </c>
      <c r="B142" s="128" t="s">
        <v>1634</v>
      </c>
      <c r="C142" s="128" t="s">
        <v>1315</v>
      </c>
      <c r="D142" s="128" t="s">
        <v>1941</v>
      </c>
      <c r="E142" s="128" t="s">
        <v>4480</v>
      </c>
      <c r="F142" s="128">
        <v>66</v>
      </c>
      <c r="G142" s="128">
        <v>240</v>
      </c>
      <c r="H142" s="128">
        <v>690</v>
      </c>
      <c r="I142" s="128">
        <v>90</v>
      </c>
      <c r="J142" s="128">
        <v>45</v>
      </c>
    </row>
    <row r="143" spans="1:10" hidden="1" x14ac:dyDescent="0.25">
      <c r="A143" s="128" t="s">
        <v>86</v>
      </c>
      <c r="B143" s="128" t="s">
        <v>1634</v>
      </c>
      <c r="C143" s="128" t="s">
        <v>1315</v>
      </c>
      <c r="D143" s="128" t="s">
        <v>1941</v>
      </c>
      <c r="E143" s="128" t="s">
        <v>4479</v>
      </c>
      <c r="F143" s="128">
        <v>66</v>
      </c>
      <c r="G143" s="128">
        <v>234</v>
      </c>
      <c r="H143" s="128">
        <v>690</v>
      </c>
      <c r="I143" s="128">
        <v>45</v>
      </c>
      <c r="J143" s="128">
        <v>32</v>
      </c>
    </row>
    <row r="144" spans="1:10" hidden="1" x14ac:dyDescent="0.25">
      <c r="A144" s="128" t="s">
        <v>86</v>
      </c>
      <c r="B144" s="128" t="s">
        <v>1634</v>
      </c>
      <c r="C144" s="128" t="s">
        <v>1315</v>
      </c>
      <c r="D144" s="128" t="s">
        <v>1941</v>
      </c>
      <c r="E144" s="128" t="s">
        <v>4478</v>
      </c>
      <c r="F144" s="128">
        <v>66</v>
      </c>
      <c r="G144" s="128">
        <v>234</v>
      </c>
      <c r="H144" s="128">
        <v>690</v>
      </c>
      <c r="I144" s="128">
        <v>45</v>
      </c>
      <c r="J144" s="128">
        <v>32</v>
      </c>
    </row>
    <row r="145" spans="1:10" hidden="1" x14ac:dyDescent="0.25">
      <c r="A145" s="128" t="s">
        <v>86</v>
      </c>
      <c r="B145" s="128" t="s">
        <v>1634</v>
      </c>
      <c r="C145" s="128" t="s">
        <v>1315</v>
      </c>
      <c r="D145" s="128" t="s">
        <v>1941</v>
      </c>
      <c r="E145" s="128" t="s">
        <v>4481</v>
      </c>
      <c r="F145" s="128">
        <v>100</v>
      </c>
      <c r="G145" s="128">
        <v>240</v>
      </c>
      <c r="H145" s="128">
        <v>690</v>
      </c>
      <c r="I145" s="128">
        <v>90</v>
      </c>
      <c r="J145" s="128">
        <v>45</v>
      </c>
    </row>
    <row r="146" spans="1:10" hidden="1" x14ac:dyDescent="0.25">
      <c r="A146" s="128" t="s">
        <v>86</v>
      </c>
      <c r="B146" s="128" t="s">
        <v>1634</v>
      </c>
      <c r="C146" s="128" t="s">
        <v>1315</v>
      </c>
      <c r="D146" s="128" t="s">
        <v>1942</v>
      </c>
      <c r="E146" s="128" t="s">
        <v>4485</v>
      </c>
      <c r="F146" s="128">
        <v>69</v>
      </c>
      <c r="G146" s="128">
        <v>330</v>
      </c>
      <c r="H146" s="128">
        <v>685</v>
      </c>
      <c r="I146" s="128">
        <v>45</v>
      </c>
      <c r="J146" s="128">
        <v>90</v>
      </c>
    </row>
    <row r="147" spans="1:10" hidden="1" x14ac:dyDescent="0.25">
      <c r="A147" s="128" t="s">
        <v>86</v>
      </c>
      <c r="B147" s="128" t="s">
        <v>1634</v>
      </c>
      <c r="C147" s="128" t="s">
        <v>1315</v>
      </c>
      <c r="D147" s="128" t="s">
        <v>1942</v>
      </c>
      <c r="E147" s="128" t="s">
        <v>4484</v>
      </c>
      <c r="F147" s="128">
        <v>69</v>
      </c>
      <c r="G147" s="128">
        <v>330</v>
      </c>
      <c r="H147" s="128">
        <v>685</v>
      </c>
      <c r="I147" s="128">
        <v>45</v>
      </c>
      <c r="J147" s="128">
        <v>90</v>
      </c>
    </row>
    <row r="148" spans="1:10" hidden="1" x14ac:dyDescent="0.25">
      <c r="A148" s="128" t="s">
        <v>86</v>
      </c>
      <c r="B148" s="128" t="s">
        <v>1634</v>
      </c>
      <c r="C148" s="128" t="s">
        <v>1315</v>
      </c>
      <c r="D148" s="128" t="s">
        <v>1942</v>
      </c>
      <c r="E148" s="128" t="s">
        <v>4483</v>
      </c>
      <c r="F148" s="128">
        <v>37</v>
      </c>
      <c r="G148" s="128">
        <v>330</v>
      </c>
      <c r="H148" s="128">
        <v>685</v>
      </c>
      <c r="I148" s="128">
        <v>45</v>
      </c>
      <c r="J148" s="128">
        <v>90</v>
      </c>
    </row>
    <row r="149" spans="1:10" hidden="1" x14ac:dyDescent="0.25">
      <c r="A149" s="128" t="s">
        <v>86</v>
      </c>
      <c r="B149" s="128" t="s">
        <v>1634</v>
      </c>
      <c r="C149" s="128" t="s">
        <v>1315</v>
      </c>
      <c r="D149" s="128" t="s">
        <v>1942</v>
      </c>
      <c r="E149" s="128" t="s">
        <v>4482</v>
      </c>
      <c r="F149" s="128">
        <v>75</v>
      </c>
      <c r="G149" s="128">
        <v>330</v>
      </c>
      <c r="H149" s="128">
        <v>685</v>
      </c>
      <c r="I149" s="128">
        <v>45</v>
      </c>
      <c r="J149" s="128">
        <v>90</v>
      </c>
    </row>
    <row r="150" spans="1:10" hidden="1" x14ac:dyDescent="0.25">
      <c r="A150" s="128" t="s">
        <v>86</v>
      </c>
      <c r="B150" s="128" t="s">
        <v>1634</v>
      </c>
      <c r="C150" s="128" t="s">
        <v>1315</v>
      </c>
      <c r="D150" s="128" t="s">
        <v>1942</v>
      </c>
      <c r="E150" s="128" t="s">
        <v>4480</v>
      </c>
      <c r="F150" s="128">
        <v>69</v>
      </c>
      <c r="G150" s="128">
        <v>330</v>
      </c>
      <c r="H150" s="128">
        <v>685</v>
      </c>
      <c r="I150" s="128">
        <v>90</v>
      </c>
      <c r="J150" s="128">
        <v>43</v>
      </c>
    </row>
    <row r="151" spans="1:10" hidden="1" x14ac:dyDescent="0.25">
      <c r="A151" s="128" t="s">
        <v>86</v>
      </c>
      <c r="B151" s="128" t="s">
        <v>1634</v>
      </c>
      <c r="C151" s="128" t="s">
        <v>1315</v>
      </c>
      <c r="D151" s="128" t="s">
        <v>1942</v>
      </c>
      <c r="E151" s="128" t="s">
        <v>4479</v>
      </c>
      <c r="F151" s="128">
        <v>69</v>
      </c>
      <c r="G151" s="128">
        <v>330</v>
      </c>
      <c r="H151" s="128">
        <v>685</v>
      </c>
      <c r="I151" s="128">
        <v>90</v>
      </c>
      <c r="J151" s="128">
        <v>45</v>
      </c>
    </row>
    <row r="152" spans="1:10" hidden="1" x14ac:dyDescent="0.25">
      <c r="A152" s="128" t="s">
        <v>86</v>
      </c>
      <c r="B152" s="128" t="s">
        <v>1634</v>
      </c>
      <c r="C152" s="128" t="s">
        <v>1315</v>
      </c>
      <c r="D152" s="128" t="s">
        <v>1942</v>
      </c>
      <c r="E152" s="128" t="s">
        <v>4478</v>
      </c>
      <c r="F152" s="128">
        <v>59</v>
      </c>
      <c r="G152" s="128">
        <v>330</v>
      </c>
      <c r="H152" s="128">
        <v>685</v>
      </c>
      <c r="I152" s="128">
        <v>59</v>
      </c>
      <c r="J152" s="128">
        <v>39</v>
      </c>
    </row>
    <row r="153" spans="1:10" hidden="1" x14ac:dyDescent="0.25">
      <c r="A153" s="128" t="s">
        <v>86</v>
      </c>
      <c r="B153" s="128" t="s">
        <v>1634</v>
      </c>
      <c r="C153" s="128" t="s">
        <v>1315</v>
      </c>
      <c r="D153" s="128" t="s">
        <v>1942</v>
      </c>
      <c r="E153" s="128" t="s">
        <v>4481</v>
      </c>
      <c r="F153" s="128">
        <v>75</v>
      </c>
      <c r="G153" s="128">
        <v>330</v>
      </c>
      <c r="H153" s="128">
        <v>685</v>
      </c>
      <c r="I153" s="128">
        <v>90</v>
      </c>
      <c r="J153" s="128">
        <v>45</v>
      </c>
    </row>
    <row r="154" spans="1:10" hidden="1" x14ac:dyDescent="0.25">
      <c r="A154" s="128" t="s">
        <v>82</v>
      </c>
      <c r="B154" s="128" t="s">
        <v>1979</v>
      </c>
      <c r="C154" s="128" t="s">
        <v>1299</v>
      </c>
      <c r="D154" s="128" t="s">
        <v>1980</v>
      </c>
      <c r="E154" s="128" t="s">
        <v>4484</v>
      </c>
      <c r="F154" s="128">
        <v>73</v>
      </c>
      <c r="G154" s="128">
        <v>0</v>
      </c>
      <c r="H154" s="128">
        <v>300</v>
      </c>
      <c r="I154" s="128">
        <v>45</v>
      </c>
      <c r="J154" s="128">
        <v>90</v>
      </c>
    </row>
    <row r="155" spans="1:10" hidden="1" x14ac:dyDescent="0.25">
      <c r="A155" s="128" t="s">
        <v>82</v>
      </c>
      <c r="B155" s="128" t="s">
        <v>1979</v>
      </c>
      <c r="C155" s="128" t="s">
        <v>1299</v>
      </c>
      <c r="D155" s="128" t="s">
        <v>1980</v>
      </c>
      <c r="E155" s="128" t="s">
        <v>4483</v>
      </c>
      <c r="F155" s="128">
        <v>17</v>
      </c>
      <c r="G155" s="128">
        <v>0</v>
      </c>
      <c r="H155" s="128">
        <v>300</v>
      </c>
      <c r="I155" s="128">
        <v>45</v>
      </c>
      <c r="J155" s="128">
        <v>90</v>
      </c>
    </row>
    <row r="156" spans="1:10" hidden="1" x14ac:dyDescent="0.25">
      <c r="A156" s="128" t="s">
        <v>82</v>
      </c>
      <c r="B156" s="128" t="s">
        <v>1979</v>
      </c>
      <c r="C156" s="128" t="s">
        <v>1299</v>
      </c>
      <c r="D156" s="128" t="s">
        <v>1980</v>
      </c>
      <c r="E156" s="128" t="s">
        <v>4482</v>
      </c>
      <c r="F156" s="128">
        <v>300</v>
      </c>
      <c r="G156" s="128">
        <v>0</v>
      </c>
      <c r="H156" s="128">
        <v>300</v>
      </c>
      <c r="I156" s="128">
        <v>45</v>
      </c>
      <c r="J156" s="128">
        <v>90</v>
      </c>
    </row>
    <row r="157" spans="1:10" hidden="1" x14ac:dyDescent="0.25">
      <c r="A157" s="128" t="s">
        <v>82</v>
      </c>
      <c r="B157" s="128" t="s">
        <v>1979</v>
      </c>
      <c r="C157" s="128" t="s">
        <v>1299</v>
      </c>
      <c r="D157" s="128" t="s">
        <v>1980</v>
      </c>
      <c r="E157" s="128" t="s">
        <v>4480</v>
      </c>
      <c r="F157" s="128">
        <v>0</v>
      </c>
      <c r="G157" s="128">
        <v>0</v>
      </c>
      <c r="H157" s="128">
        <v>0</v>
      </c>
      <c r="I157" s="128">
        <v>0</v>
      </c>
      <c r="J157" s="128">
        <v>0</v>
      </c>
    </row>
    <row r="158" spans="1:10" hidden="1" x14ac:dyDescent="0.25">
      <c r="A158" s="128" t="s">
        <v>82</v>
      </c>
      <c r="B158" s="128" t="s">
        <v>1979</v>
      </c>
      <c r="C158" s="128" t="s">
        <v>1299</v>
      </c>
      <c r="D158" s="128" t="s">
        <v>1980</v>
      </c>
      <c r="E158" s="128" t="s">
        <v>4479</v>
      </c>
      <c r="F158" s="128">
        <v>79</v>
      </c>
      <c r="G158" s="128">
        <v>0</v>
      </c>
      <c r="H158" s="128">
        <v>300</v>
      </c>
      <c r="I158" s="128">
        <v>90</v>
      </c>
      <c r="J158" s="128">
        <v>45</v>
      </c>
    </row>
    <row r="159" spans="1:10" hidden="1" x14ac:dyDescent="0.25">
      <c r="A159" s="128" t="s">
        <v>82</v>
      </c>
      <c r="B159" s="128" t="s">
        <v>1979</v>
      </c>
      <c r="C159" s="128" t="s">
        <v>1299</v>
      </c>
      <c r="D159" s="128" t="s">
        <v>1980</v>
      </c>
      <c r="E159" s="128" t="s">
        <v>4478</v>
      </c>
      <c r="F159" s="128">
        <v>11</v>
      </c>
      <c r="G159" s="128">
        <v>0</v>
      </c>
      <c r="H159" s="128">
        <v>300</v>
      </c>
      <c r="I159" s="128">
        <v>90</v>
      </c>
      <c r="J159" s="128">
        <v>45</v>
      </c>
    </row>
    <row r="160" spans="1:10" hidden="1" x14ac:dyDescent="0.25">
      <c r="A160" s="128" t="s">
        <v>82</v>
      </c>
      <c r="B160" s="128" t="s">
        <v>1979</v>
      </c>
      <c r="C160" s="128" t="s">
        <v>1299</v>
      </c>
      <c r="D160" s="128" t="s">
        <v>1980</v>
      </c>
      <c r="E160" s="128" t="s">
        <v>4481</v>
      </c>
      <c r="F160" s="128">
        <v>300</v>
      </c>
      <c r="G160" s="128">
        <v>0</v>
      </c>
      <c r="H160" s="128">
        <v>300</v>
      </c>
      <c r="I160" s="128">
        <v>90</v>
      </c>
      <c r="J160" s="128">
        <v>45</v>
      </c>
    </row>
    <row r="161" spans="1:10" hidden="1" x14ac:dyDescent="0.25">
      <c r="A161" s="128" t="s">
        <v>2531</v>
      </c>
      <c r="B161" s="128" t="s">
        <v>4505</v>
      </c>
      <c r="C161" s="128" t="s">
        <v>1326</v>
      </c>
      <c r="D161" s="128" t="s">
        <v>4506</v>
      </c>
      <c r="E161" s="128" t="s">
        <v>4485</v>
      </c>
      <c r="F161" s="128">
        <v>2</v>
      </c>
      <c r="G161" s="128">
        <v>0</v>
      </c>
      <c r="H161" s="128">
        <v>0</v>
      </c>
      <c r="I161" s="128">
        <v>90</v>
      </c>
      <c r="J161" s="128">
        <v>90</v>
      </c>
    </row>
    <row r="162" spans="1:10" hidden="1" x14ac:dyDescent="0.25">
      <c r="A162" s="128" t="s">
        <v>2531</v>
      </c>
      <c r="B162" s="128" t="s">
        <v>4505</v>
      </c>
      <c r="C162" s="128" t="s">
        <v>1326</v>
      </c>
      <c r="D162" s="128" t="s">
        <v>4506</v>
      </c>
      <c r="E162" s="128" t="s">
        <v>4484</v>
      </c>
      <c r="F162" s="128">
        <v>2</v>
      </c>
      <c r="G162" s="128">
        <v>0</v>
      </c>
      <c r="H162" s="128">
        <v>0</v>
      </c>
      <c r="I162" s="128">
        <v>90</v>
      </c>
      <c r="J162" s="128">
        <v>90</v>
      </c>
    </row>
    <row r="163" spans="1:10" hidden="1" x14ac:dyDescent="0.25">
      <c r="A163" s="128" t="s">
        <v>2531</v>
      </c>
      <c r="B163" s="128" t="s">
        <v>4505</v>
      </c>
      <c r="C163" s="128" t="s">
        <v>1326</v>
      </c>
      <c r="D163" s="128" t="s">
        <v>4506</v>
      </c>
      <c r="E163" s="128" t="s">
        <v>4483</v>
      </c>
      <c r="F163" s="128">
        <v>2</v>
      </c>
      <c r="G163" s="128">
        <v>0</v>
      </c>
      <c r="H163" s="128">
        <v>0</v>
      </c>
      <c r="I163" s="128">
        <v>90</v>
      </c>
      <c r="J163" s="128">
        <v>90</v>
      </c>
    </row>
    <row r="164" spans="1:10" hidden="1" x14ac:dyDescent="0.25">
      <c r="A164" s="128" t="s">
        <v>2531</v>
      </c>
      <c r="B164" s="128" t="s">
        <v>4505</v>
      </c>
      <c r="C164" s="128" t="s">
        <v>1326</v>
      </c>
      <c r="D164" s="128" t="s">
        <v>4506</v>
      </c>
      <c r="E164" s="128" t="s">
        <v>4480</v>
      </c>
      <c r="F164" s="128">
        <v>2</v>
      </c>
      <c r="G164" s="128">
        <v>0</v>
      </c>
      <c r="H164" s="128">
        <v>0</v>
      </c>
      <c r="I164" s="128">
        <v>90</v>
      </c>
      <c r="J164" s="128">
        <v>90</v>
      </c>
    </row>
    <row r="165" spans="1:10" hidden="1" x14ac:dyDescent="0.25">
      <c r="A165" s="128" t="s">
        <v>2531</v>
      </c>
      <c r="B165" s="128" t="s">
        <v>4505</v>
      </c>
      <c r="C165" s="128" t="s">
        <v>1326</v>
      </c>
      <c r="D165" s="128" t="s">
        <v>4506</v>
      </c>
      <c r="E165" s="128" t="s">
        <v>4479</v>
      </c>
      <c r="F165" s="128">
        <v>2</v>
      </c>
      <c r="G165" s="128">
        <v>0</v>
      </c>
      <c r="H165" s="128">
        <v>0</v>
      </c>
      <c r="I165" s="128">
        <v>90</v>
      </c>
      <c r="J165" s="128">
        <v>90</v>
      </c>
    </row>
    <row r="166" spans="1:10" hidden="1" x14ac:dyDescent="0.25">
      <c r="A166" s="128" t="s">
        <v>2531</v>
      </c>
      <c r="B166" s="128" t="s">
        <v>4505</v>
      </c>
      <c r="C166" s="128" t="s">
        <v>1326</v>
      </c>
      <c r="D166" s="128" t="s">
        <v>4506</v>
      </c>
      <c r="E166" s="128" t="s">
        <v>4478</v>
      </c>
      <c r="F166" s="128">
        <v>2</v>
      </c>
      <c r="G166" s="128">
        <v>0</v>
      </c>
      <c r="H166" s="128">
        <v>0</v>
      </c>
      <c r="I166" s="128">
        <v>90</v>
      </c>
      <c r="J166" s="128">
        <v>90</v>
      </c>
    </row>
    <row r="167" spans="1:10" hidden="1" x14ac:dyDescent="0.25">
      <c r="A167" s="128" t="s">
        <v>628</v>
      </c>
      <c r="B167" s="128" t="s">
        <v>1983</v>
      </c>
      <c r="C167" s="128" t="s">
        <v>1304</v>
      </c>
      <c r="D167" s="128" t="s">
        <v>1984</v>
      </c>
      <c r="E167" s="128" t="s">
        <v>4485</v>
      </c>
      <c r="F167" s="128">
        <v>20</v>
      </c>
      <c r="G167" s="128">
        <v>4</v>
      </c>
      <c r="H167" s="128">
        <v>127</v>
      </c>
      <c r="I167" s="128">
        <v>27</v>
      </c>
      <c r="J167" s="128">
        <v>90</v>
      </c>
    </row>
    <row r="168" spans="1:10" hidden="1" x14ac:dyDescent="0.25">
      <c r="A168" s="128" t="s">
        <v>628</v>
      </c>
      <c r="B168" s="128" t="s">
        <v>1983</v>
      </c>
      <c r="C168" s="128" t="s">
        <v>1304</v>
      </c>
      <c r="D168" s="128" t="s">
        <v>1984</v>
      </c>
      <c r="E168" s="128" t="s">
        <v>4484</v>
      </c>
      <c r="F168" s="128">
        <v>24</v>
      </c>
      <c r="G168" s="128">
        <v>4</v>
      </c>
      <c r="H168" s="128">
        <v>127</v>
      </c>
      <c r="I168" s="128">
        <v>27</v>
      </c>
      <c r="J168" s="128">
        <v>90</v>
      </c>
    </row>
    <row r="169" spans="1:10" hidden="1" x14ac:dyDescent="0.25">
      <c r="A169" s="128" t="s">
        <v>628</v>
      </c>
      <c r="B169" s="128" t="s">
        <v>1983</v>
      </c>
      <c r="C169" s="128" t="s">
        <v>1304</v>
      </c>
      <c r="D169" s="128" t="s">
        <v>1984</v>
      </c>
      <c r="E169" s="128" t="s">
        <v>4483</v>
      </c>
      <c r="F169" s="128">
        <v>8</v>
      </c>
      <c r="G169" s="128">
        <v>4</v>
      </c>
      <c r="H169" s="128">
        <v>127</v>
      </c>
      <c r="I169" s="128">
        <v>16</v>
      </c>
      <c r="J169" s="128">
        <v>90</v>
      </c>
    </row>
    <row r="170" spans="1:10" hidden="1" x14ac:dyDescent="0.25">
      <c r="A170" s="128" t="s">
        <v>628</v>
      </c>
      <c r="B170" s="128" t="s">
        <v>1983</v>
      </c>
      <c r="C170" s="128" t="s">
        <v>1304</v>
      </c>
      <c r="D170" s="128" t="s">
        <v>1984</v>
      </c>
      <c r="E170" s="128" t="s">
        <v>4480</v>
      </c>
      <c r="F170" s="128">
        <v>20</v>
      </c>
      <c r="G170" s="128">
        <v>4</v>
      </c>
      <c r="H170" s="128">
        <v>127</v>
      </c>
      <c r="I170" s="128">
        <v>56</v>
      </c>
      <c r="J170" s="128">
        <v>18</v>
      </c>
    </row>
    <row r="171" spans="1:10" hidden="1" x14ac:dyDescent="0.25">
      <c r="A171" s="128" t="s">
        <v>628</v>
      </c>
      <c r="B171" s="128" t="s">
        <v>1983</v>
      </c>
      <c r="C171" s="128" t="s">
        <v>1304</v>
      </c>
      <c r="D171" s="128" t="s">
        <v>1984</v>
      </c>
      <c r="E171" s="128" t="s">
        <v>4479</v>
      </c>
      <c r="F171" s="128">
        <v>24</v>
      </c>
      <c r="G171" s="128">
        <v>4</v>
      </c>
      <c r="H171" s="128">
        <v>127</v>
      </c>
      <c r="I171" s="128">
        <v>56</v>
      </c>
      <c r="J171" s="128">
        <v>21</v>
      </c>
    </row>
    <row r="172" spans="1:10" hidden="1" x14ac:dyDescent="0.25">
      <c r="A172" s="128" t="s">
        <v>628</v>
      </c>
      <c r="B172" s="128" t="s">
        <v>1983</v>
      </c>
      <c r="C172" s="128" t="s">
        <v>1304</v>
      </c>
      <c r="D172" s="128" t="s">
        <v>1984</v>
      </c>
      <c r="E172" s="128" t="s">
        <v>4478</v>
      </c>
      <c r="F172" s="128">
        <v>12</v>
      </c>
      <c r="G172" s="128">
        <v>4</v>
      </c>
      <c r="H172" s="128">
        <v>127</v>
      </c>
      <c r="I172" s="128">
        <v>37</v>
      </c>
      <c r="J172" s="128">
        <v>45</v>
      </c>
    </row>
    <row r="173" spans="1:10" hidden="1" x14ac:dyDescent="0.25">
      <c r="A173" s="128" t="s">
        <v>1079</v>
      </c>
      <c r="B173" s="128" t="s">
        <v>1985</v>
      </c>
      <c r="C173" s="128" t="s">
        <v>1304</v>
      </c>
      <c r="D173" s="128" t="s">
        <v>1994</v>
      </c>
      <c r="E173" s="128" t="s">
        <v>4478</v>
      </c>
      <c r="F173" s="128">
        <v>1</v>
      </c>
      <c r="G173" s="128">
        <v>-2</v>
      </c>
      <c r="H173" s="128">
        <v>2</v>
      </c>
      <c r="I173" s="128">
        <v>90</v>
      </c>
      <c r="J173" s="128">
        <v>45</v>
      </c>
    </row>
    <row r="174" spans="1:10" hidden="1" x14ac:dyDescent="0.25">
      <c r="A174" s="128" t="s">
        <v>1079</v>
      </c>
      <c r="B174" s="128" t="s">
        <v>1985</v>
      </c>
      <c r="C174" s="128" t="s">
        <v>1304</v>
      </c>
      <c r="D174" s="128" t="s">
        <v>1994</v>
      </c>
      <c r="E174" s="128" t="s">
        <v>4479</v>
      </c>
      <c r="F174" s="128">
        <v>1</v>
      </c>
      <c r="G174" s="128">
        <v>-2</v>
      </c>
      <c r="H174" s="128">
        <v>2</v>
      </c>
      <c r="I174" s="128">
        <v>90</v>
      </c>
      <c r="J174" s="128">
        <v>45</v>
      </c>
    </row>
    <row r="175" spans="1:10" hidden="1" x14ac:dyDescent="0.25">
      <c r="A175" s="128" t="s">
        <v>1079</v>
      </c>
      <c r="B175" s="128" t="s">
        <v>1985</v>
      </c>
      <c r="C175" s="128" t="s">
        <v>1304</v>
      </c>
      <c r="D175" s="128" t="s">
        <v>1994</v>
      </c>
      <c r="E175" s="128" t="s">
        <v>4480</v>
      </c>
      <c r="F175" s="128">
        <v>1</v>
      </c>
      <c r="G175" s="128">
        <v>-2</v>
      </c>
      <c r="H175" s="128">
        <v>2</v>
      </c>
      <c r="I175" s="128">
        <v>90</v>
      </c>
      <c r="J175" s="128">
        <v>45</v>
      </c>
    </row>
    <row r="176" spans="1:10" hidden="1" x14ac:dyDescent="0.25">
      <c r="A176" s="128" t="s">
        <v>1079</v>
      </c>
      <c r="B176" s="128" t="s">
        <v>1985</v>
      </c>
      <c r="C176" s="128" t="s">
        <v>1304</v>
      </c>
      <c r="D176" s="128" t="s">
        <v>1994</v>
      </c>
      <c r="E176" s="128" t="s">
        <v>4481</v>
      </c>
      <c r="F176" s="128">
        <v>4</v>
      </c>
      <c r="G176" s="128">
        <v>-2</v>
      </c>
      <c r="H176" s="128">
        <v>2</v>
      </c>
      <c r="I176" s="128">
        <v>90</v>
      </c>
      <c r="J176" s="128">
        <v>45</v>
      </c>
    </row>
    <row r="177" spans="1:256" hidden="1" x14ac:dyDescent="0.25">
      <c r="A177" s="128" t="s">
        <v>1079</v>
      </c>
      <c r="B177" s="67" t="s">
        <v>1985</v>
      </c>
      <c r="C177" s="128" t="s">
        <v>1304</v>
      </c>
      <c r="D177" s="128" t="s">
        <v>1994</v>
      </c>
      <c r="E177" s="128" t="s">
        <v>4482</v>
      </c>
      <c r="F177" s="128">
        <v>4</v>
      </c>
      <c r="G177" s="128">
        <v>-2</v>
      </c>
      <c r="H177" s="128">
        <v>2</v>
      </c>
      <c r="I177" s="128">
        <v>45</v>
      </c>
      <c r="J177" s="128">
        <v>90</v>
      </c>
    </row>
    <row r="178" spans="1:256" hidden="1" x14ac:dyDescent="0.25">
      <c r="A178" s="128" t="s">
        <v>1079</v>
      </c>
      <c r="B178" s="128" t="s">
        <v>1985</v>
      </c>
      <c r="C178" s="128" t="s">
        <v>1304</v>
      </c>
      <c r="D178" s="128" t="s">
        <v>1994</v>
      </c>
      <c r="E178" s="128" t="s">
        <v>4483</v>
      </c>
      <c r="F178" s="128">
        <v>1</v>
      </c>
      <c r="G178" s="128">
        <v>-2</v>
      </c>
      <c r="H178" s="128">
        <v>2</v>
      </c>
      <c r="I178" s="128">
        <v>45</v>
      </c>
      <c r="J178" s="128">
        <v>90</v>
      </c>
      <c r="K178" s="67"/>
      <c r="L178" s="67"/>
      <c r="M178" s="67"/>
      <c r="N178" s="67"/>
      <c r="O178" s="67"/>
      <c r="P178" s="67"/>
      <c r="Q178" s="67"/>
      <c r="R178" s="67"/>
      <c r="S178" s="67"/>
      <c r="T178" s="67"/>
      <c r="U178" s="67"/>
      <c r="V178" s="67"/>
      <c r="W178" s="67"/>
      <c r="X178" s="67"/>
      <c r="Y178" s="67"/>
      <c r="Z178" s="67"/>
      <c r="AA178" s="67"/>
      <c r="AB178" s="67"/>
      <c r="AC178" s="67"/>
      <c r="AD178" s="67"/>
      <c r="AE178" s="67"/>
      <c r="AF178" s="67"/>
      <c r="AG178" s="67"/>
      <c r="AH178" s="67"/>
      <c r="AI178" s="67"/>
      <c r="AJ178" s="67"/>
      <c r="AK178" s="67"/>
      <c r="AL178" s="67"/>
      <c r="AM178" s="67"/>
      <c r="AN178" s="67"/>
      <c r="AO178" s="67"/>
      <c r="AP178" s="67"/>
      <c r="AQ178" s="67"/>
      <c r="AR178" s="67"/>
      <c r="AS178" s="67"/>
      <c r="AT178" s="67"/>
      <c r="AU178" s="67"/>
      <c r="AV178" s="67"/>
      <c r="AW178" s="67"/>
      <c r="AX178" s="67"/>
      <c r="AY178" s="67"/>
      <c r="AZ178" s="67"/>
      <c r="BA178" s="67"/>
      <c r="BB178" s="67"/>
      <c r="BC178" s="67"/>
      <c r="BD178" s="67"/>
      <c r="BE178" s="67"/>
      <c r="BF178" s="67"/>
      <c r="BG178" s="67"/>
      <c r="BH178" s="67"/>
      <c r="BI178" s="67"/>
      <c r="BJ178" s="67"/>
      <c r="BK178" s="67"/>
      <c r="BL178" s="67"/>
      <c r="BM178" s="67"/>
      <c r="BN178" s="67"/>
      <c r="BO178" s="67"/>
      <c r="BP178" s="67"/>
      <c r="BQ178" s="67"/>
      <c r="BR178" s="67"/>
      <c r="BS178" s="67"/>
      <c r="BT178" s="67"/>
      <c r="BU178" s="67"/>
      <c r="BV178" s="67"/>
      <c r="BW178" s="67"/>
      <c r="BX178" s="67"/>
      <c r="BY178" s="67"/>
      <c r="BZ178" s="67"/>
      <c r="CA178" s="67"/>
      <c r="CB178" s="67"/>
      <c r="CC178" s="67"/>
      <c r="CD178" s="67"/>
      <c r="CE178" s="67"/>
      <c r="CF178" s="67"/>
      <c r="CG178" s="67"/>
      <c r="CH178" s="67"/>
      <c r="CI178" s="67"/>
      <c r="CJ178" s="67"/>
      <c r="CK178" s="67"/>
      <c r="CL178" s="67"/>
      <c r="CM178" s="67"/>
      <c r="CN178" s="67"/>
      <c r="CO178" s="67"/>
      <c r="CP178" s="67"/>
      <c r="CQ178" s="67"/>
      <c r="CR178" s="67"/>
      <c r="CS178" s="67"/>
      <c r="CT178" s="67"/>
      <c r="CU178" s="67"/>
      <c r="CV178" s="67"/>
      <c r="CW178" s="67"/>
      <c r="CX178" s="67"/>
      <c r="CY178" s="67"/>
      <c r="CZ178" s="67"/>
      <c r="DA178" s="67"/>
      <c r="DB178" s="67"/>
      <c r="DC178" s="67"/>
      <c r="DD178" s="67"/>
      <c r="DE178" s="67"/>
      <c r="DF178" s="67"/>
      <c r="DG178" s="67"/>
      <c r="DH178" s="67"/>
      <c r="DI178" s="67"/>
      <c r="DJ178" s="67"/>
      <c r="DK178" s="67"/>
      <c r="DL178" s="67"/>
      <c r="DM178" s="67"/>
      <c r="DN178" s="67"/>
      <c r="DO178" s="67"/>
      <c r="DP178" s="67"/>
      <c r="DQ178" s="67"/>
      <c r="DR178" s="67"/>
      <c r="DS178" s="67"/>
      <c r="DT178" s="67"/>
      <c r="DU178" s="67"/>
      <c r="DV178" s="67"/>
      <c r="DW178" s="67"/>
      <c r="DX178" s="67"/>
      <c r="DY178" s="67"/>
      <c r="DZ178" s="67"/>
      <c r="EA178" s="67"/>
      <c r="EB178" s="67"/>
      <c r="EC178" s="67"/>
      <c r="ED178" s="67"/>
      <c r="EE178" s="67"/>
      <c r="EF178" s="67"/>
      <c r="EG178" s="67"/>
      <c r="EH178" s="67"/>
      <c r="EI178" s="67"/>
      <c r="EJ178" s="67"/>
      <c r="EK178" s="67"/>
      <c r="EL178" s="67"/>
      <c r="EM178" s="67"/>
      <c r="EN178" s="67"/>
      <c r="EO178" s="67"/>
      <c r="EP178" s="67"/>
      <c r="EQ178" s="67"/>
      <c r="ER178" s="67"/>
      <c r="ES178" s="67"/>
      <c r="ET178" s="67"/>
      <c r="EU178" s="67"/>
      <c r="EV178" s="67"/>
      <c r="EW178" s="67"/>
      <c r="EX178" s="67"/>
      <c r="EY178" s="67"/>
      <c r="EZ178" s="67"/>
      <c r="FA178" s="67"/>
      <c r="FB178" s="67"/>
      <c r="FC178" s="67"/>
      <c r="FD178" s="67"/>
      <c r="FE178" s="67"/>
      <c r="FF178" s="67"/>
      <c r="FG178" s="67"/>
      <c r="FH178" s="67"/>
      <c r="FI178" s="67"/>
      <c r="FJ178" s="67"/>
      <c r="FK178" s="67"/>
      <c r="FL178" s="67"/>
      <c r="FM178" s="67"/>
      <c r="FN178" s="67"/>
      <c r="FO178" s="67"/>
      <c r="FP178" s="67"/>
      <c r="FQ178" s="67"/>
      <c r="FR178" s="67"/>
      <c r="FS178" s="67"/>
      <c r="FT178" s="67"/>
      <c r="FU178" s="67"/>
      <c r="FV178" s="67"/>
      <c r="FW178" s="67"/>
      <c r="FX178" s="67"/>
      <c r="FY178" s="67"/>
      <c r="FZ178" s="67"/>
      <c r="GA178" s="67"/>
      <c r="GB178" s="67"/>
      <c r="GC178" s="67"/>
      <c r="GD178" s="67"/>
      <c r="GE178" s="67"/>
      <c r="GF178" s="67"/>
      <c r="GG178" s="67"/>
      <c r="GH178" s="67"/>
      <c r="GI178" s="67"/>
      <c r="GJ178" s="67"/>
      <c r="GK178" s="67"/>
      <c r="GL178" s="67"/>
      <c r="GM178" s="67"/>
      <c r="GN178" s="67"/>
      <c r="GO178" s="67"/>
      <c r="GP178" s="67"/>
      <c r="GQ178" s="67"/>
      <c r="GR178" s="67"/>
      <c r="GS178" s="67"/>
      <c r="GT178" s="67"/>
      <c r="GU178" s="67"/>
      <c r="GV178" s="67"/>
      <c r="GW178" s="67"/>
      <c r="GX178" s="67"/>
      <c r="GY178" s="67"/>
      <c r="GZ178" s="67"/>
      <c r="HA178" s="67"/>
      <c r="HB178" s="67"/>
      <c r="HC178" s="67"/>
      <c r="HD178" s="67"/>
      <c r="HE178" s="67"/>
      <c r="HF178" s="67"/>
      <c r="HG178" s="67"/>
      <c r="HH178" s="67"/>
      <c r="HI178" s="67"/>
      <c r="HJ178" s="67"/>
      <c r="HK178" s="67"/>
      <c r="HL178" s="67"/>
      <c r="HM178" s="67"/>
      <c r="HN178" s="67"/>
      <c r="HO178" s="67"/>
      <c r="HP178" s="67"/>
      <c r="HQ178" s="67"/>
      <c r="HR178" s="67"/>
      <c r="HS178" s="67"/>
      <c r="HT178" s="67"/>
      <c r="HU178" s="67"/>
      <c r="HV178" s="67"/>
      <c r="HW178" s="67"/>
      <c r="HX178" s="67"/>
      <c r="HY178" s="67"/>
      <c r="HZ178" s="67"/>
      <c r="IA178" s="67"/>
      <c r="IB178" s="67"/>
      <c r="IC178" s="67"/>
      <c r="ID178" s="67"/>
      <c r="IE178" s="67"/>
      <c r="IF178" s="67"/>
      <c r="IG178" s="67"/>
      <c r="IH178" s="67"/>
      <c r="II178" s="67"/>
      <c r="IJ178" s="67"/>
      <c r="IK178" s="67"/>
      <c r="IL178" s="67"/>
      <c r="IM178" s="67"/>
      <c r="IN178" s="67"/>
      <c r="IO178" s="67"/>
      <c r="IP178" s="67"/>
      <c r="IQ178" s="67"/>
      <c r="IR178" s="67"/>
      <c r="IS178" s="67"/>
      <c r="IT178" s="67"/>
      <c r="IU178" s="67"/>
      <c r="IV178" s="67"/>
    </row>
    <row r="179" spans="1:256" hidden="1" x14ac:dyDescent="0.25">
      <c r="A179" s="128" t="s">
        <v>1079</v>
      </c>
      <c r="B179" s="128" t="s">
        <v>1985</v>
      </c>
      <c r="C179" s="128" t="s">
        <v>1304</v>
      </c>
      <c r="D179" s="128" t="s">
        <v>1994</v>
      </c>
      <c r="E179" s="128" t="s">
        <v>4484</v>
      </c>
      <c r="F179" s="128">
        <v>1</v>
      </c>
      <c r="G179" s="128">
        <v>-2</v>
      </c>
      <c r="H179" s="128">
        <v>2</v>
      </c>
      <c r="I179" s="128">
        <v>45</v>
      </c>
      <c r="J179" s="128">
        <v>90</v>
      </c>
      <c r="K179" s="67"/>
      <c r="L179" s="67"/>
      <c r="M179" s="67"/>
      <c r="N179" s="67"/>
      <c r="O179" s="67"/>
      <c r="P179" s="67"/>
      <c r="Q179" s="67"/>
      <c r="R179" s="67"/>
      <c r="S179" s="67"/>
      <c r="T179" s="67"/>
      <c r="U179" s="67"/>
      <c r="V179" s="67"/>
      <c r="W179" s="67"/>
      <c r="X179" s="67"/>
      <c r="Y179" s="67"/>
      <c r="Z179" s="67"/>
      <c r="AA179" s="67"/>
      <c r="AB179" s="67"/>
      <c r="AC179" s="67"/>
      <c r="AD179" s="67"/>
      <c r="AE179" s="67"/>
      <c r="AF179" s="67"/>
      <c r="AG179" s="67"/>
      <c r="AH179" s="67"/>
      <c r="AI179" s="67"/>
      <c r="AJ179" s="67"/>
      <c r="AK179" s="67"/>
      <c r="AL179" s="67"/>
      <c r="AM179" s="67"/>
      <c r="AN179" s="67"/>
      <c r="AO179" s="67"/>
      <c r="AP179" s="67"/>
      <c r="AQ179" s="67"/>
      <c r="AR179" s="67"/>
      <c r="AS179" s="67"/>
      <c r="AT179" s="67"/>
      <c r="AU179" s="67"/>
      <c r="AV179" s="67"/>
      <c r="AW179" s="67"/>
      <c r="AX179" s="67"/>
      <c r="AY179" s="67"/>
      <c r="AZ179" s="67"/>
      <c r="BA179" s="67"/>
      <c r="BB179" s="67"/>
      <c r="BC179" s="67"/>
      <c r="BD179" s="67"/>
      <c r="BE179" s="67"/>
      <c r="BF179" s="67"/>
      <c r="BG179" s="67"/>
      <c r="BH179" s="67"/>
      <c r="BI179" s="67"/>
      <c r="BJ179" s="67"/>
      <c r="BK179" s="67"/>
      <c r="BL179" s="67"/>
      <c r="BM179" s="67"/>
      <c r="BN179" s="67"/>
      <c r="BO179" s="67"/>
      <c r="BP179" s="67"/>
      <c r="BQ179" s="67"/>
      <c r="BR179" s="67"/>
      <c r="BS179" s="67"/>
      <c r="BT179" s="67"/>
      <c r="BU179" s="67"/>
      <c r="BV179" s="67"/>
      <c r="BW179" s="67"/>
      <c r="BX179" s="67"/>
      <c r="BY179" s="67"/>
      <c r="BZ179" s="67"/>
      <c r="CA179" s="67"/>
      <c r="CB179" s="67"/>
      <c r="CC179" s="67"/>
      <c r="CD179" s="67"/>
      <c r="CE179" s="67"/>
      <c r="CF179" s="67"/>
      <c r="CG179" s="67"/>
      <c r="CH179" s="67"/>
      <c r="CI179" s="67"/>
      <c r="CJ179" s="67"/>
      <c r="CK179" s="67"/>
      <c r="CL179" s="67"/>
      <c r="CM179" s="67"/>
      <c r="CN179" s="67"/>
      <c r="CO179" s="67"/>
      <c r="CP179" s="67"/>
      <c r="CQ179" s="67"/>
      <c r="CR179" s="67"/>
      <c r="CS179" s="67"/>
      <c r="CT179" s="67"/>
      <c r="CU179" s="67"/>
      <c r="CV179" s="67"/>
      <c r="CW179" s="67"/>
      <c r="CX179" s="67"/>
      <c r="CY179" s="67"/>
      <c r="CZ179" s="67"/>
      <c r="DA179" s="67"/>
      <c r="DB179" s="67"/>
      <c r="DC179" s="67"/>
      <c r="DD179" s="67"/>
      <c r="DE179" s="67"/>
      <c r="DF179" s="67"/>
      <c r="DG179" s="67"/>
      <c r="DH179" s="67"/>
      <c r="DI179" s="67"/>
      <c r="DJ179" s="67"/>
      <c r="DK179" s="67"/>
      <c r="DL179" s="67"/>
      <c r="DM179" s="67"/>
      <c r="DN179" s="67"/>
      <c r="DO179" s="67"/>
      <c r="DP179" s="67"/>
      <c r="DQ179" s="67"/>
      <c r="DR179" s="67"/>
      <c r="DS179" s="67"/>
      <c r="DT179" s="67"/>
      <c r="DU179" s="67"/>
      <c r="DV179" s="67"/>
      <c r="DW179" s="67"/>
      <c r="DX179" s="67"/>
      <c r="DY179" s="67"/>
      <c r="DZ179" s="67"/>
      <c r="EA179" s="67"/>
      <c r="EB179" s="67"/>
      <c r="EC179" s="67"/>
      <c r="ED179" s="67"/>
      <c r="EE179" s="67"/>
      <c r="EF179" s="67"/>
      <c r="EG179" s="67"/>
      <c r="EH179" s="67"/>
      <c r="EI179" s="67"/>
      <c r="EJ179" s="67"/>
      <c r="EK179" s="67"/>
      <c r="EL179" s="67"/>
      <c r="EM179" s="67"/>
      <c r="EN179" s="67"/>
      <c r="EO179" s="67"/>
      <c r="EP179" s="67"/>
      <c r="EQ179" s="67"/>
      <c r="ER179" s="67"/>
      <c r="ES179" s="67"/>
      <c r="ET179" s="67"/>
      <c r="EU179" s="67"/>
      <c r="EV179" s="67"/>
      <c r="EW179" s="67"/>
      <c r="EX179" s="67"/>
      <c r="EY179" s="67"/>
      <c r="EZ179" s="67"/>
      <c r="FA179" s="67"/>
      <c r="FB179" s="67"/>
      <c r="FC179" s="67"/>
      <c r="FD179" s="67"/>
      <c r="FE179" s="67"/>
      <c r="FF179" s="67"/>
      <c r="FG179" s="67"/>
      <c r="FH179" s="67"/>
      <c r="FI179" s="67"/>
      <c r="FJ179" s="67"/>
      <c r="FK179" s="67"/>
      <c r="FL179" s="67"/>
      <c r="FM179" s="67"/>
      <c r="FN179" s="67"/>
      <c r="FO179" s="67"/>
      <c r="FP179" s="67"/>
      <c r="FQ179" s="67"/>
      <c r="FR179" s="67"/>
      <c r="FS179" s="67"/>
      <c r="FT179" s="67"/>
      <c r="FU179" s="67"/>
      <c r="FV179" s="67"/>
      <c r="FW179" s="67"/>
      <c r="FX179" s="67"/>
      <c r="FY179" s="67"/>
      <c r="FZ179" s="67"/>
      <c r="GA179" s="67"/>
      <c r="GB179" s="67"/>
      <c r="GC179" s="67"/>
      <c r="GD179" s="67"/>
      <c r="GE179" s="67"/>
      <c r="GF179" s="67"/>
      <c r="GG179" s="67"/>
      <c r="GH179" s="67"/>
      <c r="GI179" s="67"/>
      <c r="GJ179" s="67"/>
      <c r="GK179" s="67"/>
      <c r="GL179" s="67"/>
      <c r="GM179" s="67"/>
      <c r="GN179" s="67"/>
      <c r="GO179" s="67"/>
      <c r="GP179" s="67"/>
      <c r="GQ179" s="67"/>
      <c r="GR179" s="67"/>
      <c r="GS179" s="67"/>
      <c r="GT179" s="67"/>
      <c r="GU179" s="67"/>
      <c r="GV179" s="67"/>
      <c r="GW179" s="67"/>
      <c r="GX179" s="67"/>
      <c r="GY179" s="67"/>
      <c r="GZ179" s="67"/>
      <c r="HA179" s="67"/>
      <c r="HB179" s="67"/>
      <c r="HC179" s="67"/>
      <c r="HD179" s="67"/>
      <c r="HE179" s="67"/>
      <c r="HF179" s="67"/>
      <c r="HG179" s="67"/>
      <c r="HH179" s="67"/>
      <c r="HI179" s="67"/>
      <c r="HJ179" s="67"/>
      <c r="HK179" s="67"/>
      <c r="HL179" s="67"/>
      <c r="HM179" s="67"/>
      <c r="HN179" s="67"/>
      <c r="HO179" s="67"/>
      <c r="HP179" s="67"/>
      <c r="HQ179" s="67"/>
      <c r="HR179" s="67"/>
      <c r="HS179" s="67"/>
      <c r="HT179" s="67"/>
      <c r="HU179" s="67"/>
      <c r="HV179" s="67"/>
      <c r="HW179" s="67"/>
      <c r="HX179" s="67"/>
      <c r="HY179" s="67"/>
      <c r="HZ179" s="67"/>
      <c r="IA179" s="67"/>
      <c r="IB179" s="67"/>
      <c r="IC179" s="67"/>
      <c r="ID179" s="67"/>
      <c r="IE179" s="67"/>
      <c r="IF179" s="67"/>
      <c r="IG179" s="67"/>
      <c r="IH179" s="67"/>
      <c r="II179" s="67"/>
      <c r="IJ179" s="67"/>
      <c r="IK179" s="67"/>
      <c r="IL179" s="67"/>
      <c r="IM179" s="67"/>
      <c r="IN179" s="67"/>
      <c r="IO179" s="67"/>
      <c r="IP179" s="67"/>
      <c r="IQ179" s="67"/>
      <c r="IR179" s="67"/>
      <c r="IS179" s="67"/>
      <c r="IT179" s="67"/>
      <c r="IU179" s="67"/>
      <c r="IV179" s="67"/>
    </row>
    <row r="180" spans="1:256" hidden="1" x14ac:dyDescent="0.25">
      <c r="A180" s="128" t="s">
        <v>1079</v>
      </c>
      <c r="B180" s="128" t="s">
        <v>1985</v>
      </c>
      <c r="C180" s="128" t="s">
        <v>1304</v>
      </c>
      <c r="D180" s="128" t="s">
        <v>1994</v>
      </c>
      <c r="E180" s="128" t="s">
        <v>4485</v>
      </c>
      <c r="F180" s="128">
        <v>1</v>
      </c>
      <c r="G180" s="128">
        <v>-2</v>
      </c>
      <c r="H180" s="128">
        <v>2</v>
      </c>
      <c r="I180" s="128">
        <v>45</v>
      </c>
      <c r="J180" s="128">
        <v>90</v>
      </c>
      <c r="K180" s="67"/>
      <c r="L180" s="67"/>
      <c r="M180" s="67"/>
      <c r="N180" s="67"/>
      <c r="O180" s="67"/>
      <c r="P180" s="67"/>
      <c r="Q180" s="67"/>
      <c r="R180" s="67"/>
      <c r="S180" s="67"/>
      <c r="T180" s="67"/>
      <c r="U180" s="67"/>
      <c r="V180" s="67"/>
      <c r="W180" s="67"/>
      <c r="X180" s="67"/>
      <c r="Y180" s="67"/>
      <c r="Z180" s="67"/>
      <c r="AA180" s="67"/>
      <c r="AB180" s="67"/>
      <c r="AC180" s="67"/>
      <c r="AD180" s="67"/>
      <c r="AE180" s="67"/>
      <c r="AF180" s="67"/>
      <c r="AG180" s="67"/>
      <c r="AH180" s="67"/>
      <c r="AI180" s="67"/>
      <c r="AJ180" s="67"/>
      <c r="AK180" s="67"/>
      <c r="AL180" s="67"/>
      <c r="AM180" s="67"/>
      <c r="AN180" s="67"/>
      <c r="AO180" s="67"/>
      <c r="AP180" s="67"/>
      <c r="AQ180" s="67"/>
      <c r="AR180" s="67"/>
      <c r="AS180" s="67"/>
      <c r="AT180" s="67"/>
      <c r="AU180" s="67"/>
      <c r="AV180" s="67"/>
      <c r="AW180" s="67"/>
      <c r="AX180" s="67"/>
      <c r="AY180" s="67"/>
      <c r="AZ180" s="67"/>
      <c r="BA180" s="67"/>
      <c r="BB180" s="67"/>
      <c r="BC180" s="67"/>
      <c r="BD180" s="67"/>
      <c r="BE180" s="67"/>
      <c r="BF180" s="67"/>
      <c r="BG180" s="67"/>
      <c r="BH180" s="67"/>
      <c r="BI180" s="67"/>
      <c r="BJ180" s="67"/>
      <c r="BK180" s="67"/>
      <c r="BL180" s="67"/>
      <c r="BM180" s="67"/>
      <c r="BN180" s="67"/>
      <c r="BO180" s="67"/>
      <c r="BP180" s="67"/>
      <c r="BQ180" s="67"/>
      <c r="BR180" s="67"/>
      <c r="BS180" s="67"/>
      <c r="BT180" s="67"/>
      <c r="BU180" s="67"/>
      <c r="BV180" s="67"/>
      <c r="BW180" s="67"/>
      <c r="BX180" s="67"/>
      <c r="BY180" s="67"/>
      <c r="BZ180" s="67"/>
      <c r="CA180" s="67"/>
      <c r="CB180" s="67"/>
      <c r="CC180" s="67"/>
      <c r="CD180" s="67"/>
      <c r="CE180" s="67"/>
      <c r="CF180" s="67"/>
      <c r="CG180" s="67"/>
      <c r="CH180" s="67"/>
      <c r="CI180" s="67"/>
      <c r="CJ180" s="67"/>
      <c r="CK180" s="67"/>
      <c r="CL180" s="67"/>
      <c r="CM180" s="67"/>
      <c r="CN180" s="67"/>
      <c r="CO180" s="67"/>
      <c r="CP180" s="67"/>
      <c r="CQ180" s="67"/>
      <c r="CR180" s="67"/>
      <c r="CS180" s="67"/>
      <c r="CT180" s="67"/>
      <c r="CU180" s="67"/>
      <c r="CV180" s="67"/>
      <c r="CW180" s="67"/>
      <c r="CX180" s="67"/>
      <c r="CY180" s="67"/>
      <c r="CZ180" s="67"/>
      <c r="DA180" s="67"/>
      <c r="DB180" s="67"/>
      <c r="DC180" s="67"/>
      <c r="DD180" s="67"/>
      <c r="DE180" s="67"/>
      <c r="DF180" s="67"/>
      <c r="DG180" s="67"/>
      <c r="DH180" s="67"/>
      <c r="DI180" s="67"/>
      <c r="DJ180" s="67"/>
      <c r="DK180" s="67"/>
      <c r="DL180" s="67"/>
      <c r="DM180" s="67"/>
      <c r="DN180" s="67"/>
      <c r="DO180" s="67"/>
      <c r="DP180" s="67"/>
      <c r="DQ180" s="67"/>
      <c r="DR180" s="67"/>
      <c r="DS180" s="67"/>
      <c r="DT180" s="67"/>
      <c r="DU180" s="67"/>
      <c r="DV180" s="67"/>
      <c r="DW180" s="67"/>
      <c r="DX180" s="67"/>
      <c r="DY180" s="67"/>
      <c r="DZ180" s="67"/>
      <c r="EA180" s="67"/>
      <c r="EB180" s="67"/>
      <c r="EC180" s="67"/>
      <c r="ED180" s="67"/>
      <c r="EE180" s="67"/>
      <c r="EF180" s="67"/>
      <c r="EG180" s="67"/>
      <c r="EH180" s="67"/>
      <c r="EI180" s="67"/>
      <c r="EJ180" s="67"/>
      <c r="EK180" s="67"/>
      <c r="EL180" s="67"/>
      <c r="EM180" s="67"/>
      <c r="EN180" s="67"/>
      <c r="EO180" s="67"/>
      <c r="EP180" s="67"/>
      <c r="EQ180" s="67"/>
      <c r="ER180" s="67"/>
      <c r="ES180" s="67"/>
      <c r="ET180" s="67"/>
      <c r="EU180" s="67"/>
      <c r="EV180" s="67"/>
      <c r="EW180" s="67"/>
      <c r="EX180" s="67"/>
      <c r="EY180" s="67"/>
      <c r="EZ180" s="67"/>
      <c r="FA180" s="67"/>
      <c r="FB180" s="67"/>
      <c r="FC180" s="67"/>
      <c r="FD180" s="67"/>
      <c r="FE180" s="67"/>
      <c r="FF180" s="67"/>
      <c r="FG180" s="67"/>
      <c r="FH180" s="67"/>
      <c r="FI180" s="67"/>
      <c r="FJ180" s="67"/>
      <c r="FK180" s="67"/>
      <c r="FL180" s="67"/>
      <c r="FM180" s="67"/>
      <c r="FN180" s="67"/>
      <c r="FO180" s="67"/>
      <c r="FP180" s="67"/>
      <c r="FQ180" s="67"/>
      <c r="FR180" s="67"/>
      <c r="FS180" s="67"/>
      <c r="FT180" s="67"/>
      <c r="FU180" s="67"/>
      <c r="FV180" s="67"/>
      <c r="FW180" s="67"/>
      <c r="FX180" s="67"/>
      <c r="FY180" s="67"/>
      <c r="FZ180" s="67"/>
      <c r="GA180" s="67"/>
      <c r="GB180" s="67"/>
      <c r="GC180" s="67"/>
      <c r="GD180" s="67"/>
      <c r="GE180" s="67"/>
      <c r="GF180" s="67"/>
      <c r="GG180" s="67"/>
      <c r="GH180" s="67"/>
      <c r="GI180" s="67"/>
      <c r="GJ180" s="67"/>
      <c r="GK180" s="67"/>
      <c r="GL180" s="67"/>
      <c r="GM180" s="67"/>
      <c r="GN180" s="67"/>
      <c r="GO180" s="67"/>
      <c r="GP180" s="67"/>
      <c r="GQ180" s="67"/>
      <c r="GR180" s="67"/>
      <c r="GS180" s="67"/>
      <c r="GT180" s="67"/>
      <c r="GU180" s="67"/>
      <c r="GV180" s="67"/>
      <c r="GW180" s="67"/>
      <c r="GX180" s="67"/>
      <c r="GY180" s="67"/>
      <c r="GZ180" s="67"/>
      <c r="HA180" s="67"/>
      <c r="HB180" s="67"/>
      <c r="HC180" s="67"/>
      <c r="HD180" s="67"/>
      <c r="HE180" s="67"/>
      <c r="HF180" s="67"/>
      <c r="HG180" s="67"/>
      <c r="HH180" s="67"/>
      <c r="HI180" s="67"/>
      <c r="HJ180" s="67"/>
      <c r="HK180" s="67"/>
      <c r="HL180" s="67"/>
      <c r="HM180" s="67"/>
      <c r="HN180" s="67"/>
      <c r="HO180" s="67"/>
      <c r="HP180" s="67"/>
      <c r="HQ180" s="67"/>
      <c r="HR180" s="67"/>
      <c r="HS180" s="67"/>
      <c r="HT180" s="67"/>
      <c r="HU180" s="67"/>
      <c r="HV180" s="67"/>
      <c r="HW180" s="67"/>
      <c r="HX180" s="67"/>
      <c r="HY180" s="67"/>
      <c r="HZ180" s="67"/>
      <c r="IA180" s="67"/>
      <c r="IB180" s="67"/>
      <c r="IC180" s="67"/>
      <c r="ID180" s="67"/>
      <c r="IE180" s="67"/>
      <c r="IF180" s="67"/>
      <c r="IG180" s="67"/>
      <c r="IH180" s="67"/>
      <c r="II180" s="67"/>
      <c r="IJ180" s="67"/>
      <c r="IK180" s="67"/>
      <c r="IL180" s="67"/>
      <c r="IM180" s="67"/>
      <c r="IN180" s="67"/>
      <c r="IO180" s="67"/>
      <c r="IP180" s="67"/>
      <c r="IQ180" s="67"/>
      <c r="IR180" s="67"/>
      <c r="IS180" s="67"/>
      <c r="IT180" s="67"/>
      <c r="IU180" s="67"/>
      <c r="IV180" s="67"/>
    </row>
    <row r="181" spans="1:256" hidden="1" x14ac:dyDescent="0.25">
      <c r="A181" s="128" t="s">
        <v>4507</v>
      </c>
      <c r="B181" s="128" t="s">
        <v>4508</v>
      </c>
      <c r="C181" s="128" t="s">
        <v>1315</v>
      </c>
      <c r="D181" s="128" t="s">
        <v>4509</v>
      </c>
      <c r="E181" s="128" t="s">
        <v>4480</v>
      </c>
      <c r="F181" s="128">
        <v>11</v>
      </c>
      <c r="G181" s="128">
        <v>0</v>
      </c>
      <c r="H181" s="128">
        <v>0</v>
      </c>
      <c r="I181" s="128">
        <v>90</v>
      </c>
      <c r="J181" s="128">
        <v>90</v>
      </c>
      <c r="K181" s="67"/>
      <c r="L181" s="67"/>
      <c r="M181" s="67"/>
      <c r="N181" s="67"/>
      <c r="O181" s="67"/>
      <c r="P181" s="67"/>
      <c r="Q181" s="67"/>
      <c r="R181" s="67"/>
      <c r="S181" s="67"/>
      <c r="T181" s="67"/>
      <c r="U181" s="67"/>
      <c r="V181" s="67"/>
      <c r="W181" s="67"/>
      <c r="X181" s="67"/>
      <c r="Y181" s="67"/>
      <c r="Z181" s="67"/>
      <c r="AA181" s="67"/>
      <c r="AB181" s="67"/>
      <c r="AC181" s="67"/>
      <c r="AD181" s="67"/>
      <c r="AE181" s="67"/>
      <c r="AF181" s="67"/>
      <c r="AG181" s="67"/>
      <c r="AH181" s="67"/>
      <c r="AI181" s="67"/>
      <c r="AJ181" s="67"/>
      <c r="AK181" s="67"/>
      <c r="AL181" s="67"/>
      <c r="AM181" s="67"/>
      <c r="AN181" s="67"/>
      <c r="AO181" s="67"/>
      <c r="AP181" s="67"/>
      <c r="AQ181" s="67"/>
      <c r="AR181" s="67"/>
      <c r="AS181" s="67"/>
      <c r="AT181" s="67"/>
      <c r="AU181" s="67"/>
      <c r="AV181" s="67"/>
      <c r="AW181" s="67"/>
      <c r="AX181" s="67"/>
      <c r="AY181" s="67"/>
      <c r="AZ181" s="67"/>
      <c r="BA181" s="67"/>
      <c r="BB181" s="67"/>
      <c r="BC181" s="67"/>
      <c r="BD181" s="67"/>
      <c r="BE181" s="67"/>
      <c r="BF181" s="67"/>
      <c r="BG181" s="67"/>
      <c r="BH181" s="67"/>
      <c r="BI181" s="67"/>
      <c r="BJ181" s="67"/>
      <c r="BK181" s="67"/>
      <c r="BL181" s="67"/>
      <c r="BM181" s="67"/>
      <c r="BN181" s="67"/>
      <c r="BO181" s="67"/>
      <c r="BP181" s="67"/>
      <c r="BQ181" s="67"/>
      <c r="BR181" s="67"/>
      <c r="BS181" s="67"/>
      <c r="BT181" s="67"/>
      <c r="BU181" s="67"/>
      <c r="BV181" s="67"/>
      <c r="BW181" s="67"/>
      <c r="BX181" s="67"/>
      <c r="BY181" s="67"/>
      <c r="BZ181" s="67"/>
      <c r="CA181" s="67"/>
      <c r="CB181" s="67"/>
      <c r="CC181" s="67"/>
      <c r="CD181" s="67"/>
      <c r="CE181" s="67"/>
      <c r="CF181" s="67"/>
      <c r="CG181" s="67"/>
      <c r="CH181" s="67"/>
      <c r="CI181" s="67"/>
      <c r="CJ181" s="67"/>
      <c r="CK181" s="67"/>
      <c r="CL181" s="67"/>
      <c r="CM181" s="67"/>
      <c r="CN181" s="67"/>
      <c r="CO181" s="67"/>
      <c r="CP181" s="67"/>
      <c r="CQ181" s="67"/>
      <c r="CR181" s="67"/>
      <c r="CS181" s="67"/>
      <c r="CT181" s="67"/>
      <c r="CU181" s="67"/>
      <c r="CV181" s="67"/>
      <c r="CW181" s="67"/>
      <c r="CX181" s="67"/>
      <c r="CY181" s="67"/>
      <c r="CZ181" s="67"/>
      <c r="DA181" s="67"/>
      <c r="DB181" s="67"/>
      <c r="DC181" s="67"/>
      <c r="DD181" s="67"/>
      <c r="DE181" s="67"/>
      <c r="DF181" s="67"/>
      <c r="DG181" s="67"/>
      <c r="DH181" s="67"/>
      <c r="DI181" s="67"/>
      <c r="DJ181" s="67"/>
      <c r="DK181" s="67"/>
      <c r="DL181" s="67"/>
      <c r="DM181" s="67"/>
      <c r="DN181" s="67"/>
      <c r="DO181" s="67"/>
      <c r="DP181" s="67"/>
      <c r="DQ181" s="67"/>
      <c r="DR181" s="67"/>
      <c r="DS181" s="67"/>
      <c r="DT181" s="67"/>
      <c r="DU181" s="67"/>
      <c r="DV181" s="67"/>
      <c r="DW181" s="67"/>
      <c r="DX181" s="67"/>
      <c r="DY181" s="67"/>
      <c r="DZ181" s="67"/>
      <c r="EA181" s="67"/>
      <c r="EB181" s="67"/>
      <c r="EC181" s="67"/>
      <c r="ED181" s="67"/>
      <c r="EE181" s="67"/>
      <c r="EF181" s="67"/>
      <c r="EG181" s="67"/>
      <c r="EH181" s="67"/>
      <c r="EI181" s="67"/>
      <c r="EJ181" s="67"/>
      <c r="EK181" s="67"/>
      <c r="EL181" s="67"/>
      <c r="EM181" s="67"/>
      <c r="EN181" s="67"/>
      <c r="EO181" s="67"/>
      <c r="EP181" s="67"/>
      <c r="EQ181" s="67"/>
      <c r="ER181" s="67"/>
      <c r="ES181" s="67"/>
      <c r="ET181" s="67"/>
      <c r="EU181" s="67"/>
      <c r="EV181" s="67"/>
      <c r="EW181" s="67"/>
      <c r="EX181" s="67"/>
      <c r="EY181" s="67"/>
      <c r="EZ181" s="67"/>
      <c r="FA181" s="67"/>
      <c r="FB181" s="67"/>
      <c r="FC181" s="67"/>
      <c r="FD181" s="67"/>
      <c r="FE181" s="67"/>
      <c r="FF181" s="67"/>
      <c r="FG181" s="67"/>
      <c r="FH181" s="67"/>
      <c r="FI181" s="67"/>
      <c r="FJ181" s="67"/>
      <c r="FK181" s="67"/>
      <c r="FL181" s="67"/>
      <c r="FM181" s="67"/>
      <c r="FN181" s="67"/>
      <c r="FO181" s="67"/>
      <c r="FP181" s="67"/>
      <c r="FQ181" s="67"/>
      <c r="FR181" s="67"/>
      <c r="FS181" s="67"/>
      <c r="FT181" s="67"/>
      <c r="FU181" s="67"/>
      <c r="FV181" s="67"/>
      <c r="FW181" s="67"/>
      <c r="FX181" s="67"/>
      <c r="FY181" s="67"/>
      <c r="FZ181" s="67"/>
      <c r="GA181" s="67"/>
      <c r="GB181" s="67"/>
      <c r="GC181" s="67"/>
      <c r="GD181" s="67"/>
      <c r="GE181" s="67"/>
      <c r="GF181" s="67"/>
      <c r="GG181" s="67"/>
      <c r="GH181" s="67"/>
      <c r="GI181" s="67"/>
      <c r="GJ181" s="67"/>
      <c r="GK181" s="67"/>
      <c r="GL181" s="67"/>
      <c r="GM181" s="67"/>
      <c r="GN181" s="67"/>
      <c r="GO181" s="67"/>
      <c r="GP181" s="67"/>
      <c r="GQ181" s="67"/>
      <c r="GR181" s="67"/>
      <c r="GS181" s="67"/>
      <c r="GT181" s="67"/>
      <c r="GU181" s="67"/>
      <c r="GV181" s="67"/>
      <c r="GW181" s="67"/>
      <c r="GX181" s="67"/>
      <c r="GY181" s="67"/>
      <c r="GZ181" s="67"/>
      <c r="HA181" s="67"/>
      <c r="HB181" s="67"/>
      <c r="HC181" s="67"/>
      <c r="HD181" s="67"/>
      <c r="HE181" s="67"/>
      <c r="HF181" s="67"/>
      <c r="HG181" s="67"/>
      <c r="HH181" s="67"/>
      <c r="HI181" s="67"/>
      <c r="HJ181" s="67"/>
      <c r="HK181" s="67"/>
      <c r="HL181" s="67"/>
      <c r="HM181" s="67"/>
      <c r="HN181" s="67"/>
      <c r="HO181" s="67"/>
      <c r="HP181" s="67"/>
      <c r="HQ181" s="67"/>
      <c r="HR181" s="67"/>
      <c r="HS181" s="67"/>
      <c r="HT181" s="67"/>
      <c r="HU181" s="67"/>
      <c r="HV181" s="67"/>
      <c r="HW181" s="67"/>
      <c r="HX181" s="67"/>
      <c r="HY181" s="67"/>
      <c r="HZ181" s="67"/>
      <c r="IA181" s="67"/>
      <c r="IB181" s="67"/>
      <c r="IC181" s="67"/>
      <c r="ID181" s="67"/>
      <c r="IE181" s="67"/>
      <c r="IF181" s="67"/>
      <c r="IG181" s="67"/>
      <c r="IH181" s="67"/>
      <c r="II181" s="67"/>
      <c r="IJ181" s="67"/>
      <c r="IK181" s="67"/>
      <c r="IL181" s="67"/>
      <c r="IM181" s="67"/>
      <c r="IN181" s="67"/>
      <c r="IO181" s="67"/>
      <c r="IP181" s="67"/>
      <c r="IQ181" s="67"/>
      <c r="IR181" s="67"/>
      <c r="IS181" s="67"/>
      <c r="IT181" s="67"/>
      <c r="IU181" s="67"/>
      <c r="IV181" s="67"/>
    </row>
    <row r="182" spans="1:256" hidden="1" x14ac:dyDescent="0.25">
      <c r="A182" s="128" t="s">
        <v>4507</v>
      </c>
      <c r="B182" s="128" t="s">
        <v>4508</v>
      </c>
      <c r="C182" s="128" t="s">
        <v>1315</v>
      </c>
      <c r="D182" s="128" t="s">
        <v>4509</v>
      </c>
      <c r="E182" s="128" t="s">
        <v>4479</v>
      </c>
      <c r="F182" s="128">
        <v>11</v>
      </c>
      <c r="G182" s="128">
        <v>0</v>
      </c>
      <c r="H182" s="128">
        <v>0</v>
      </c>
      <c r="I182" s="128">
        <v>90</v>
      </c>
      <c r="J182" s="128">
        <v>90</v>
      </c>
      <c r="K182" s="67"/>
      <c r="L182" s="67"/>
      <c r="M182" s="67"/>
      <c r="N182" s="67"/>
      <c r="O182" s="67"/>
      <c r="P182" s="67"/>
      <c r="Q182" s="67"/>
      <c r="R182" s="67"/>
      <c r="S182" s="67"/>
      <c r="T182" s="67"/>
      <c r="U182" s="67"/>
      <c r="V182" s="67"/>
      <c r="W182" s="67"/>
      <c r="X182" s="67"/>
      <c r="Y182" s="67"/>
      <c r="Z182" s="67"/>
      <c r="AA182" s="67"/>
      <c r="AB182" s="67"/>
      <c r="AC182" s="67"/>
      <c r="AD182" s="67"/>
      <c r="AE182" s="67"/>
      <c r="AF182" s="67"/>
      <c r="AG182" s="67"/>
      <c r="AH182" s="67"/>
      <c r="AI182" s="67"/>
      <c r="AJ182" s="67"/>
      <c r="AK182" s="67"/>
      <c r="AL182" s="67"/>
      <c r="AM182" s="67"/>
      <c r="AN182" s="67"/>
      <c r="AO182" s="67"/>
      <c r="AP182" s="67"/>
      <c r="AQ182" s="67"/>
      <c r="AR182" s="67"/>
      <c r="AS182" s="67"/>
      <c r="AT182" s="67"/>
      <c r="AU182" s="67"/>
      <c r="AV182" s="67"/>
      <c r="AW182" s="67"/>
      <c r="AX182" s="67"/>
      <c r="AY182" s="67"/>
      <c r="AZ182" s="67"/>
      <c r="BA182" s="67"/>
      <c r="BB182" s="67"/>
      <c r="BC182" s="67"/>
      <c r="BD182" s="67"/>
      <c r="BE182" s="67"/>
      <c r="BF182" s="67"/>
      <c r="BG182" s="67"/>
      <c r="BH182" s="67"/>
      <c r="BI182" s="67"/>
      <c r="BJ182" s="67"/>
      <c r="BK182" s="67"/>
      <c r="BL182" s="67"/>
      <c r="BM182" s="67"/>
      <c r="BN182" s="67"/>
      <c r="BO182" s="67"/>
      <c r="BP182" s="67"/>
      <c r="BQ182" s="67"/>
      <c r="BR182" s="67"/>
      <c r="BS182" s="67"/>
      <c r="BT182" s="67"/>
      <c r="BU182" s="67"/>
      <c r="BV182" s="67"/>
      <c r="BW182" s="67"/>
      <c r="BX182" s="67"/>
      <c r="BY182" s="67"/>
      <c r="BZ182" s="67"/>
      <c r="CA182" s="67"/>
      <c r="CB182" s="67"/>
      <c r="CC182" s="67"/>
      <c r="CD182" s="67"/>
      <c r="CE182" s="67"/>
      <c r="CF182" s="67"/>
      <c r="CG182" s="67"/>
      <c r="CH182" s="67"/>
      <c r="CI182" s="67"/>
      <c r="CJ182" s="67"/>
      <c r="CK182" s="67"/>
      <c r="CL182" s="67"/>
      <c r="CM182" s="67"/>
      <c r="CN182" s="67"/>
      <c r="CO182" s="67"/>
      <c r="CP182" s="67"/>
      <c r="CQ182" s="67"/>
      <c r="CR182" s="67"/>
      <c r="CS182" s="67"/>
      <c r="CT182" s="67"/>
      <c r="CU182" s="67"/>
      <c r="CV182" s="67"/>
      <c r="CW182" s="67"/>
      <c r="CX182" s="67"/>
      <c r="CY182" s="67"/>
      <c r="CZ182" s="67"/>
      <c r="DA182" s="67"/>
      <c r="DB182" s="67"/>
      <c r="DC182" s="67"/>
      <c r="DD182" s="67"/>
      <c r="DE182" s="67"/>
      <c r="DF182" s="67"/>
      <c r="DG182" s="67"/>
      <c r="DH182" s="67"/>
      <c r="DI182" s="67"/>
      <c r="DJ182" s="67"/>
      <c r="DK182" s="67"/>
      <c r="DL182" s="67"/>
      <c r="DM182" s="67"/>
      <c r="DN182" s="67"/>
      <c r="DO182" s="67"/>
      <c r="DP182" s="67"/>
      <c r="DQ182" s="67"/>
      <c r="DR182" s="67"/>
      <c r="DS182" s="67"/>
      <c r="DT182" s="67"/>
      <c r="DU182" s="67"/>
      <c r="DV182" s="67"/>
      <c r="DW182" s="67"/>
      <c r="DX182" s="67"/>
      <c r="DY182" s="67"/>
      <c r="DZ182" s="67"/>
      <c r="EA182" s="67"/>
      <c r="EB182" s="67"/>
      <c r="EC182" s="67"/>
      <c r="ED182" s="67"/>
      <c r="EE182" s="67"/>
      <c r="EF182" s="67"/>
      <c r="EG182" s="67"/>
      <c r="EH182" s="67"/>
      <c r="EI182" s="67"/>
      <c r="EJ182" s="67"/>
      <c r="EK182" s="67"/>
      <c r="EL182" s="67"/>
      <c r="EM182" s="67"/>
      <c r="EN182" s="67"/>
      <c r="EO182" s="67"/>
      <c r="EP182" s="67"/>
      <c r="EQ182" s="67"/>
      <c r="ER182" s="67"/>
      <c r="ES182" s="67"/>
      <c r="ET182" s="67"/>
      <c r="EU182" s="67"/>
      <c r="EV182" s="67"/>
      <c r="EW182" s="67"/>
      <c r="EX182" s="67"/>
      <c r="EY182" s="67"/>
      <c r="EZ182" s="67"/>
      <c r="FA182" s="67"/>
      <c r="FB182" s="67"/>
      <c r="FC182" s="67"/>
      <c r="FD182" s="67"/>
      <c r="FE182" s="67"/>
      <c r="FF182" s="67"/>
      <c r="FG182" s="67"/>
      <c r="FH182" s="67"/>
      <c r="FI182" s="67"/>
      <c r="FJ182" s="67"/>
      <c r="FK182" s="67"/>
      <c r="FL182" s="67"/>
      <c r="FM182" s="67"/>
      <c r="FN182" s="67"/>
      <c r="FO182" s="67"/>
      <c r="FP182" s="67"/>
      <c r="FQ182" s="67"/>
      <c r="FR182" s="67"/>
      <c r="FS182" s="67"/>
      <c r="FT182" s="67"/>
      <c r="FU182" s="67"/>
      <c r="FV182" s="67"/>
      <c r="FW182" s="67"/>
      <c r="FX182" s="67"/>
      <c r="FY182" s="67"/>
      <c r="FZ182" s="67"/>
      <c r="GA182" s="67"/>
      <c r="GB182" s="67"/>
      <c r="GC182" s="67"/>
      <c r="GD182" s="67"/>
      <c r="GE182" s="67"/>
      <c r="GF182" s="67"/>
      <c r="GG182" s="67"/>
      <c r="GH182" s="67"/>
      <c r="GI182" s="67"/>
      <c r="GJ182" s="67"/>
      <c r="GK182" s="67"/>
      <c r="GL182" s="67"/>
      <c r="GM182" s="67"/>
      <c r="GN182" s="67"/>
      <c r="GO182" s="67"/>
      <c r="GP182" s="67"/>
      <c r="GQ182" s="67"/>
      <c r="GR182" s="67"/>
      <c r="GS182" s="67"/>
      <c r="GT182" s="67"/>
      <c r="GU182" s="67"/>
      <c r="GV182" s="67"/>
      <c r="GW182" s="67"/>
      <c r="GX182" s="67"/>
      <c r="GY182" s="67"/>
      <c r="GZ182" s="67"/>
      <c r="HA182" s="67"/>
      <c r="HB182" s="67"/>
      <c r="HC182" s="67"/>
      <c r="HD182" s="67"/>
      <c r="HE182" s="67"/>
      <c r="HF182" s="67"/>
      <c r="HG182" s="67"/>
      <c r="HH182" s="67"/>
      <c r="HI182" s="67"/>
      <c r="HJ182" s="67"/>
      <c r="HK182" s="67"/>
      <c r="HL182" s="67"/>
      <c r="HM182" s="67"/>
      <c r="HN182" s="67"/>
      <c r="HO182" s="67"/>
      <c r="HP182" s="67"/>
      <c r="HQ182" s="67"/>
      <c r="HR182" s="67"/>
      <c r="HS182" s="67"/>
      <c r="HT182" s="67"/>
      <c r="HU182" s="67"/>
      <c r="HV182" s="67"/>
      <c r="HW182" s="67"/>
      <c r="HX182" s="67"/>
      <c r="HY182" s="67"/>
      <c r="HZ182" s="67"/>
      <c r="IA182" s="67"/>
      <c r="IB182" s="67"/>
      <c r="IC182" s="67"/>
      <c r="ID182" s="67"/>
      <c r="IE182" s="67"/>
      <c r="IF182" s="67"/>
      <c r="IG182" s="67"/>
      <c r="IH182" s="67"/>
      <c r="II182" s="67"/>
      <c r="IJ182" s="67"/>
      <c r="IK182" s="67"/>
      <c r="IL182" s="67"/>
      <c r="IM182" s="67"/>
      <c r="IN182" s="67"/>
      <c r="IO182" s="67"/>
      <c r="IP182" s="67"/>
      <c r="IQ182" s="67"/>
      <c r="IR182" s="67"/>
      <c r="IS182" s="67"/>
      <c r="IT182" s="67"/>
      <c r="IU182" s="67"/>
      <c r="IV182" s="67"/>
    </row>
    <row r="183" spans="1:256" hidden="1" x14ac:dyDescent="0.25">
      <c r="A183" s="128" t="s">
        <v>4507</v>
      </c>
      <c r="B183" s="128" t="s">
        <v>4508</v>
      </c>
      <c r="C183" s="128" t="s">
        <v>1315</v>
      </c>
      <c r="D183" s="128" t="s">
        <v>4509</v>
      </c>
      <c r="E183" s="128" t="s">
        <v>4478</v>
      </c>
      <c r="F183" s="67">
        <v>10</v>
      </c>
      <c r="G183" s="67">
        <v>0</v>
      </c>
      <c r="H183" s="67">
        <v>0</v>
      </c>
      <c r="I183" s="67">
        <v>90</v>
      </c>
      <c r="J183" s="67">
        <v>90</v>
      </c>
      <c r="K183" s="67"/>
      <c r="L183" s="67"/>
      <c r="M183" s="67"/>
      <c r="N183" s="67"/>
      <c r="O183" s="67"/>
      <c r="P183" s="67"/>
      <c r="Q183" s="67"/>
      <c r="R183" s="67"/>
      <c r="S183" s="67"/>
      <c r="T183" s="67"/>
      <c r="U183" s="67"/>
      <c r="V183" s="67"/>
      <c r="W183" s="67"/>
      <c r="X183" s="67"/>
      <c r="Y183" s="67"/>
      <c r="Z183" s="67"/>
      <c r="AA183" s="67"/>
      <c r="AB183" s="67"/>
      <c r="AC183" s="67"/>
      <c r="AD183" s="67"/>
      <c r="AE183" s="67"/>
      <c r="AF183" s="67"/>
      <c r="AG183" s="67"/>
      <c r="AH183" s="67"/>
      <c r="AI183" s="67"/>
      <c r="AJ183" s="67"/>
      <c r="AK183" s="67"/>
      <c r="AL183" s="67"/>
      <c r="AM183" s="67"/>
      <c r="AN183" s="67"/>
      <c r="AO183" s="67"/>
      <c r="AP183" s="67"/>
      <c r="AQ183" s="67"/>
      <c r="AR183" s="67"/>
      <c r="AS183" s="67"/>
      <c r="AT183" s="67"/>
      <c r="AU183" s="67"/>
      <c r="AV183" s="67"/>
      <c r="AW183" s="67"/>
      <c r="AX183" s="67"/>
      <c r="AY183" s="67"/>
      <c r="AZ183" s="67"/>
      <c r="BA183" s="67"/>
      <c r="BB183" s="67"/>
      <c r="BC183" s="67"/>
      <c r="BD183" s="67"/>
      <c r="BE183" s="67"/>
      <c r="BF183" s="67"/>
      <c r="BG183" s="67"/>
      <c r="BH183" s="67"/>
      <c r="BI183" s="67"/>
      <c r="BJ183" s="67"/>
      <c r="BK183" s="67"/>
      <c r="BL183" s="67"/>
      <c r="BM183" s="67"/>
      <c r="BN183" s="67"/>
      <c r="BO183" s="67"/>
      <c r="BP183" s="67"/>
      <c r="BQ183" s="67"/>
      <c r="BR183" s="67"/>
      <c r="BS183" s="67"/>
      <c r="BT183" s="67"/>
      <c r="BU183" s="67"/>
      <c r="BV183" s="67"/>
      <c r="BW183" s="67"/>
      <c r="BX183" s="67"/>
      <c r="BY183" s="67"/>
      <c r="BZ183" s="67"/>
      <c r="CA183" s="67"/>
      <c r="CB183" s="67"/>
      <c r="CC183" s="67"/>
      <c r="CD183" s="67"/>
      <c r="CE183" s="67"/>
      <c r="CF183" s="67"/>
      <c r="CG183" s="67"/>
      <c r="CH183" s="67"/>
      <c r="CI183" s="67"/>
      <c r="CJ183" s="67"/>
      <c r="CK183" s="67"/>
      <c r="CL183" s="67"/>
      <c r="CM183" s="67"/>
      <c r="CN183" s="67"/>
      <c r="CO183" s="67"/>
      <c r="CP183" s="67"/>
      <c r="CQ183" s="67"/>
      <c r="CR183" s="67"/>
      <c r="CS183" s="67"/>
      <c r="CT183" s="67"/>
      <c r="CU183" s="67"/>
      <c r="CV183" s="67"/>
      <c r="CW183" s="67"/>
      <c r="CX183" s="67"/>
      <c r="CY183" s="67"/>
      <c r="CZ183" s="67"/>
      <c r="DA183" s="67"/>
      <c r="DB183" s="67"/>
      <c r="DC183" s="67"/>
      <c r="DD183" s="67"/>
      <c r="DE183" s="67"/>
      <c r="DF183" s="67"/>
      <c r="DG183" s="67"/>
      <c r="DH183" s="67"/>
      <c r="DI183" s="67"/>
      <c r="DJ183" s="67"/>
      <c r="DK183" s="67"/>
      <c r="DL183" s="67"/>
      <c r="DM183" s="67"/>
      <c r="DN183" s="67"/>
      <c r="DO183" s="67"/>
      <c r="DP183" s="67"/>
      <c r="DQ183" s="67"/>
      <c r="DR183" s="67"/>
      <c r="DS183" s="67"/>
      <c r="DT183" s="67"/>
      <c r="DU183" s="67"/>
      <c r="DV183" s="67"/>
      <c r="DW183" s="67"/>
      <c r="DX183" s="67"/>
      <c r="DY183" s="67"/>
      <c r="DZ183" s="67"/>
      <c r="EA183" s="67"/>
      <c r="EB183" s="67"/>
      <c r="EC183" s="67"/>
      <c r="ED183" s="67"/>
      <c r="EE183" s="67"/>
      <c r="EF183" s="67"/>
      <c r="EG183" s="67"/>
      <c r="EH183" s="67"/>
      <c r="EI183" s="67"/>
      <c r="EJ183" s="67"/>
      <c r="EK183" s="67"/>
      <c r="EL183" s="67"/>
      <c r="EM183" s="67"/>
      <c r="EN183" s="67"/>
      <c r="EO183" s="67"/>
      <c r="EP183" s="67"/>
      <c r="EQ183" s="67"/>
      <c r="ER183" s="67"/>
      <c r="ES183" s="67"/>
      <c r="ET183" s="67"/>
      <c r="EU183" s="67"/>
      <c r="EV183" s="67"/>
      <c r="EW183" s="67"/>
      <c r="EX183" s="67"/>
      <c r="EY183" s="67"/>
      <c r="EZ183" s="67"/>
      <c r="FA183" s="67"/>
      <c r="FB183" s="67"/>
      <c r="FC183" s="67"/>
      <c r="FD183" s="67"/>
      <c r="FE183" s="67"/>
      <c r="FF183" s="67"/>
      <c r="FG183" s="67"/>
      <c r="FH183" s="67"/>
      <c r="FI183" s="67"/>
      <c r="FJ183" s="67"/>
      <c r="FK183" s="67"/>
      <c r="FL183" s="67"/>
      <c r="FM183" s="67"/>
      <c r="FN183" s="67"/>
      <c r="FO183" s="67"/>
      <c r="FP183" s="67"/>
      <c r="FQ183" s="67"/>
      <c r="FR183" s="67"/>
      <c r="FS183" s="67"/>
      <c r="FT183" s="67"/>
      <c r="FU183" s="67"/>
      <c r="FV183" s="67"/>
      <c r="FW183" s="67"/>
      <c r="FX183" s="67"/>
      <c r="FY183" s="67"/>
      <c r="FZ183" s="67"/>
      <c r="GA183" s="67"/>
      <c r="GB183" s="67"/>
      <c r="GC183" s="67"/>
      <c r="GD183" s="67"/>
      <c r="GE183" s="67"/>
      <c r="GF183" s="67"/>
      <c r="GG183" s="67"/>
      <c r="GH183" s="67"/>
      <c r="GI183" s="67"/>
      <c r="GJ183" s="67"/>
      <c r="GK183" s="67"/>
      <c r="GL183" s="67"/>
      <c r="GM183" s="67"/>
      <c r="GN183" s="67"/>
      <c r="GO183" s="67"/>
      <c r="GP183" s="67"/>
      <c r="GQ183" s="67"/>
      <c r="GR183" s="67"/>
      <c r="GS183" s="67"/>
      <c r="GT183" s="67"/>
      <c r="GU183" s="67"/>
      <c r="GV183" s="67"/>
      <c r="GW183" s="67"/>
      <c r="GX183" s="67"/>
      <c r="GY183" s="67"/>
      <c r="GZ183" s="67"/>
      <c r="HA183" s="67"/>
      <c r="HB183" s="67"/>
      <c r="HC183" s="67"/>
      <c r="HD183" s="67"/>
      <c r="HE183" s="67"/>
      <c r="HF183" s="67"/>
      <c r="HG183" s="67"/>
      <c r="HH183" s="67"/>
      <c r="HI183" s="67"/>
      <c r="HJ183" s="67"/>
      <c r="HK183" s="67"/>
      <c r="HL183" s="67"/>
      <c r="HM183" s="67"/>
      <c r="HN183" s="67"/>
      <c r="HO183" s="67"/>
      <c r="HP183" s="67"/>
      <c r="HQ183" s="67"/>
      <c r="HR183" s="67"/>
      <c r="HS183" s="67"/>
      <c r="HT183" s="67"/>
      <c r="HU183" s="67"/>
      <c r="HV183" s="67"/>
      <c r="HW183" s="67"/>
      <c r="HX183" s="67"/>
      <c r="HY183" s="67"/>
      <c r="HZ183" s="67"/>
      <c r="IA183" s="67"/>
      <c r="IB183" s="67"/>
      <c r="IC183" s="67"/>
      <c r="ID183" s="67"/>
      <c r="IE183" s="67"/>
      <c r="IF183" s="67"/>
      <c r="IG183" s="67"/>
      <c r="IH183" s="67"/>
      <c r="II183" s="67"/>
      <c r="IJ183" s="67"/>
      <c r="IK183" s="67"/>
      <c r="IL183" s="67"/>
      <c r="IM183" s="67"/>
      <c r="IN183" s="67"/>
      <c r="IO183" s="67"/>
      <c r="IP183" s="67"/>
      <c r="IQ183" s="67"/>
      <c r="IR183" s="67"/>
      <c r="IS183" s="67"/>
      <c r="IT183" s="67"/>
      <c r="IU183" s="67"/>
      <c r="IV183" s="67"/>
    </row>
    <row r="184" spans="1:256" hidden="1" x14ac:dyDescent="0.25">
      <c r="A184" s="128" t="s">
        <v>4507</v>
      </c>
      <c r="B184" s="128" t="s">
        <v>4508</v>
      </c>
      <c r="C184" s="128" t="s">
        <v>1315</v>
      </c>
      <c r="D184" s="128" t="s">
        <v>4509</v>
      </c>
      <c r="E184" s="128" t="s">
        <v>4489</v>
      </c>
      <c r="F184" s="67">
        <v>10</v>
      </c>
      <c r="G184" s="67">
        <v>0</v>
      </c>
      <c r="H184" s="67">
        <v>0</v>
      </c>
      <c r="I184" s="67">
        <v>90</v>
      </c>
      <c r="J184" s="67">
        <v>90</v>
      </c>
      <c r="K184" s="67"/>
      <c r="L184" s="67"/>
      <c r="M184" s="67"/>
      <c r="N184" s="67"/>
      <c r="O184" s="67"/>
      <c r="P184" s="67"/>
      <c r="Q184" s="67"/>
      <c r="R184" s="67"/>
      <c r="S184" s="67"/>
      <c r="T184" s="67"/>
      <c r="U184" s="67"/>
      <c r="V184" s="67"/>
      <c r="W184" s="67"/>
      <c r="X184" s="67"/>
      <c r="Y184" s="67"/>
      <c r="Z184" s="67"/>
      <c r="AA184" s="67"/>
      <c r="AB184" s="67"/>
      <c r="AC184" s="67"/>
      <c r="AD184" s="67"/>
      <c r="AE184" s="67"/>
      <c r="AF184" s="67"/>
      <c r="AG184" s="67"/>
      <c r="AH184" s="67"/>
      <c r="AI184" s="67"/>
      <c r="AJ184" s="67"/>
      <c r="AK184" s="67"/>
      <c r="AL184" s="67"/>
      <c r="AM184" s="67"/>
      <c r="AN184" s="67"/>
      <c r="AO184" s="67"/>
      <c r="AP184" s="67"/>
      <c r="AQ184" s="67"/>
      <c r="AR184" s="67"/>
      <c r="AS184" s="67"/>
      <c r="AT184" s="67"/>
      <c r="AU184" s="67"/>
      <c r="AV184" s="67"/>
      <c r="AW184" s="67"/>
      <c r="AX184" s="67"/>
      <c r="AY184" s="67"/>
      <c r="AZ184" s="67"/>
      <c r="BA184" s="67"/>
      <c r="BB184" s="67"/>
      <c r="BC184" s="67"/>
      <c r="BD184" s="67"/>
      <c r="BE184" s="67"/>
      <c r="BF184" s="67"/>
      <c r="BG184" s="67"/>
      <c r="BH184" s="67"/>
      <c r="BI184" s="67"/>
      <c r="BJ184" s="67"/>
      <c r="BK184" s="67"/>
      <c r="BL184" s="67"/>
      <c r="BM184" s="67"/>
      <c r="BN184" s="67"/>
      <c r="BO184" s="67"/>
      <c r="BP184" s="67"/>
      <c r="BQ184" s="67"/>
      <c r="BR184" s="67"/>
      <c r="BS184" s="67"/>
      <c r="BT184" s="67"/>
      <c r="BU184" s="67"/>
      <c r="BV184" s="67"/>
      <c r="BW184" s="67"/>
      <c r="BX184" s="67"/>
      <c r="BY184" s="67"/>
      <c r="BZ184" s="67"/>
      <c r="CA184" s="67"/>
      <c r="CB184" s="67"/>
      <c r="CC184" s="67"/>
      <c r="CD184" s="67"/>
      <c r="CE184" s="67"/>
      <c r="CF184" s="67"/>
      <c r="CG184" s="67"/>
      <c r="CH184" s="67"/>
      <c r="CI184" s="67"/>
      <c r="CJ184" s="67"/>
      <c r="CK184" s="67"/>
      <c r="CL184" s="67"/>
      <c r="CM184" s="67"/>
      <c r="CN184" s="67"/>
      <c r="CO184" s="67"/>
      <c r="CP184" s="67"/>
      <c r="CQ184" s="67"/>
      <c r="CR184" s="67"/>
      <c r="CS184" s="67"/>
      <c r="CT184" s="67"/>
      <c r="CU184" s="67"/>
      <c r="CV184" s="67"/>
      <c r="CW184" s="67"/>
      <c r="CX184" s="67"/>
      <c r="CY184" s="67"/>
      <c r="CZ184" s="67"/>
      <c r="DA184" s="67"/>
      <c r="DB184" s="67"/>
      <c r="DC184" s="67"/>
      <c r="DD184" s="67"/>
      <c r="DE184" s="67"/>
      <c r="DF184" s="67"/>
      <c r="DG184" s="67"/>
      <c r="DH184" s="67"/>
      <c r="DI184" s="67"/>
      <c r="DJ184" s="67"/>
      <c r="DK184" s="67"/>
      <c r="DL184" s="67"/>
      <c r="DM184" s="67"/>
      <c r="DN184" s="67"/>
      <c r="DO184" s="67"/>
      <c r="DP184" s="67"/>
      <c r="DQ184" s="67"/>
      <c r="DR184" s="67"/>
      <c r="DS184" s="67"/>
      <c r="DT184" s="67"/>
      <c r="DU184" s="67"/>
      <c r="DV184" s="67"/>
      <c r="DW184" s="67"/>
      <c r="DX184" s="67"/>
      <c r="DY184" s="67"/>
      <c r="DZ184" s="67"/>
      <c r="EA184" s="67"/>
      <c r="EB184" s="67"/>
      <c r="EC184" s="67"/>
      <c r="ED184" s="67"/>
      <c r="EE184" s="67"/>
      <c r="EF184" s="67"/>
      <c r="EG184" s="67"/>
      <c r="EH184" s="67"/>
      <c r="EI184" s="67"/>
      <c r="EJ184" s="67"/>
      <c r="EK184" s="67"/>
      <c r="EL184" s="67"/>
      <c r="EM184" s="67"/>
      <c r="EN184" s="67"/>
      <c r="EO184" s="67"/>
      <c r="EP184" s="67"/>
      <c r="EQ184" s="67"/>
      <c r="ER184" s="67"/>
      <c r="ES184" s="67"/>
      <c r="ET184" s="67"/>
      <c r="EU184" s="67"/>
      <c r="EV184" s="67"/>
      <c r="EW184" s="67"/>
      <c r="EX184" s="67"/>
      <c r="EY184" s="67"/>
      <c r="EZ184" s="67"/>
      <c r="FA184" s="67"/>
      <c r="FB184" s="67"/>
      <c r="FC184" s="67"/>
      <c r="FD184" s="67"/>
      <c r="FE184" s="67"/>
      <c r="FF184" s="67"/>
      <c r="FG184" s="67"/>
      <c r="FH184" s="67"/>
      <c r="FI184" s="67"/>
      <c r="FJ184" s="67"/>
      <c r="FK184" s="67"/>
      <c r="FL184" s="67"/>
      <c r="FM184" s="67"/>
      <c r="FN184" s="67"/>
      <c r="FO184" s="67"/>
      <c r="FP184" s="67"/>
      <c r="FQ184" s="67"/>
      <c r="FR184" s="67"/>
      <c r="FS184" s="67"/>
      <c r="FT184" s="67"/>
      <c r="FU184" s="67"/>
      <c r="FV184" s="67"/>
      <c r="FW184" s="67"/>
      <c r="FX184" s="67"/>
      <c r="FY184" s="67"/>
      <c r="FZ184" s="67"/>
      <c r="GA184" s="67"/>
      <c r="GB184" s="67"/>
      <c r="GC184" s="67"/>
      <c r="GD184" s="67"/>
      <c r="GE184" s="67"/>
      <c r="GF184" s="67"/>
      <c r="GG184" s="67"/>
      <c r="GH184" s="67"/>
      <c r="GI184" s="67"/>
      <c r="GJ184" s="67"/>
      <c r="GK184" s="67"/>
      <c r="GL184" s="67"/>
      <c r="GM184" s="67"/>
      <c r="GN184" s="67"/>
      <c r="GO184" s="67"/>
      <c r="GP184" s="67"/>
      <c r="GQ184" s="67"/>
      <c r="GR184" s="67"/>
      <c r="GS184" s="67"/>
      <c r="GT184" s="67"/>
      <c r="GU184" s="67"/>
      <c r="GV184" s="67"/>
      <c r="GW184" s="67"/>
      <c r="GX184" s="67"/>
      <c r="GY184" s="67"/>
      <c r="GZ184" s="67"/>
      <c r="HA184" s="67"/>
      <c r="HB184" s="67"/>
      <c r="HC184" s="67"/>
      <c r="HD184" s="67"/>
      <c r="HE184" s="67"/>
      <c r="HF184" s="67"/>
      <c r="HG184" s="67"/>
      <c r="HH184" s="67"/>
      <c r="HI184" s="67"/>
      <c r="HJ184" s="67"/>
      <c r="HK184" s="67"/>
      <c r="HL184" s="67"/>
      <c r="HM184" s="67"/>
      <c r="HN184" s="67"/>
      <c r="HO184" s="67"/>
      <c r="HP184" s="67"/>
      <c r="HQ184" s="67"/>
      <c r="HR184" s="67"/>
      <c r="HS184" s="67"/>
      <c r="HT184" s="67"/>
      <c r="HU184" s="67"/>
      <c r="HV184" s="67"/>
      <c r="HW184" s="67"/>
      <c r="HX184" s="67"/>
      <c r="HY184" s="67"/>
      <c r="HZ184" s="67"/>
      <c r="IA184" s="67"/>
      <c r="IB184" s="67"/>
      <c r="IC184" s="67"/>
      <c r="ID184" s="67"/>
      <c r="IE184" s="67"/>
      <c r="IF184" s="67"/>
      <c r="IG184" s="67"/>
      <c r="IH184" s="67"/>
      <c r="II184" s="67"/>
      <c r="IJ184" s="67"/>
      <c r="IK184" s="67"/>
      <c r="IL184" s="67"/>
      <c r="IM184" s="67"/>
      <c r="IN184" s="67"/>
      <c r="IO184" s="67"/>
      <c r="IP184" s="67"/>
      <c r="IQ184" s="67"/>
      <c r="IR184" s="67"/>
      <c r="IS184" s="67"/>
      <c r="IT184" s="67"/>
      <c r="IU184" s="67"/>
      <c r="IV184" s="67"/>
    </row>
    <row r="185" spans="1:256" ht="26.4" hidden="1" x14ac:dyDescent="0.25">
      <c r="A185" s="128" t="s">
        <v>232</v>
      </c>
      <c r="B185" s="128" t="s">
        <v>1999</v>
      </c>
      <c r="C185" s="128" t="s">
        <v>1326</v>
      </c>
      <c r="D185" s="128" t="s">
        <v>2001</v>
      </c>
      <c r="E185" s="128" t="s">
        <v>4500</v>
      </c>
      <c r="F185" s="128">
        <v>22</v>
      </c>
      <c r="G185" s="128">
        <v>-50</v>
      </c>
      <c r="H185" s="128">
        <v>50</v>
      </c>
      <c r="I185" s="128">
        <v>45</v>
      </c>
      <c r="J185" s="67">
        <v>90</v>
      </c>
    </row>
    <row r="186" spans="1:256" ht="26.4" hidden="1" x14ac:dyDescent="0.25">
      <c r="A186" s="128" t="s">
        <v>232</v>
      </c>
      <c r="B186" s="128" t="s">
        <v>1999</v>
      </c>
      <c r="C186" s="128" t="s">
        <v>1326</v>
      </c>
      <c r="D186" s="128" t="s">
        <v>2001</v>
      </c>
      <c r="E186" s="128" t="s">
        <v>4485</v>
      </c>
      <c r="F186" s="67">
        <v>28</v>
      </c>
      <c r="G186" s="128">
        <v>-50</v>
      </c>
      <c r="H186" s="67">
        <v>50</v>
      </c>
      <c r="I186" s="67">
        <v>45</v>
      </c>
      <c r="J186" s="67">
        <v>90</v>
      </c>
    </row>
    <row r="187" spans="1:256" ht="26.4" hidden="1" x14ac:dyDescent="0.25">
      <c r="A187" s="128" t="s">
        <v>232</v>
      </c>
      <c r="B187" s="128" t="s">
        <v>1999</v>
      </c>
      <c r="C187" s="128" t="s">
        <v>1326</v>
      </c>
      <c r="D187" s="128" t="s">
        <v>2001</v>
      </c>
      <c r="E187" s="128" t="s">
        <v>4484</v>
      </c>
      <c r="F187" s="67">
        <v>28</v>
      </c>
      <c r="G187" s="128">
        <v>-50</v>
      </c>
      <c r="H187" s="67">
        <v>50</v>
      </c>
      <c r="I187" s="67">
        <v>45</v>
      </c>
      <c r="J187" s="67">
        <v>90</v>
      </c>
    </row>
    <row r="188" spans="1:256" ht="26.4" hidden="1" x14ac:dyDescent="0.25">
      <c r="A188" s="128" t="s">
        <v>232</v>
      </c>
      <c r="B188" s="128" t="s">
        <v>1999</v>
      </c>
      <c r="C188" s="128" t="s">
        <v>1326</v>
      </c>
      <c r="D188" s="128" t="s">
        <v>2001</v>
      </c>
      <c r="E188" s="128" t="s">
        <v>4483</v>
      </c>
      <c r="F188" s="67">
        <v>28</v>
      </c>
      <c r="G188" s="128">
        <v>-50</v>
      </c>
      <c r="H188" s="67">
        <v>50</v>
      </c>
      <c r="I188" s="67">
        <v>45</v>
      </c>
      <c r="J188" s="67">
        <v>90</v>
      </c>
    </row>
    <row r="189" spans="1:256" ht="26.4" hidden="1" x14ac:dyDescent="0.25">
      <c r="A189" s="128" t="s">
        <v>232</v>
      </c>
      <c r="B189" s="128" t="s">
        <v>1999</v>
      </c>
      <c r="C189" s="128" t="s">
        <v>1326</v>
      </c>
      <c r="D189" s="128" t="s">
        <v>2001</v>
      </c>
      <c r="E189" s="128" t="s">
        <v>4482</v>
      </c>
      <c r="F189" s="67">
        <v>100</v>
      </c>
      <c r="G189" s="128">
        <v>-50</v>
      </c>
      <c r="H189" s="67">
        <v>50</v>
      </c>
      <c r="I189" s="67">
        <v>45</v>
      </c>
      <c r="J189" s="67">
        <v>90</v>
      </c>
    </row>
    <row r="190" spans="1:256" ht="26.4" hidden="1" x14ac:dyDescent="0.25">
      <c r="A190" s="128" t="s">
        <v>232</v>
      </c>
      <c r="B190" s="128" t="s">
        <v>1999</v>
      </c>
      <c r="C190" s="128" t="s">
        <v>1326</v>
      </c>
      <c r="D190" s="128" t="s">
        <v>2001</v>
      </c>
      <c r="E190" s="128" t="s">
        <v>4489</v>
      </c>
      <c r="F190" s="67">
        <v>22</v>
      </c>
      <c r="G190" s="128">
        <v>-50</v>
      </c>
      <c r="H190" s="67">
        <v>50</v>
      </c>
      <c r="I190" s="67">
        <v>90</v>
      </c>
      <c r="J190" s="67">
        <v>45</v>
      </c>
    </row>
    <row r="191" spans="1:256" ht="26.4" hidden="1" x14ac:dyDescent="0.25">
      <c r="A191" s="128" t="s">
        <v>232</v>
      </c>
      <c r="B191" s="128" t="s">
        <v>1999</v>
      </c>
      <c r="C191" s="128" t="s">
        <v>1326</v>
      </c>
      <c r="D191" s="128" t="s">
        <v>2001</v>
      </c>
      <c r="E191" s="128" t="s">
        <v>4480</v>
      </c>
      <c r="F191" s="67">
        <v>28</v>
      </c>
      <c r="G191" s="128">
        <v>-50</v>
      </c>
      <c r="H191" s="67">
        <v>50</v>
      </c>
      <c r="I191" s="67">
        <v>90</v>
      </c>
      <c r="J191" s="67">
        <v>45</v>
      </c>
    </row>
    <row r="192" spans="1:256" ht="26.4" hidden="1" x14ac:dyDescent="0.25">
      <c r="A192" s="128" t="s">
        <v>232</v>
      </c>
      <c r="B192" s="128" t="s">
        <v>1999</v>
      </c>
      <c r="C192" s="128" t="s">
        <v>1326</v>
      </c>
      <c r="D192" s="128" t="s">
        <v>2001</v>
      </c>
      <c r="E192" s="128" t="s">
        <v>4479</v>
      </c>
      <c r="F192" s="67">
        <v>28</v>
      </c>
      <c r="G192" s="128">
        <v>-50</v>
      </c>
      <c r="H192" s="67">
        <v>50</v>
      </c>
      <c r="I192" s="67">
        <v>90</v>
      </c>
      <c r="J192" s="67">
        <v>45</v>
      </c>
    </row>
    <row r="193" spans="1:10" ht="26.4" hidden="1" x14ac:dyDescent="0.25">
      <c r="A193" s="128" t="s">
        <v>232</v>
      </c>
      <c r="B193" s="128" t="s">
        <v>1999</v>
      </c>
      <c r="C193" s="128" t="s">
        <v>1326</v>
      </c>
      <c r="D193" s="128" t="s">
        <v>2001</v>
      </c>
      <c r="E193" s="128" t="s">
        <v>4478</v>
      </c>
      <c r="F193" s="67">
        <v>28</v>
      </c>
      <c r="G193" s="128">
        <v>-50</v>
      </c>
      <c r="H193" s="67">
        <v>50</v>
      </c>
      <c r="I193" s="67">
        <v>90</v>
      </c>
      <c r="J193" s="67">
        <v>45</v>
      </c>
    </row>
    <row r="194" spans="1:10" ht="26.4" hidden="1" x14ac:dyDescent="0.25">
      <c r="A194" s="128" t="s">
        <v>232</v>
      </c>
      <c r="B194" s="128" t="s">
        <v>1999</v>
      </c>
      <c r="C194" s="128" t="s">
        <v>1326</v>
      </c>
      <c r="D194" s="128" t="s">
        <v>2001</v>
      </c>
      <c r="E194" s="128" t="s">
        <v>4481</v>
      </c>
      <c r="F194" s="67">
        <v>100</v>
      </c>
      <c r="G194" s="128">
        <v>-50</v>
      </c>
      <c r="H194" s="67">
        <v>50</v>
      </c>
      <c r="I194" s="67">
        <v>90</v>
      </c>
      <c r="J194" s="67">
        <v>45</v>
      </c>
    </row>
    <row r="195" spans="1:10" hidden="1" x14ac:dyDescent="0.25">
      <c r="A195" s="128" t="s">
        <v>240</v>
      </c>
      <c r="B195" s="128" t="s">
        <v>2011</v>
      </c>
      <c r="C195" s="128" t="s">
        <v>1326</v>
      </c>
      <c r="D195" s="128" t="s">
        <v>2012</v>
      </c>
      <c r="E195" s="128" t="s">
        <v>4485</v>
      </c>
      <c r="F195" s="128">
        <v>34</v>
      </c>
      <c r="G195" s="128">
        <v>97</v>
      </c>
      <c r="H195" s="128">
        <v>188</v>
      </c>
      <c r="I195" s="128">
        <v>45</v>
      </c>
      <c r="J195" s="128">
        <v>90</v>
      </c>
    </row>
    <row r="196" spans="1:10" hidden="1" x14ac:dyDescent="0.25">
      <c r="A196" s="128" t="s">
        <v>240</v>
      </c>
      <c r="B196" s="128" t="s">
        <v>2011</v>
      </c>
      <c r="C196" s="128" t="s">
        <v>1326</v>
      </c>
      <c r="D196" s="128" t="s">
        <v>2012</v>
      </c>
      <c r="E196" s="128" t="s">
        <v>4484</v>
      </c>
      <c r="F196" s="128">
        <v>37</v>
      </c>
      <c r="G196" s="128">
        <v>97</v>
      </c>
      <c r="H196" s="128">
        <v>188</v>
      </c>
      <c r="I196" s="128">
        <v>45</v>
      </c>
      <c r="J196" s="128">
        <v>90</v>
      </c>
    </row>
    <row r="197" spans="1:10" hidden="1" x14ac:dyDescent="0.25">
      <c r="A197" s="128" t="s">
        <v>240</v>
      </c>
      <c r="B197" s="128" t="s">
        <v>2011</v>
      </c>
      <c r="C197" s="128" t="s">
        <v>1326</v>
      </c>
      <c r="D197" s="128" t="s">
        <v>2012</v>
      </c>
      <c r="E197" s="128" t="s">
        <v>4483</v>
      </c>
      <c r="F197" s="128">
        <v>34</v>
      </c>
      <c r="G197" s="128">
        <v>97</v>
      </c>
      <c r="H197" s="128">
        <v>188</v>
      </c>
      <c r="I197" s="128">
        <v>45</v>
      </c>
      <c r="J197" s="128">
        <v>90</v>
      </c>
    </row>
    <row r="198" spans="1:10" hidden="1" x14ac:dyDescent="0.25">
      <c r="A198" s="128" t="s">
        <v>240</v>
      </c>
      <c r="B198" s="128" t="s">
        <v>2011</v>
      </c>
      <c r="C198" s="128" t="s">
        <v>1326</v>
      </c>
      <c r="D198" s="128" t="s">
        <v>2012</v>
      </c>
      <c r="E198" s="128" t="s">
        <v>4482</v>
      </c>
      <c r="F198" s="128">
        <v>71</v>
      </c>
      <c r="G198" s="128">
        <v>97</v>
      </c>
      <c r="H198" s="128">
        <v>188</v>
      </c>
      <c r="I198" s="128">
        <v>45</v>
      </c>
      <c r="J198" s="128">
        <v>90</v>
      </c>
    </row>
    <row r="199" spans="1:10" hidden="1" x14ac:dyDescent="0.25">
      <c r="A199" s="128" t="s">
        <v>240</v>
      </c>
      <c r="B199" s="128" t="s">
        <v>2011</v>
      </c>
      <c r="C199" s="128" t="s">
        <v>1326</v>
      </c>
      <c r="D199" s="128" t="s">
        <v>2012</v>
      </c>
      <c r="E199" s="128" t="s">
        <v>4480</v>
      </c>
      <c r="F199" s="128">
        <v>31</v>
      </c>
      <c r="G199" s="128">
        <v>97</v>
      </c>
      <c r="H199" s="128">
        <v>188</v>
      </c>
      <c r="I199" s="128">
        <v>90</v>
      </c>
      <c r="J199" s="128">
        <v>45</v>
      </c>
    </row>
    <row r="200" spans="1:10" hidden="1" x14ac:dyDescent="0.25">
      <c r="A200" s="128" t="s">
        <v>240</v>
      </c>
      <c r="B200" s="128" t="s">
        <v>2011</v>
      </c>
      <c r="C200" s="128" t="s">
        <v>1326</v>
      </c>
      <c r="D200" s="128" t="s">
        <v>2012</v>
      </c>
      <c r="E200" s="128" t="s">
        <v>4479</v>
      </c>
      <c r="F200" s="128">
        <v>39</v>
      </c>
      <c r="G200" s="128">
        <v>97</v>
      </c>
      <c r="H200" s="128">
        <v>188</v>
      </c>
      <c r="I200" s="128">
        <v>90</v>
      </c>
      <c r="J200" s="128">
        <v>45</v>
      </c>
    </row>
    <row r="201" spans="1:10" hidden="1" x14ac:dyDescent="0.25">
      <c r="A201" s="128" t="s">
        <v>240</v>
      </c>
      <c r="B201" s="128" t="s">
        <v>2011</v>
      </c>
      <c r="C201" s="128" t="s">
        <v>1326</v>
      </c>
      <c r="D201" s="128" t="s">
        <v>2012</v>
      </c>
      <c r="E201" s="128" t="s">
        <v>4478</v>
      </c>
      <c r="F201" s="128">
        <v>34</v>
      </c>
      <c r="G201" s="128">
        <v>97</v>
      </c>
      <c r="H201" s="128">
        <v>188</v>
      </c>
      <c r="I201" s="128">
        <v>90</v>
      </c>
      <c r="J201" s="128">
        <v>45</v>
      </c>
    </row>
    <row r="202" spans="1:10" hidden="1" x14ac:dyDescent="0.25">
      <c r="A202" s="128" t="s">
        <v>240</v>
      </c>
      <c r="B202" s="128" t="s">
        <v>2011</v>
      </c>
      <c r="C202" s="128" t="s">
        <v>1326</v>
      </c>
      <c r="D202" s="128" t="s">
        <v>2012</v>
      </c>
      <c r="E202" s="128" t="s">
        <v>4481</v>
      </c>
      <c r="F202" s="128">
        <v>71</v>
      </c>
      <c r="G202" s="128">
        <v>97</v>
      </c>
      <c r="H202" s="128">
        <v>188</v>
      </c>
      <c r="I202" s="128">
        <v>90</v>
      </c>
      <c r="J202" s="128">
        <v>45</v>
      </c>
    </row>
    <row r="203" spans="1:10" hidden="1" x14ac:dyDescent="0.25">
      <c r="A203" s="128" t="s">
        <v>240</v>
      </c>
      <c r="B203" s="128" t="s">
        <v>2011</v>
      </c>
      <c r="C203" s="128" t="s">
        <v>1326</v>
      </c>
      <c r="D203" s="128" t="s">
        <v>2015</v>
      </c>
      <c r="E203" s="128" t="s">
        <v>4485</v>
      </c>
      <c r="F203" s="128">
        <v>34</v>
      </c>
      <c r="G203" s="128">
        <v>97</v>
      </c>
      <c r="H203" s="128">
        <v>168</v>
      </c>
      <c r="I203" s="128">
        <v>45</v>
      </c>
      <c r="J203" s="128">
        <v>90</v>
      </c>
    </row>
    <row r="204" spans="1:10" hidden="1" x14ac:dyDescent="0.25">
      <c r="A204" s="128" t="s">
        <v>240</v>
      </c>
      <c r="B204" s="128" t="s">
        <v>2011</v>
      </c>
      <c r="C204" s="128" t="s">
        <v>1326</v>
      </c>
      <c r="D204" s="128" t="s">
        <v>2015</v>
      </c>
      <c r="E204" s="128" t="s">
        <v>4484</v>
      </c>
      <c r="F204" s="128">
        <v>37</v>
      </c>
      <c r="G204" s="128">
        <v>97</v>
      </c>
      <c r="H204" s="128">
        <v>168</v>
      </c>
      <c r="I204" s="128">
        <v>45</v>
      </c>
      <c r="J204" s="128">
        <v>90</v>
      </c>
    </row>
    <row r="205" spans="1:10" hidden="1" x14ac:dyDescent="0.25">
      <c r="A205" s="128" t="s">
        <v>240</v>
      </c>
      <c r="B205" s="128" t="s">
        <v>2011</v>
      </c>
      <c r="C205" s="128" t="s">
        <v>1326</v>
      </c>
      <c r="D205" s="128" t="s">
        <v>2015</v>
      </c>
      <c r="E205" s="128" t="s">
        <v>4483</v>
      </c>
      <c r="F205" s="128">
        <v>34</v>
      </c>
      <c r="G205" s="128">
        <v>97</v>
      </c>
      <c r="H205" s="128">
        <v>168</v>
      </c>
      <c r="I205" s="128">
        <v>45</v>
      </c>
      <c r="J205" s="128">
        <v>90</v>
      </c>
    </row>
    <row r="206" spans="1:10" hidden="1" x14ac:dyDescent="0.25">
      <c r="A206" s="128" t="s">
        <v>240</v>
      </c>
      <c r="B206" s="128" t="s">
        <v>2011</v>
      </c>
      <c r="C206" s="128" t="s">
        <v>1326</v>
      </c>
      <c r="D206" s="128" t="s">
        <v>2015</v>
      </c>
      <c r="E206" s="128" t="s">
        <v>4482</v>
      </c>
      <c r="F206" s="128">
        <v>71</v>
      </c>
      <c r="G206" s="128">
        <v>97</v>
      </c>
      <c r="H206" s="128">
        <v>168</v>
      </c>
      <c r="I206" s="128">
        <v>45</v>
      </c>
      <c r="J206" s="128">
        <v>90</v>
      </c>
    </row>
    <row r="207" spans="1:10" hidden="1" x14ac:dyDescent="0.25">
      <c r="A207" s="128" t="s">
        <v>240</v>
      </c>
      <c r="B207" s="128" t="s">
        <v>2011</v>
      </c>
      <c r="C207" s="128" t="s">
        <v>1326</v>
      </c>
      <c r="D207" s="128" t="s">
        <v>2015</v>
      </c>
      <c r="E207" s="128" t="s">
        <v>4480</v>
      </c>
      <c r="F207" s="128">
        <v>31</v>
      </c>
      <c r="G207" s="128">
        <v>97</v>
      </c>
      <c r="H207" s="128">
        <v>168</v>
      </c>
      <c r="I207" s="128">
        <v>90</v>
      </c>
      <c r="J207" s="128">
        <v>45</v>
      </c>
    </row>
    <row r="208" spans="1:10" hidden="1" x14ac:dyDescent="0.25">
      <c r="A208" s="128" t="s">
        <v>240</v>
      </c>
      <c r="B208" s="128" t="s">
        <v>2011</v>
      </c>
      <c r="C208" s="128" t="s">
        <v>1326</v>
      </c>
      <c r="D208" s="128" t="s">
        <v>2015</v>
      </c>
      <c r="E208" s="128" t="s">
        <v>4479</v>
      </c>
      <c r="F208" s="128">
        <v>39</v>
      </c>
      <c r="G208" s="128">
        <v>97</v>
      </c>
      <c r="H208" s="128">
        <v>168</v>
      </c>
      <c r="I208" s="128">
        <v>90</v>
      </c>
      <c r="J208" s="128">
        <v>45</v>
      </c>
    </row>
    <row r="209" spans="1:10" hidden="1" x14ac:dyDescent="0.25">
      <c r="A209" s="128" t="s">
        <v>240</v>
      </c>
      <c r="B209" s="128" t="s">
        <v>2011</v>
      </c>
      <c r="C209" s="128" t="s">
        <v>1326</v>
      </c>
      <c r="D209" s="128" t="s">
        <v>2015</v>
      </c>
      <c r="E209" s="128" t="s">
        <v>4478</v>
      </c>
      <c r="F209" s="128">
        <v>34</v>
      </c>
      <c r="G209" s="128">
        <v>97</v>
      </c>
      <c r="H209" s="128">
        <v>168</v>
      </c>
      <c r="I209" s="128">
        <v>90</v>
      </c>
      <c r="J209" s="128">
        <v>45</v>
      </c>
    </row>
    <row r="210" spans="1:10" hidden="1" x14ac:dyDescent="0.25">
      <c r="A210" s="128" t="s">
        <v>240</v>
      </c>
      <c r="B210" s="128" t="s">
        <v>2011</v>
      </c>
      <c r="C210" s="128" t="s">
        <v>1326</v>
      </c>
      <c r="D210" s="128" t="s">
        <v>2015</v>
      </c>
      <c r="E210" s="128" t="s">
        <v>4481</v>
      </c>
      <c r="F210" s="128">
        <v>71</v>
      </c>
      <c r="G210" s="128">
        <v>97</v>
      </c>
      <c r="H210" s="128">
        <v>168</v>
      </c>
      <c r="I210" s="128">
        <v>90</v>
      </c>
      <c r="J210" s="128">
        <v>45</v>
      </c>
    </row>
    <row r="211" spans="1:10" hidden="1" x14ac:dyDescent="0.25">
      <c r="A211" s="128" t="s">
        <v>240</v>
      </c>
      <c r="B211" s="128" t="s">
        <v>2011</v>
      </c>
      <c r="C211" s="128" t="s">
        <v>1326</v>
      </c>
      <c r="D211" s="128" t="s">
        <v>2016</v>
      </c>
      <c r="E211" s="128" t="s">
        <v>4485</v>
      </c>
      <c r="F211" s="128">
        <v>34</v>
      </c>
      <c r="G211" s="128">
        <v>97</v>
      </c>
      <c r="H211" s="128">
        <v>168</v>
      </c>
      <c r="I211" s="128">
        <v>45</v>
      </c>
      <c r="J211" s="128">
        <v>90</v>
      </c>
    </row>
    <row r="212" spans="1:10" hidden="1" x14ac:dyDescent="0.25">
      <c r="A212" s="128" t="s">
        <v>240</v>
      </c>
      <c r="B212" s="128" t="s">
        <v>2011</v>
      </c>
      <c r="C212" s="128" t="s">
        <v>1326</v>
      </c>
      <c r="D212" s="128" t="s">
        <v>2016</v>
      </c>
      <c r="E212" s="128" t="s">
        <v>4484</v>
      </c>
      <c r="F212" s="128">
        <v>37</v>
      </c>
      <c r="G212" s="128">
        <v>97</v>
      </c>
      <c r="H212" s="128">
        <v>168</v>
      </c>
      <c r="I212" s="128">
        <v>45</v>
      </c>
      <c r="J212" s="128">
        <v>90</v>
      </c>
    </row>
    <row r="213" spans="1:10" hidden="1" x14ac:dyDescent="0.25">
      <c r="A213" s="128" t="s">
        <v>240</v>
      </c>
      <c r="B213" s="128" t="s">
        <v>2011</v>
      </c>
      <c r="C213" s="128" t="s">
        <v>1326</v>
      </c>
      <c r="D213" s="128" t="s">
        <v>2016</v>
      </c>
      <c r="E213" s="128" t="s">
        <v>4483</v>
      </c>
      <c r="F213" s="128">
        <v>34</v>
      </c>
      <c r="G213" s="128">
        <v>97</v>
      </c>
      <c r="H213" s="128">
        <v>168</v>
      </c>
      <c r="I213" s="128">
        <v>45</v>
      </c>
      <c r="J213" s="128">
        <v>90</v>
      </c>
    </row>
    <row r="214" spans="1:10" hidden="1" x14ac:dyDescent="0.25">
      <c r="A214" s="128" t="s">
        <v>240</v>
      </c>
      <c r="B214" s="128" t="s">
        <v>2011</v>
      </c>
      <c r="C214" s="128" t="s">
        <v>1326</v>
      </c>
      <c r="D214" s="128" t="s">
        <v>2016</v>
      </c>
      <c r="E214" s="128" t="s">
        <v>4482</v>
      </c>
      <c r="F214" s="128">
        <v>71</v>
      </c>
      <c r="G214" s="128">
        <v>97</v>
      </c>
      <c r="H214" s="128">
        <v>168</v>
      </c>
      <c r="I214" s="128">
        <v>45</v>
      </c>
      <c r="J214" s="128">
        <v>90</v>
      </c>
    </row>
    <row r="215" spans="1:10" hidden="1" x14ac:dyDescent="0.25">
      <c r="A215" s="128" t="s">
        <v>240</v>
      </c>
      <c r="B215" s="128" t="s">
        <v>2011</v>
      </c>
      <c r="C215" s="128" t="s">
        <v>1326</v>
      </c>
      <c r="D215" s="128" t="s">
        <v>2016</v>
      </c>
      <c r="E215" s="128" t="s">
        <v>4480</v>
      </c>
      <c r="F215" s="128">
        <v>31</v>
      </c>
      <c r="G215" s="128">
        <v>97</v>
      </c>
      <c r="H215" s="128">
        <v>168</v>
      </c>
      <c r="I215" s="128">
        <v>90</v>
      </c>
      <c r="J215" s="128">
        <v>45</v>
      </c>
    </row>
    <row r="216" spans="1:10" hidden="1" x14ac:dyDescent="0.25">
      <c r="A216" s="128" t="s">
        <v>240</v>
      </c>
      <c r="B216" s="128" t="s">
        <v>2011</v>
      </c>
      <c r="C216" s="128" t="s">
        <v>1326</v>
      </c>
      <c r="D216" s="128" t="s">
        <v>2016</v>
      </c>
      <c r="E216" s="128" t="s">
        <v>4479</v>
      </c>
      <c r="F216" s="128">
        <v>39</v>
      </c>
      <c r="G216" s="128">
        <v>97</v>
      </c>
      <c r="H216" s="128">
        <v>168</v>
      </c>
      <c r="I216" s="128">
        <v>90</v>
      </c>
      <c r="J216" s="128">
        <v>45</v>
      </c>
    </row>
    <row r="217" spans="1:10" hidden="1" x14ac:dyDescent="0.25">
      <c r="A217" s="128" t="s">
        <v>240</v>
      </c>
      <c r="B217" s="128" t="s">
        <v>2011</v>
      </c>
      <c r="C217" s="128" t="s">
        <v>1326</v>
      </c>
      <c r="D217" s="128" t="s">
        <v>2016</v>
      </c>
      <c r="E217" s="128" t="s">
        <v>4478</v>
      </c>
      <c r="F217" s="128">
        <v>34</v>
      </c>
      <c r="G217" s="128">
        <v>97</v>
      </c>
      <c r="H217" s="128">
        <v>168</v>
      </c>
      <c r="I217" s="128">
        <v>90</v>
      </c>
      <c r="J217" s="128">
        <v>45</v>
      </c>
    </row>
    <row r="218" spans="1:10" hidden="1" x14ac:dyDescent="0.25">
      <c r="A218" s="128" t="s">
        <v>240</v>
      </c>
      <c r="B218" s="128" t="s">
        <v>2011</v>
      </c>
      <c r="C218" s="128" t="s">
        <v>1326</v>
      </c>
      <c r="D218" s="128" t="s">
        <v>2016</v>
      </c>
      <c r="E218" s="128" t="s">
        <v>4481</v>
      </c>
      <c r="F218" s="128">
        <v>71</v>
      </c>
      <c r="G218" s="128">
        <v>97</v>
      </c>
      <c r="H218" s="128">
        <v>168</v>
      </c>
      <c r="I218" s="128">
        <v>90</v>
      </c>
      <c r="J218" s="128">
        <v>45</v>
      </c>
    </row>
    <row r="219" spans="1:10" hidden="1" x14ac:dyDescent="0.25">
      <c r="A219" s="128" t="s">
        <v>346</v>
      </c>
      <c r="B219" s="128" t="s">
        <v>1489</v>
      </c>
      <c r="C219" s="128" t="s">
        <v>1326</v>
      </c>
      <c r="D219" s="128" t="s">
        <v>2056</v>
      </c>
      <c r="E219" s="128" t="s">
        <v>4485</v>
      </c>
      <c r="F219" s="128">
        <v>35</v>
      </c>
      <c r="G219" s="128">
        <v>140</v>
      </c>
      <c r="H219" s="128">
        <v>350</v>
      </c>
      <c r="I219" s="128">
        <v>45</v>
      </c>
      <c r="J219" s="128">
        <v>90</v>
      </c>
    </row>
    <row r="220" spans="1:10" hidden="1" x14ac:dyDescent="0.25">
      <c r="A220" s="128" t="s">
        <v>346</v>
      </c>
      <c r="B220" s="128" t="s">
        <v>1489</v>
      </c>
      <c r="C220" s="128" t="s">
        <v>1326</v>
      </c>
      <c r="D220" s="128" t="s">
        <v>2056</v>
      </c>
      <c r="E220" s="128" t="s">
        <v>4484</v>
      </c>
      <c r="F220" s="128">
        <v>60</v>
      </c>
      <c r="G220" s="128">
        <v>165</v>
      </c>
      <c r="H220" s="128">
        <v>360</v>
      </c>
      <c r="I220" s="128">
        <v>45</v>
      </c>
      <c r="J220" s="128">
        <v>90</v>
      </c>
    </row>
    <row r="221" spans="1:10" hidden="1" x14ac:dyDescent="0.25">
      <c r="A221" s="128" t="s">
        <v>346</v>
      </c>
      <c r="B221" s="128" t="s">
        <v>1489</v>
      </c>
      <c r="C221" s="128" t="s">
        <v>1326</v>
      </c>
      <c r="D221" s="128" t="s">
        <v>2056</v>
      </c>
      <c r="E221" s="128" t="s">
        <v>4483</v>
      </c>
      <c r="F221" s="128">
        <v>50</v>
      </c>
      <c r="G221" s="128">
        <v>165</v>
      </c>
      <c r="H221" s="128">
        <v>360</v>
      </c>
      <c r="I221" s="128">
        <v>45</v>
      </c>
      <c r="J221" s="128">
        <v>90</v>
      </c>
    </row>
    <row r="222" spans="1:10" hidden="1" x14ac:dyDescent="0.25">
      <c r="A222" s="128" t="s">
        <v>346</v>
      </c>
      <c r="B222" s="128" t="s">
        <v>1489</v>
      </c>
      <c r="C222" s="128" t="s">
        <v>1326</v>
      </c>
      <c r="D222" s="128" t="s">
        <v>2056</v>
      </c>
      <c r="E222" s="128" t="s">
        <v>4482</v>
      </c>
      <c r="F222" s="128">
        <v>15</v>
      </c>
      <c r="G222" s="128">
        <v>165</v>
      </c>
      <c r="H222" s="128">
        <v>360</v>
      </c>
      <c r="I222" s="128">
        <v>45</v>
      </c>
      <c r="J222" s="128">
        <v>90</v>
      </c>
    </row>
    <row r="223" spans="1:10" hidden="1" x14ac:dyDescent="0.25">
      <c r="A223" s="128" t="s">
        <v>346</v>
      </c>
      <c r="B223" s="128" t="s">
        <v>1489</v>
      </c>
      <c r="C223" s="128" t="s">
        <v>1326</v>
      </c>
      <c r="D223" s="128" t="s">
        <v>2056</v>
      </c>
      <c r="E223" s="128" t="s">
        <v>4480</v>
      </c>
      <c r="F223" s="128">
        <v>15</v>
      </c>
      <c r="G223" s="128">
        <v>165</v>
      </c>
      <c r="H223" s="128">
        <v>360</v>
      </c>
      <c r="I223" s="128">
        <v>90</v>
      </c>
      <c r="J223" s="128">
        <v>45</v>
      </c>
    </row>
    <row r="224" spans="1:10" hidden="1" x14ac:dyDescent="0.25">
      <c r="A224" s="128" t="s">
        <v>346</v>
      </c>
      <c r="B224" s="128" t="s">
        <v>1489</v>
      </c>
      <c r="C224" s="128" t="s">
        <v>1326</v>
      </c>
      <c r="D224" s="128" t="s">
        <v>2056</v>
      </c>
      <c r="E224" s="128" t="s">
        <v>4479</v>
      </c>
      <c r="F224" s="128">
        <v>35</v>
      </c>
      <c r="G224" s="128">
        <v>165</v>
      </c>
      <c r="H224" s="128">
        <v>360</v>
      </c>
      <c r="I224" s="128">
        <v>90</v>
      </c>
      <c r="J224" s="128">
        <v>21</v>
      </c>
    </row>
    <row r="225" spans="1:10" hidden="1" x14ac:dyDescent="0.25">
      <c r="A225" s="128" t="s">
        <v>346</v>
      </c>
      <c r="B225" s="128" t="s">
        <v>1489</v>
      </c>
      <c r="C225" s="128" t="s">
        <v>1326</v>
      </c>
      <c r="D225" s="128" t="s">
        <v>2056</v>
      </c>
      <c r="E225" s="128" t="s">
        <v>4478</v>
      </c>
      <c r="F225" s="128">
        <v>23</v>
      </c>
      <c r="G225" s="128">
        <v>165</v>
      </c>
      <c r="H225" s="128">
        <v>360</v>
      </c>
      <c r="I225" s="128">
        <v>90</v>
      </c>
      <c r="J225" s="128">
        <v>21</v>
      </c>
    </row>
    <row r="226" spans="1:10" hidden="1" x14ac:dyDescent="0.25">
      <c r="A226" s="128" t="s">
        <v>346</v>
      </c>
      <c r="B226" s="128" t="s">
        <v>1489</v>
      </c>
      <c r="C226" s="128" t="s">
        <v>1326</v>
      </c>
      <c r="D226" s="128" t="s">
        <v>2056</v>
      </c>
      <c r="E226" s="128" t="s">
        <v>4481</v>
      </c>
      <c r="F226" s="128">
        <v>15</v>
      </c>
      <c r="G226" s="128">
        <v>165</v>
      </c>
      <c r="H226" s="128">
        <v>360</v>
      </c>
      <c r="I226" s="128">
        <v>90</v>
      </c>
      <c r="J226" s="128">
        <v>45</v>
      </c>
    </row>
    <row r="227" spans="1:10" hidden="1" x14ac:dyDescent="0.25">
      <c r="A227" s="128" t="s">
        <v>346</v>
      </c>
      <c r="B227" s="128" t="s">
        <v>1489</v>
      </c>
      <c r="C227" s="128" t="s">
        <v>1326</v>
      </c>
      <c r="D227" s="128" t="s">
        <v>2060</v>
      </c>
      <c r="E227" s="128" t="s">
        <v>4485</v>
      </c>
      <c r="F227" s="128">
        <v>35</v>
      </c>
      <c r="G227" s="128">
        <v>140</v>
      </c>
      <c r="H227" s="128">
        <v>350</v>
      </c>
      <c r="I227" s="128">
        <v>45</v>
      </c>
      <c r="J227" s="128">
        <v>90</v>
      </c>
    </row>
    <row r="228" spans="1:10" hidden="1" x14ac:dyDescent="0.25">
      <c r="A228" s="128" t="s">
        <v>346</v>
      </c>
      <c r="B228" s="128" t="s">
        <v>1489</v>
      </c>
      <c r="C228" s="128" t="s">
        <v>1326</v>
      </c>
      <c r="D228" s="128" t="s">
        <v>2060</v>
      </c>
      <c r="E228" s="128" t="s">
        <v>4484</v>
      </c>
      <c r="F228" s="128">
        <v>60</v>
      </c>
      <c r="G228" s="128">
        <v>165</v>
      </c>
      <c r="H228" s="128">
        <v>360</v>
      </c>
      <c r="I228" s="128">
        <v>45</v>
      </c>
      <c r="J228" s="128">
        <v>90</v>
      </c>
    </row>
    <row r="229" spans="1:10" hidden="1" x14ac:dyDescent="0.25">
      <c r="A229" s="128" t="s">
        <v>346</v>
      </c>
      <c r="B229" s="128" t="s">
        <v>1489</v>
      </c>
      <c r="C229" s="128" t="s">
        <v>1326</v>
      </c>
      <c r="D229" s="128" t="s">
        <v>2060</v>
      </c>
      <c r="E229" s="128" t="s">
        <v>4483</v>
      </c>
      <c r="F229" s="128">
        <v>50</v>
      </c>
      <c r="G229" s="128">
        <v>165</v>
      </c>
      <c r="H229" s="128">
        <v>360</v>
      </c>
      <c r="I229" s="128">
        <v>45</v>
      </c>
      <c r="J229" s="128">
        <v>90</v>
      </c>
    </row>
    <row r="230" spans="1:10" hidden="1" x14ac:dyDescent="0.25">
      <c r="A230" s="128" t="s">
        <v>346</v>
      </c>
      <c r="B230" s="128" t="s">
        <v>1489</v>
      </c>
      <c r="C230" s="128" t="s">
        <v>1326</v>
      </c>
      <c r="D230" s="128" t="s">
        <v>2060</v>
      </c>
      <c r="E230" s="128" t="s">
        <v>4482</v>
      </c>
      <c r="F230" s="128">
        <v>15</v>
      </c>
      <c r="G230" s="128">
        <v>165</v>
      </c>
      <c r="H230" s="128">
        <v>360</v>
      </c>
      <c r="I230" s="128">
        <v>45</v>
      </c>
      <c r="J230" s="128">
        <v>90</v>
      </c>
    </row>
    <row r="231" spans="1:10" hidden="1" x14ac:dyDescent="0.25">
      <c r="A231" s="128" t="s">
        <v>346</v>
      </c>
      <c r="B231" s="128" t="s">
        <v>1489</v>
      </c>
      <c r="C231" s="128" t="s">
        <v>1326</v>
      </c>
      <c r="D231" s="128" t="s">
        <v>2060</v>
      </c>
      <c r="E231" s="128" t="s">
        <v>4480</v>
      </c>
      <c r="F231" s="128">
        <v>15</v>
      </c>
      <c r="G231" s="128">
        <v>165</v>
      </c>
      <c r="H231" s="128">
        <v>360</v>
      </c>
      <c r="I231" s="128">
        <v>90</v>
      </c>
      <c r="J231" s="128">
        <v>45</v>
      </c>
    </row>
    <row r="232" spans="1:10" hidden="1" x14ac:dyDescent="0.25">
      <c r="A232" s="128" t="s">
        <v>346</v>
      </c>
      <c r="B232" s="128" t="s">
        <v>1489</v>
      </c>
      <c r="C232" s="128" t="s">
        <v>1326</v>
      </c>
      <c r="D232" s="128" t="s">
        <v>2060</v>
      </c>
      <c r="E232" s="128" t="s">
        <v>4479</v>
      </c>
      <c r="F232" s="128">
        <v>35</v>
      </c>
      <c r="G232" s="128">
        <v>165</v>
      </c>
      <c r="H232" s="128">
        <v>360</v>
      </c>
      <c r="I232" s="128">
        <v>90</v>
      </c>
      <c r="J232" s="128">
        <v>21</v>
      </c>
    </row>
    <row r="233" spans="1:10" hidden="1" x14ac:dyDescent="0.25">
      <c r="A233" s="128" t="s">
        <v>346</v>
      </c>
      <c r="B233" s="128" t="s">
        <v>1489</v>
      </c>
      <c r="C233" s="128" t="s">
        <v>1326</v>
      </c>
      <c r="D233" s="128" t="s">
        <v>2060</v>
      </c>
      <c r="E233" s="128" t="s">
        <v>4478</v>
      </c>
      <c r="F233" s="128">
        <v>23</v>
      </c>
      <c r="G233" s="128">
        <v>165</v>
      </c>
      <c r="H233" s="128">
        <v>360</v>
      </c>
      <c r="I233" s="128">
        <v>90</v>
      </c>
      <c r="J233" s="128">
        <v>21</v>
      </c>
    </row>
    <row r="234" spans="1:10" hidden="1" x14ac:dyDescent="0.25">
      <c r="A234" s="128" t="s">
        <v>346</v>
      </c>
      <c r="B234" s="128" t="s">
        <v>1489</v>
      </c>
      <c r="C234" s="128" t="s">
        <v>1326</v>
      </c>
      <c r="D234" s="128" t="s">
        <v>2060</v>
      </c>
      <c r="E234" s="128" t="s">
        <v>4481</v>
      </c>
      <c r="F234" s="128">
        <v>15</v>
      </c>
      <c r="G234" s="128">
        <v>165</v>
      </c>
      <c r="H234" s="128">
        <v>360</v>
      </c>
      <c r="I234" s="128">
        <v>90</v>
      </c>
      <c r="J234" s="128">
        <v>45</v>
      </c>
    </row>
    <row r="235" spans="1:10" hidden="1" x14ac:dyDescent="0.25">
      <c r="A235" s="128" t="s">
        <v>1594</v>
      </c>
      <c r="B235" s="128" t="s">
        <v>2071</v>
      </c>
      <c r="C235" s="128" t="s">
        <v>1406</v>
      </c>
      <c r="D235" s="128" t="s">
        <v>2072</v>
      </c>
      <c r="E235" s="128" t="s">
        <v>4485</v>
      </c>
      <c r="F235" s="128">
        <v>170</v>
      </c>
      <c r="G235" s="128">
        <v>0</v>
      </c>
      <c r="H235" s="128">
        <v>192</v>
      </c>
      <c r="I235" s="128">
        <v>45</v>
      </c>
      <c r="J235" s="128">
        <v>90</v>
      </c>
    </row>
    <row r="236" spans="1:10" hidden="1" x14ac:dyDescent="0.25">
      <c r="A236" s="128" t="s">
        <v>1594</v>
      </c>
      <c r="B236" s="128" t="s">
        <v>2071</v>
      </c>
      <c r="C236" s="128" t="s">
        <v>1406</v>
      </c>
      <c r="D236" s="128" t="s">
        <v>2072</v>
      </c>
      <c r="E236" s="128" t="s">
        <v>4484</v>
      </c>
      <c r="F236" s="128">
        <v>121</v>
      </c>
      <c r="G236" s="128">
        <v>0</v>
      </c>
      <c r="H236" s="128">
        <v>192</v>
      </c>
      <c r="I236" s="128">
        <v>45</v>
      </c>
      <c r="J236" s="128">
        <v>90</v>
      </c>
    </row>
    <row r="237" spans="1:10" hidden="1" x14ac:dyDescent="0.25">
      <c r="A237" s="128" t="s">
        <v>1594</v>
      </c>
      <c r="B237" s="128" t="s">
        <v>2071</v>
      </c>
      <c r="C237" s="128" t="s">
        <v>1406</v>
      </c>
      <c r="D237" s="128" t="s">
        <v>2072</v>
      </c>
      <c r="E237" s="128" t="s">
        <v>4483</v>
      </c>
      <c r="F237" s="128">
        <v>56</v>
      </c>
      <c r="G237" s="128">
        <v>0</v>
      </c>
      <c r="H237" s="128">
        <v>192</v>
      </c>
      <c r="I237" s="128">
        <v>45</v>
      </c>
      <c r="J237" s="128">
        <v>90</v>
      </c>
    </row>
    <row r="238" spans="1:10" hidden="1" x14ac:dyDescent="0.25">
      <c r="A238" s="128" t="s">
        <v>1594</v>
      </c>
      <c r="B238" s="128" t="s">
        <v>2071</v>
      </c>
      <c r="C238" s="128" t="s">
        <v>1406</v>
      </c>
      <c r="D238" s="128" t="s">
        <v>2072</v>
      </c>
      <c r="E238" s="128" t="s">
        <v>4500</v>
      </c>
      <c r="F238" s="128">
        <v>29</v>
      </c>
      <c r="G238" s="128">
        <v>10</v>
      </c>
      <c r="H238" s="128">
        <v>192</v>
      </c>
      <c r="I238" s="128">
        <v>25</v>
      </c>
      <c r="J238" s="128">
        <v>90</v>
      </c>
    </row>
    <row r="239" spans="1:10" hidden="1" x14ac:dyDescent="0.25">
      <c r="A239" s="128" t="s">
        <v>1594</v>
      </c>
      <c r="B239" s="128" t="s">
        <v>2071</v>
      </c>
      <c r="C239" s="128" t="s">
        <v>1406</v>
      </c>
      <c r="D239" s="128" t="s">
        <v>2072</v>
      </c>
      <c r="E239" s="128" t="s">
        <v>4482</v>
      </c>
      <c r="F239" s="128">
        <v>192</v>
      </c>
      <c r="G239" s="128">
        <v>0</v>
      </c>
      <c r="H239" s="128">
        <v>192</v>
      </c>
      <c r="I239" s="128">
        <v>45</v>
      </c>
      <c r="J239" s="128">
        <v>90</v>
      </c>
    </row>
    <row r="240" spans="1:10" hidden="1" x14ac:dyDescent="0.25">
      <c r="A240" s="128" t="s">
        <v>1594</v>
      </c>
      <c r="B240" s="128" t="s">
        <v>2071</v>
      </c>
      <c r="C240" s="128" t="s">
        <v>1406</v>
      </c>
      <c r="D240" s="128" t="s">
        <v>2072</v>
      </c>
      <c r="E240" s="128" t="s">
        <v>4480</v>
      </c>
      <c r="F240" s="128">
        <v>113</v>
      </c>
      <c r="G240" s="128">
        <v>0</v>
      </c>
      <c r="H240" s="128">
        <v>192</v>
      </c>
      <c r="I240" s="128">
        <v>90</v>
      </c>
      <c r="J240" s="128">
        <v>45</v>
      </c>
    </row>
    <row r="241" spans="1:10" hidden="1" x14ac:dyDescent="0.25">
      <c r="A241" s="128" t="s">
        <v>1594</v>
      </c>
      <c r="B241" s="128" t="s">
        <v>2071</v>
      </c>
      <c r="C241" s="128" t="s">
        <v>1406</v>
      </c>
      <c r="D241" s="128" t="s">
        <v>2072</v>
      </c>
      <c r="E241" s="128" t="s">
        <v>4479</v>
      </c>
      <c r="F241" s="128">
        <v>103</v>
      </c>
      <c r="G241" s="128">
        <v>0</v>
      </c>
      <c r="H241" s="128">
        <v>192</v>
      </c>
      <c r="I241" s="128">
        <v>90</v>
      </c>
      <c r="J241" s="128">
        <v>45</v>
      </c>
    </row>
    <row r="242" spans="1:10" hidden="1" x14ac:dyDescent="0.25">
      <c r="A242" s="128" t="s">
        <v>1594</v>
      </c>
      <c r="B242" s="128" t="s">
        <v>2071</v>
      </c>
      <c r="C242" s="128" t="s">
        <v>1406</v>
      </c>
      <c r="D242" s="128" t="s">
        <v>2072</v>
      </c>
      <c r="E242" s="128" t="s">
        <v>4478</v>
      </c>
      <c r="F242" s="128">
        <v>25</v>
      </c>
      <c r="G242" s="128">
        <v>0</v>
      </c>
      <c r="H242" s="128">
        <v>192</v>
      </c>
      <c r="I242" s="128">
        <v>90</v>
      </c>
      <c r="J242" s="128">
        <v>14</v>
      </c>
    </row>
    <row r="243" spans="1:10" hidden="1" x14ac:dyDescent="0.25">
      <c r="A243" s="128" t="s">
        <v>1594</v>
      </c>
      <c r="B243" s="128" t="s">
        <v>2071</v>
      </c>
      <c r="C243" s="128" t="s">
        <v>1406</v>
      </c>
      <c r="D243" s="128" t="s">
        <v>2072</v>
      </c>
      <c r="E243" s="128" t="s">
        <v>4481</v>
      </c>
      <c r="F243" s="128">
        <v>192</v>
      </c>
      <c r="G243" s="128">
        <v>0</v>
      </c>
      <c r="H243" s="128">
        <v>192</v>
      </c>
      <c r="I243" s="128">
        <v>90</v>
      </c>
      <c r="J243" s="128">
        <v>45</v>
      </c>
    </row>
    <row r="244" spans="1:10" hidden="1" x14ac:dyDescent="0.25">
      <c r="A244" s="128" t="s">
        <v>1594</v>
      </c>
      <c r="B244" s="128" t="s">
        <v>2080</v>
      </c>
      <c r="C244" s="128" t="s">
        <v>1406</v>
      </c>
      <c r="D244" s="128" t="s">
        <v>2081</v>
      </c>
      <c r="E244" s="128" t="s">
        <v>4485</v>
      </c>
      <c r="F244" s="128">
        <v>100</v>
      </c>
      <c r="G244" s="128">
        <v>0</v>
      </c>
      <c r="H244" s="128">
        <v>100</v>
      </c>
      <c r="I244" s="128">
        <v>45</v>
      </c>
      <c r="J244" s="128">
        <v>90</v>
      </c>
    </row>
    <row r="245" spans="1:10" hidden="1" x14ac:dyDescent="0.25">
      <c r="A245" s="128" t="s">
        <v>1594</v>
      </c>
      <c r="B245" s="128" t="s">
        <v>2080</v>
      </c>
      <c r="C245" s="128" t="s">
        <v>1406</v>
      </c>
      <c r="D245" s="128" t="s">
        <v>2081</v>
      </c>
      <c r="E245" s="128" t="s">
        <v>4484</v>
      </c>
      <c r="F245" s="128">
        <v>55</v>
      </c>
      <c r="G245" s="128">
        <v>0</v>
      </c>
      <c r="H245" s="128">
        <v>100</v>
      </c>
      <c r="I245" s="128">
        <v>45</v>
      </c>
      <c r="J245" s="128">
        <v>90</v>
      </c>
    </row>
    <row r="246" spans="1:10" hidden="1" x14ac:dyDescent="0.25">
      <c r="A246" s="128" t="s">
        <v>1594</v>
      </c>
      <c r="B246" s="128" t="s">
        <v>2080</v>
      </c>
      <c r="C246" s="128" t="s">
        <v>1406</v>
      </c>
      <c r="D246" s="128" t="s">
        <v>2081</v>
      </c>
      <c r="E246" s="128" t="s">
        <v>4483</v>
      </c>
      <c r="F246" s="128">
        <v>7</v>
      </c>
      <c r="G246" s="128">
        <v>0</v>
      </c>
      <c r="H246" s="128">
        <v>100</v>
      </c>
      <c r="I246" s="128">
        <v>45</v>
      </c>
      <c r="J246" s="128">
        <v>34</v>
      </c>
    </row>
    <row r="247" spans="1:10" hidden="1" x14ac:dyDescent="0.25">
      <c r="A247" s="128" t="s">
        <v>1594</v>
      </c>
      <c r="B247" s="128" t="s">
        <v>2080</v>
      </c>
      <c r="C247" s="128" t="s">
        <v>1406</v>
      </c>
      <c r="D247" s="128" t="s">
        <v>2081</v>
      </c>
      <c r="E247" s="128" t="s">
        <v>4482</v>
      </c>
      <c r="F247" s="128">
        <v>100</v>
      </c>
      <c r="G247" s="128">
        <v>0</v>
      </c>
      <c r="H247" s="128">
        <v>100</v>
      </c>
      <c r="I247" s="128">
        <v>45</v>
      </c>
      <c r="J247" s="128">
        <v>90</v>
      </c>
    </row>
    <row r="248" spans="1:10" hidden="1" x14ac:dyDescent="0.25">
      <c r="A248" s="128" t="s">
        <v>1594</v>
      </c>
      <c r="B248" s="128" t="s">
        <v>2080</v>
      </c>
      <c r="C248" s="128" t="s">
        <v>1406</v>
      </c>
      <c r="D248" s="128" t="s">
        <v>2081</v>
      </c>
      <c r="E248" s="128" t="s">
        <v>4480</v>
      </c>
      <c r="F248" s="128">
        <v>100</v>
      </c>
      <c r="G248" s="128">
        <v>0</v>
      </c>
      <c r="H248" s="128">
        <v>100</v>
      </c>
      <c r="I248" s="128">
        <v>90</v>
      </c>
      <c r="J248" s="128">
        <v>45</v>
      </c>
    </row>
    <row r="249" spans="1:10" hidden="1" x14ac:dyDescent="0.25">
      <c r="A249" s="128" t="s">
        <v>1594</v>
      </c>
      <c r="B249" s="128" t="s">
        <v>2080</v>
      </c>
      <c r="C249" s="128" t="s">
        <v>1406</v>
      </c>
      <c r="D249" s="128" t="s">
        <v>2081</v>
      </c>
      <c r="E249" s="128" t="s">
        <v>4479</v>
      </c>
      <c r="F249" s="128">
        <v>67</v>
      </c>
      <c r="G249" s="128">
        <v>0</v>
      </c>
      <c r="H249" s="128">
        <v>100</v>
      </c>
      <c r="I249" s="128">
        <v>90</v>
      </c>
      <c r="J249" s="128">
        <v>45</v>
      </c>
    </row>
    <row r="250" spans="1:10" hidden="1" x14ac:dyDescent="0.25">
      <c r="A250" s="128" t="s">
        <v>1594</v>
      </c>
      <c r="B250" s="128" t="s">
        <v>2080</v>
      </c>
      <c r="C250" s="128" t="s">
        <v>1406</v>
      </c>
      <c r="D250" s="128" t="s">
        <v>2081</v>
      </c>
      <c r="E250" s="128" t="s">
        <v>4478</v>
      </c>
      <c r="F250" s="128">
        <v>17</v>
      </c>
      <c r="G250" s="128">
        <v>0</v>
      </c>
      <c r="H250" s="128">
        <v>100</v>
      </c>
      <c r="I250" s="128">
        <v>90</v>
      </c>
      <c r="J250" s="128">
        <v>22</v>
      </c>
    </row>
    <row r="251" spans="1:10" hidden="1" x14ac:dyDescent="0.25">
      <c r="A251" s="128" t="s">
        <v>1594</v>
      </c>
      <c r="B251" s="128" t="s">
        <v>2080</v>
      </c>
      <c r="C251" s="128" t="s">
        <v>1406</v>
      </c>
      <c r="D251" s="128" t="s">
        <v>2081</v>
      </c>
      <c r="E251" s="128" t="s">
        <v>4481</v>
      </c>
      <c r="F251" s="128">
        <v>100</v>
      </c>
      <c r="G251" s="128">
        <v>0</v>
      </c>
      <c r="H251" s="128">
        <v>100</v>
      </c>
      <c r="I251" s="128">
        <v>90</v>
      </c>
      <c r="J251" s="128">
        <v>45</v>
      </c>
    </row>
    <row r="252" spans="1:10" hidden="1" x14ac:dyDescent="0.25">
      <c r="A252" s="128" t="s">
        <v>1482</v>
      </c>
      <c r="B252" s="128" t="s">
        <v>4510</v>
      </c>
      <c r="C252" s="128" t="s">
        <v>1326</v>
      </c>
      <c r="D252" s="128" t="s">
        <v>2099</v>
      </c>
      <c r="E252" s="128" t="s">
        <v>4489</v>
      </c>
      <c r="F252" s="128">
        <v>19</v>
      </c>
      <c r="G252" s="128">
        <v>-100</v>
      </c>
      <c r="H252" s="128">
        <v>100</v>
      </c>
      <c r="I252" s="128">
        <v>90</v>
      </c>
      <c r="J252" s="128">
        <v>45</v>
      </c>
    </row>
    <row r="253" spans="1:10" hidden="1" x14ac:dyDescent="0.25">
      <c r="A253" s="128" t="s">
        <v>1482</v>
      </c>
      <c r="B253" s="128" t="s">
        <v>4510</v>
      </c>
      <c r="C253" s="128" t="s">
        <v>1326</v>
      </c>
      <c r="D253" s="128" t="s">
        <v>2099</v>
      </c>
      <c r="E253" s="128" t="s">
        <v>4478</v>
      </c>
      <c r="F253" s="57">
        <v>44</v>
      </c>
      <c r="G253" s="128">
        <v>-100</v>
      </c>
      <c r="H253" s="57">
        <v>100</v>
      </c>
      <c r="I253" s="57">
        <v>90</v>
      </c>
      <c r="J253" s="57">
        <v>45</v>
      </c>
    </row>
    <row r="254" spans="1:10" hidden="1" x14ac:dyDescent="0.25">
      <c r="A254" s="128" t="s">
        <v>1482</v>
      </c>
      <c r="B254" s="128" t="s">
        <v>4510</v>
      </c>
      <c r="C254" s="128" t="s">
        <v>1326</v>
      </c>
      <c r="D254" s="128" t="s">
        <v>2099</v>
      </c>
      <c r="E254" s="128" t="s">
        <v>4479</v>
      </c>
      <c r="F254" s="57">
        <v>44</v>
      </c>
      <c r="G254" s="128">
        <v>-100</v>
      </c>
      <c r="H254" s="57">
        <v>100</v>
      </c>
      <c r="I254" s="57">
        <v>90</v>
      </c>
      <c r="J254" s="57">
        <v>45</v>
      </c>
    </row>
    <row r="255" spans="1:10" hidden="1" x14ac:dyDescent="0.25">
      <c r="A255" s="128" t="s">
        <v>1482</v>
      </c>
      <c r="B255" s="128" t="s">
        <v>4510</v>
      </c>
      <c r="C255" s="128" t="s">
        <v>1326</v>
      </c>
      <c r="D255" s="128" t="s">
        <v>2099</v>
      </c>
      <c r="E255" s="128" t="s">
        <v>4480</v>
      </c>
      <c r="F255" s="57">
        <v>44</v>
      </c>
      <c r="G255" s="128">
        <v>-100</v>
      </c>
      <c r="H255" s="57">
        <v>100</v>
      </c>
      <c r="I255" s="57">
        <v>90</v>
      </c>
      <c r="J255" s="57">
        <v>45</v>
      </c>
    </row>
    <row r="256" spans="1:10" hidden="1" x14ac:dyDescent="0.25">
      <c r="A256" s="128" t="s">
        <v>1482</v>
      </c>
      <c r="B256" s="128" t="s">
        <v>4510</v>
      </c>
      <c r="C256" s="128" t="s">
        <v>1326</v>
      </c>
      <c r="D256" s="128" t="s">
        <v>2099</v>
      </c>
      <c r="E256" s="128" t="s">
        <v>4481</v>
      </c>
      <c r="F256" s="57">
        <v>200</v>
      </c>
      <c r="G256" s="128">
        <v>-100</v>
      </c>
      <c r="H256" s="57">
        <v>100</v>
      </c>
      <c r="I256" s="57">
        <v>90</v>
      </c>
      <c r="J256" s="57">
        <v>45</v>
      </c>
    </row>
    <row r="257" spans="1:10" hidden="1" x14ac:dyDescent="0.25">
      <c r="A257" s="128" t="s">
        <v>1482</v>
      </c>
      <c r="B257" s="128" t="s">
        <v>4510</v>
      </c>
      <c r="C257" s="128" t="s">
        <v>1326</v>
      </c>
      <c r="D257" s="128" t="s">
        <v>2099</v>
      </c>
      <c r="E257" s="128" t="s">
        <v>4500</v>
      </c>
      <c r="F257" s="57">
        <v>19</v>
      </c>
      <c r="G257" s="128">
        <v>-100</v>
      </c>
      <c r="H257" s="57">
        <v>100</v>
      </c>
      <c r="I257" s="57">
        <v>45</v>
      </c>
      <c r="J257" s="57">
        <v>90</v>
      </c>
    </row>
    <row r="258" spans="1:10" hidden="1" x14ac:dyDescent="0.25">
      <c r="A258" s="128" t="s">
        <v>1482</v>
      </c>
      <c r="B258" s="128" t="s">
        <v>4510</v>
      </c>
      <c r="C258" s="128" t="s">
        <v>1326</v>
      </c>
      <c r="D258" s="128" t="s">
        <v>2099</v>
      </c>
      <c r="E258" s="128" t="s">
        <v>4483</v>
      </c>
      <c r="F258" s="57">
        <v>44</v>
      </c>
      <c r="G258" s="128">
        <v>-100</v>
      </c>
      <c r="H258" s="57">
        <v>100</v>
      </c>
      <c r="I258" s="57">
        <v>45</v>
      </c>
      <c r="J258" s="57">
        <v>90</v>
      </c>
    </row>
    <row r="259" spans="1:10" hidden="1" x14ac:dyDescent="0.25">
      <c r="A259" s="128" t="s">
        <v>1482</v>
      </c>
      <c r="B259" s="128" t="s">
        <v>4510</v>
      </c>
      <c r="C259" s="128" t="s">
        <v>1326</v>
      </c>
      <c r="D259" s="128" t="s">
        <v>2099</v>
      </c>
      <c r="E259" s="128" t="s">
        <v>4484</v>
      </c>
      <c r="F259" s="57">
        <v>44</v>
      </c>
      <c r="G259" s="128">
        <v>-100</v>
      </c>
      <c r="H259" s="57">
        <v>100</v>
      </c>
      <c r="I259" s="57">
        <v>45</v>
      </c>
      <c r="J259" s="57">
        <v>90</v>
      </c>
    </row>
    <row r="260" spans="1:10" hidden="1" x14ac:dyDescent="0.25">
      <c r="A260" s="128" t="s">
        <v>1482</v>
      </c>
      <c r="B260" s="128" t="s">
        <v>4510</v>
      </c>
      <c r="C260" s="128" t="s">
        <v>1326</v>
      </c>
      <c r="D260" s="128" t="s">
        <v>2099</v>
      </c>
      <c r="E260" s="128" t="s">
        <v>4485</v>
      </c>
      <c r="F260" s="57">
        <v>44</v>
      </c>
      <c r="G260" s="128">
        <v>-100</v>
      </c>
      <c r="H260" s="57">
        <v>100</v>
      </c>
      <c r="I260" s="57">
        <v>45</v>
      </c>
      <c r="J260" s="57">
        <v>90</v>
      </c>
    </row>
    <row r="261" spans="1:10" hidden="1" x14ac:dyDescent="0.25">
      <c r="A261" s="128" t="s">
        <v>1482</v>
      </c>
      <c r="B261" s="128" t="s">
        <v>4510</v>
      </c>
      <c r="C261" s="128" t="s">
        <v>1326</v>
      </c>
      <c r="D261" s="128" t="s">
        <v>2099</v>
      </c>
      <c r="E261" s="128" t="s">
        <v>4482</v>
      </c>
      <c r="F261" s="57">
        <v>200</v>
      </c>
      <c r="G261" s="128">
        <v>-100</v>
      </c>
      <c r="H261" s="57">
        <v>100</v>
      </c>
      <c r="I261" s="57">
        <v>45</v>
      </c>
      <c r="J261" s="57">
        <v>90</v>
      </c>
    </row>
    <row r="262" spans="1:10" hidden="1" x14ac:dyDescent="0.25">
      <c r="A262" s="128" t="s">
        <v>1079</v>
      </c>
      <c r="B262" s="128" t="s">
        <v>2101</v>
      </c>
      <c r="C262" s="128" t="s">
        <v>1304</v>
      </c>
      <c r="D262" s="128" t="s">
        <v>2108</v>
      </c>
      <c r="E262" s="128" t="s">
        <v>4478</v>
      </c>
      <c r="F262" s="128">
        <v>1</v>
      </c>
      <c r="G262" s="128">
        <v>-2</v>
      </c>
      <c r="H262" s="128">
        <v>2</v>
      </c>
      <c r="I262" s="128">
        <v>90</v>
      </c>
      <c r="J262" s="128">
        <v>45</v>
      </c>
    </row>
    <row r="263" spans="1:10" hidden="1" x14ac:dyDescent="0.25">
      <c r="A263" s="128" t="s">
        <v>1079</v>
      </c>
      <c r="B263" s="128" t="s">
        <v>2101</v>
      </c>
      <c r="C263" s="128" t="s">
        <v>1304</v>
      </c>
      <c r="D263" s="128" t="s">
        <v>2108</v>
      </c>
      <c r="E263" s="128" t="s">
        <v>4479</v>
      </c>
      <c r="F263" s="128">
        <v>1</v>
      </c>
      <c r="G263" s="128">
        <v>-2</v>
      </c>
      <c r="H263" s="128">
        <v>2</v>
      </c>
      <c r="I263" s="128">
        <v>90</v>
      </c>
      <c r="J263" s="128">
        <v>45</v>
      </c>
    </row>
    <row r="264" spans="1:10" hidden="1" x14ac:dyDescent="0.25">
      <c r="A264" s="128" t="s">
        <v>1079</v>
      </c>
      <c r="B264" s="128" t="s">
        <v>2101</v>
      </c>
      <c r="C264" s="128" t="s">
        <v>1304</v>
      </c>
      <c r="D264" s="128" t="s">
        <v>2108</v>
      </c>
      <c r="E264" s="128" t="s">
        <v>4480</v>
      </c>
      <c r="F264" s="128">
        <v>1</v>
      </c>
      <c r="G264" s="128">
        <v>-2</v>
      </c>
      <c r="H264" s="128">
        <v>2</v>
      </c>
      <c r="I264" s="128">
        <v>90</v>
      </c>
      <c r="J264" s="128">
        <v>45</v>
      </c>
    </row>
    <row r="265" spans="1:10" hidden="1" x14ac:dyDescent="0.25">
      <c r="A265" s="128" t="s">
        <v>1079</v>
      </c>
      <c r="B265" s="128" t="s">
        <v>2101</v>
      </c>
      <c r="C265" s="128" t="s">
        <v>1304</v>
      </c>
      <c r="D265" s="128" t="s">
        <v>2108</v>
      </c>
      <c r="E265" s="128" t="s">
        <v>4481</v>
      </c>
      <c r="F265" s="128">
        <v>4</v>
      </c>
      <c r="G265" s="128">
        <v>-2</v>
      </c>
      <c r="H265" s="128">
        <v>2</v>
      </c>
      <c r="I265" s="128">
        <v>90</v>
      </c>
      <c r="J265" s="128">
        <v>45</v>
      </c>
    </row>
    <row r="266" spans="1:10" hidden="1" x14ac:dyDescent="0.25">
      <c r="A266" s="128" t="s">
        <v>1079</v>
      </c>
      <c r="B266" s="128" t="s">
        <v>2101</v>
      </c>
      <c r="C266" s="128" t="s">
        <v>1304</v>
      </c>
      <c r="D266" s="128" t="s">
        <v>2108</v>
      </c>
      <c r="E266" s="128" t="s">
        <v>4482</v>
      </c>
      <c r="F266" s="128">
        <v>4</v>
      </c>
      <c r="G266" s="128">
        <v>-2</v>
      </c>
      <c r="H266" s="128">
        <v>2</v>
      </c>
      <c r="I266" s="128">
        <v>45</v>
      </c>
      <c r="J266" s="128">
        <v>90</v>
      </c>
    </row>
    <row r="267" spans="1:10" hidden="1" x14ac:dyDescent="0.25">
      <c r="A267" s="128" t="s">
        <v>1079</v>
      </c>
      <c r="B267" s="128" t="s">
        <v>2101</v>
      </c>
      <c r="C267" s="128" t="s">
        <v>1304</v>
      </c>
      <c r="D267" s="128" t="s">
        <v>2108</v>
      </c>
      <c r="E267" s="128" t="s">
        <v>4483</v>
      </c>
      <c r="F267" s="128">
        <v>1</v>
      </c>
      <c r="G267" s="128">
        <v>-2</v>
      </c>
      <c r="H267" s="128">
        <v>2</v>
      </c>
      <c r="I267" s="128">
        <v>45</v>
      </c>
      <c r="J267" s="128">
        <v>90</v>
      </c>
    </row>
    <row r="268" spans="1:10" hidden="1" x14ac:dyDescent="0.25">
      <c r="A268" s="128" t="s">
        <v>1079</v>
      </c>
      <c r="B268" s="128" t="s">
        <v>2101</v>
      </c>
      <c r="C268" s="128" t="s">
        <v>1304</v>
      </c>
      <c r="D268" s="128" t="s">
        <v>2108</v>
      </c>
      <c r="E268" s="128" t="s">
        <v>4484</v>
      </c>
      <c r="F268" s="128">
        <v>1</v>
      </c>
      <c r="G268" s="128">
        <v>-2</v>
      </c>
      <c r="H268" s="128">
        <v>2</v>
      </c>
      <c r="I268" s="128">
        <v>45</v>
      </c>
      <c r="J268" s="128">
        <v>90</v>
      </c>
    </row>
    <row r="269" spans="1:10" hidden="1" x14ac:dyDescent="0.25">
      <c r="A269" s="128" t="s">
        <v>1079</v>
      </c>
      <c r="B269" s="128" t="s">
        <v>2101</v>
      </c>
      <c r="C269" s="128" t="s">
        <v>1304</v>
      </c>
      <c r="D269" s="128" t="s">
        <v>2108</v>
      </c>
      <c r="E269" s="128" t="s">
        <v>4485</v>
      </c>
      <c r="F269" s="128">
        <v>1</v>
      </c>
      <c r="G269" s="128">
        <v>-2</v>
      </c>
      <c r="H269" s="128">
        <v>2</v>
      </c>
      <c r="I269" s="128">
        <v>45</v>
      </c>
      <c r="J269" s="128">
        <v>90</v>
      </c>
    </row>
    <row r="270" spans="1:10" hidden="1" x14ac:dyDescent="0.25">
      <c r="A270" s="128" t="s">
        <v>78</v>
      </c>
      <c r="B270" s="128" t="s">
        <v>2193</v>
      </c>
      <c r="C270" s="128" t="s">
        <v>1304</v>
      </c>
      <c r="D270" s="128" t="s">
        <v>2194</v>
      </c>
      <c r="E270" s="128" t="s">
        <v>4480</v>
      </c>
      <c r="F270" s="128">
        <v>30</v>
      </c>
      <c r="G270" s="128">
        <v>-30</v>
      </c>
      <c r="H270" s="128">
        <v>30</v>
      </c>
      <c r="I270" s="128">
        <v>90</v>
      </c>
      <c r="J270" s="128">
        <v>45</v>
      </c>
    </row>
    <row r="271" spans="1:10" hidden="1" x14ac:dyDescent="0.25">
      <c r="A271" s="128" t="s">
        <v>78</v>
      </c>
      <c r="B271" s="128" t="s">
        <v>2193</v>
      </c>
      <c r="C271" s="128" t="s">
        <v>1304</v>
      </c>
      <c r="D271" s="128" t="s">
        <v>2194</v>
      </c>
      <c r="E271" s="128" t="s">
        <v>4479</v>
      </c>
      <c r="F271" s="128">
        <v>30</v>
      </c>
      <c r="G271" s="128">
        <v>-30</v>
      </c>
      <c r="H271" s="128">
        <v>30</v>
      </c>
      <c r="I271" s="128">
        <v>90</v>
      </c>
      <c r="J271" s="128">
        <v>45</v>
      </c>
    </row>
    <row r="272" spans="1:10" hidden="1" x14ac:dyDescent="0.25">
      <c r="A272" s="128" t="s">
        <v>78</v>
      </c>
      <c r="B272" s="128" t="s">
        <v>2193</v>
      </c>
      <c r="C272" s="128" t="s">
        <v>1304</v>
      </c>
      <c r="D272" s="128" t="s">
        <v>2194</v>
      </c>
      <c r="E272" s="128" t="s">
        <v>4478</v>
      </c>
      <c r="F272" s="128">
        <v>30</v>
      </c>
      <c r="G272" s="128">
        <v>-30</v>
      </c>
      <c r="H272" s="128">
        <v>30</v>
      </c>
      <c r="I272" s="128">
        <v>90</v>
      </c>
      <c r="J272" s="128">
        <v>45</v>
      </c>
    </row>
    <row r="273" spans="1:10" hidden="1" x14ac:dyDescent="0.25">
      <c r="A273" s="128" t="s">
        <v>78</v>
      </c>
      <c r="B273" s="128" t="s">
        <v>2193</v>
      </c>
      <c r="C273" s="128" t="s">
        <v>1304</v>
      </c>
      <c r="D273" s="128" t="s">
        <v>2194</v>
      </c>
      <c r="E273" s="128" t="s">
        <v>4485</v>
      </c>
      <c r="F273" s="128">
        <v>30</v>
      </c>
      <c r="G273" s="128">
        <v>-30</v>
      </c>
      <c r="H273" s="128">
        <v>30</v>
      </c>
      <c r="I273" s="128">
        <v>45</v>
      </c>
      <c r="J273" s="128">
        <v>90</v>
      </c>
    </row>
    <row r="274" spans="1:10" hidden="1" x14ac:dyDescent="0.25">
      <c r="A274" s="128" t="s">
        <v>78</v>
      </c>
      <c r="B274" s="128" t="s">
        <v>2193</v>
      </c>
      <c r="C274" s="128" t="s">
        <v>1304</v>
      </c>
      <c r="D274" s="128" t="s">
        <v>2194</v>
      </c>
      <c r="E274" s="128" t="s">
        <v>4484</v>
      </c>
      <c r="F274" s="128">
        <v>30</v>
      </c>
      <c r="G274" s="128">
        <v>-30</v>
      </c>
      <c r="H274" s="128">
        <v>30</v>
      </c>
      <c r="I274" s="128">
        <v>45</v>
      </c>
      <c r="J274" s="128">
        <v>90</v>
      </c>
    </row>
    <row r="275" spans="1:10" hidden="1" x14ac:dyDescent="0.25">
      <c r="A275" s="128" t="s">
        <v>78</v>
      </c>
      <c r="B275" s="128" t="s">
        <v>2193</v>
      </c>
      <c r="C275" s="128" t="s">
        <v>1304</v>
      </c>
      <c r="D275" s="128" t="s">
        <v>2194</v>
      </c>
      <c r="E275" s="128" t="s">
        <v>4483</v>
      </c>
      <c r="F275" s="128">
        <v>30</v>
      </c>
      <c r="G275" s="128">
        <v>-30</v>
      </c>
      <c r="H275" s="128">
        <v>30</v>
      </c>
      <c r="I275" s="128">
        <v>45</v>
      </c>
      <c r="J275" s="128">
        <v>90</v>
      </c>
    </row>
    <row r="276" spans="1:10" hidden="1" x14ac:dyDescent="0.25">
      <c r="A276" s="128" t="s">
        <v>874</v>
      </c>
      <c r="B276" s="128" t="s">
        <v>2195</v>
      </c>
      <c r="C276" s="128" t="s">
        <v>1326</v>
      </c>
      <c r="D276" s="128" t="s">
        <v>2196</v>
      </c>
      <c r="E276" s="128" t="s">
        <v>4482</v>
      </c>
      <c r="F276" s="128">
        <v>50</v>
      </c>
      <c r="G276" s="128">
        <v>58</v>
      </c>
      <c r="H276" s="128">
        <v>663</v>
      </c>
      <c r="I276" s="128">
        <v>45</v>
      </c>
      <c r="J276" s="128">
        <v>90</v>
      </c>
    </row>
    <row r="277" spans="1:10" hidden="1" x14ac:dyDescent="0.25">
      <c r="A277" s="128" t="s">
        <v>874</v>
      </c>
      <c r="B277" s="128" t="s">
        <v>2195</v>
      </c>
      <c r="C277" s="128" t="s">
        <v>1326</v>
      </c>
      <c r="D277" s="128" t="s">
        <v>2196</v>
      </c>
      <c r="E277" s="128" t="s">
        <v>4485</v>
      </c>
      <c r="F277" s="57">
        <v>85</v>
      </c>
      <c r="G277" s="128">
        <v>70</v>
      </c>
      <c r="H277" s="57">
        <v>663</v>
      </c>
      <c r="I277" s="57">
        <v>45</v>
      </c>
      <c r="J277" s="57">
        <v>90</v>
      </c>
    </row>
    <row r="278" spans="1:10" hidden="1" x14ac:dyDescent="0.25">
      <c r="A278" s="128" t="s">
        <v>874</v>
      </c>
      <c r="B278" s="128" t="s">
        <v>2195</v>
      </c>
      <c r="C278" s="128" t="s">
        <v>1326</v>
      </c>
      <c r="D278" s="128" t="s">
        <v>2196</v>
      </c>
      <c r="E278" s="128" t="s">
        <v>4484</v>
      </c>
      <c r="F278" s="57">
        <v>68</v>
      </c>
      <c r="G278" s="128">
        <v>70</v>
      </c>
      <c r="H278" s="57">
        <v>663</v>
      </c>
      <c r="I278" s="57">
        <v>45</v>
      </c>
      <c r="J278" s="57">
        <v>90</v>
      </c>
    </row>
    <row r="279" spans="1:10" hidden="1" x14ac:dyDescent="0.25">
      <c r="A279" s="128" t="s">
        <v>874</v>
      </c>
      <c r="B279" s="128" t="s">
        <v>2195</v>
      </c>
      <c r="C279" s="128" t="s">
        <v>1326</v>
      </c>
      <c r="D279" s="128" t="s">
        <v>2196</v>
      </c>
      <c r="E279" s="128" t="s">
        <v>4483</v>
      </c>
      <c r="F279" s="57">
        <v>35</v>
      </c>
      <c r="G279" s="128">
        <v>70</v>
      </c>
      <c r="H279" s="57">
        <v>663</v>
      </c>
      <c r="I279" s="57">
        <v>45</v>
      </c>
      <c r="J279" s="57">
        <v>90</v>
      </c>
    </row>
    <row r="280" spans="1:10" ht="12.6" hidden="1" customHeight="1" x14ac:dyDescent="0.25">
      <c r="A280" s="128" t="s">
        <v>874</v>
      </c>
      <c r="B280" s="128" t="s">
        <v>2195</v>
      </c>
      <c r="C280" s="128" t="s">
        <v>1326</v>
      </c>
      <c r="D280" s="128" t="s">
        <v>2196</v>
      </c>
      <c r="E280" s="128" t="s">
        <v>4480</v>
      </c>
      <c r="F280" s="57">
        <v>90</v>
      </c>
      <c r="G280" s="128">
        <v>70</v>
      </c>
      <c r="H280" s="57">
        <v>663</v>
      </c>
      <c r="I280" s="57">
        <v>90</v>
      </c>
      <c r="J280" s="57">
        <v>45</v>
      </c>
    </row>
    <row r="281" spans="1:10" ht="12.6" hidden="1" customHeight="1" x14ac:dyDescent="0.25">
      <c r="A281" s="128" t="s">
        <v>874</v>
      </c>
      <c r="B281" s="128" t="s">
        <v>2195</v>
      </c>
      <c r="C281" s="128" t="s">
        <v>1326</v>
      </c>
      <c r="D281" s="128" t="s">
        <v>2196</v>
      </c>
      <c r="E281" s="128" t="s">
        <v>4479</v>
      </c>
      <c r="F281" s="57">
        <v>54</v>
      </c>
      <c r="G281" s="128">
        <v>70</v>
      </c>
      <c r="H281" s="57">
        <v>663</v>
      </c>
      <c r="I281" s="57">
        <v>90</v>
      </c>
      <c r="J281" s="57">
        <v>45</v>
      </c>
    </row>
    <row r="282" spans="1:10" hidden="1" x14ac:dyDescent="0.25">
      <c r="A282" s="128" t="s">
        <v>874</v>
      </c>
      <c r="B282" s="128" t="s">
        <v>2195</v>
      </c>
      <c r="C282" s="128" t="s">
        <v>1326</v>
      </c>
      <c r="D282" s="128" t="s">
        <v>2196</v>
      </c>
      <c r="E282" s="128" t="s">
        <v>4478</v>
      </c>
      <c r="F282" s="57">
        <v>30</v>
      </c>
      <c r="G282" s="128">
        <v>70</v>
      </c>
      <c r="H282" s="57">
        <v>663</v>
      </c>
      <c r="I282" s="57">
        <v>90</v>
      </c>
      <c r="J282" s="57">
        <v>45</v>
      </c>
    </row>
    <row r="283" spans="1:10" ht="13.5" hidden="1" customHeight="1" x14ac:dyDescent="0.25">
      <c r="A283" s="128" t="s">
        <v>874</v>
      </c>
      <c r="B283" s="128" t="s">
        <v>2195</v>
      </c>
      <c r="C283" s="128" t="s">
        <v>1326</v>
      </c>
      <c r="D283" s="128" t="s">
        <v>2196</v>
      </c>
      <c r="E283" s="128" t="s">
        <v>4481</v>
      </c>
      <c r="F283" s="128">
        <v>50</v>
      </c>
      <c r="G283" s="128">
        <v>58</v>
      </c>
      <c r="H283" s="128">
        <v>663</v>
      </c>
      <c r="I283" s="128">
        <v>90</v>
      </c>
      <c r="J283" s="128">
        <v>45</v>
      </c>
    </row>
    <row r="284" spans="1:10" ht="13.5" hidden="1" customHeight="1" x14ac:dyDescent="0.25">
      <c r="A284" s="128" t="s">
        <v>466</v>
      </c>
      <c r="B284" s="128" t="s">
        <v>2201</v>
      </c>
      <c r="C284" s="128" t="s">
        <v>1315</v>
      </c>
      <c r="D284" s="128" t="s">
        <v>2202</v>
      </c>
      <c r="E284" s="128" t="s">
        <v>4489</v>
      </c>
      <c r="F284" s="128">
        <v>10</v>
      </c>
      <c r="G284" s="128">
        <v>-25</v>
      </c>
      <c r="H284" s="128">
        <v>25</v>
      </c>
      <c r="I284" s="128">
        <v>90</v>
      </c>
      <c r="J284" s="128">
        <v>45</v>
      </c>
    </row>
    <row r="285" spans="1:10" ht="13.5" hidden="1" customHeight="1" x14ac:dyDescent="0.25">
      <c r="A285" s="128" t="s">
        <v>466</v>
      </c>
      <c r="B285" s="128" t="s">
        <v>2201</v>
      </c>
      <c r="C285" s="128" t="s">
        <v>1315</v>
      </c>
      <c r="D285" s="128" t="s">
        <v>2202</v>
      </c>
      <c r="E285" s="128" t="s">
        <v>4480</v>
      </c>
      <c r="F285" s="128">
        <v>10</v>
      </c>
      <c r="G285" s="128">
        <v>-25</v>
      </c>
      <c r="H285" s="128">
        <v>25</v>
      </c>
      <c r="I285" s="128">
        <v>90</v>
      </c>
      <c r="J285" s="128">
        <v>45</v>
      </c>
    </row>
    <row r="286" spans="1:10" ht="13.35" hidden="1" customHeight="1" x14ac:dyDescent="0.25">
      <c r="A286" s="128" t="s">
        <v>466</v>
      </c>
      <c r="B286" s="128" t="s">
        <v>2201</v>
      </c>
      <c r="C286" s="128" t="s">
        <v>1315</v>
      </c>
      <c r="D286" s="128" t="s">
        <v>2202</v>
      </c>
      <c r="E286" s="128" t="s">
        <v>4479</v>
      </c>
      <c r="F286" s="128">
        <v>10</v>
      </c>
      <c r="G286" s="128">
        <v>-25</v>
      </c>
      <c r="H286" s="128">
        <v>25</v>
      </c>
      <c r="I286" s="128">
        <v>90</v>
      </c>
      <c r="J286" s="128">
        <v>45</v>
      </c>
    </row>
    <row r="287" spans="1:10" ht="14.85" hidden="1" customHeight="1" x14ac:dyDescent="0.25">
      <c r="A287" s="128" t="s">
        <v>466</v>
      </c>
      <c r="B287" s="128" t="s">
        <v>2201</v>
      </c>
      <c r="C287" s="128" t="s">
        <v>1315</v>
      </c>
      <c r="D287" s="128" t="s">
        <v>2202</v>
      </c>
      <c r="E287" s="128" t="s">
        <v>4478</v>
      </c>
      <c r="F287" s="128">
        <v>10</v>
      </c>
      <c r="G287" s="128">
        <v>-25</v>
      </c>
      <c r="H287" s="128">
        <v>25</v>
      </c>
      <c r="I287" s="128">
        <v>90</v>
      </c>
      <c r="J287" s="128">
        <v>45</v>
      </c>
    </row>
    <row r="288" spans="1:10" ht="14.85" hidden="1" customHeight="1" x14ac:dyDescent="0.25">
      <c r="A288" s="128" t="s">
        <v>466</v>
      </c>
      <c r="B288" s="128" t="s">
        <v>2201</v>
      </c>
      <c r="C288" s="128" t="s">
        <v>1315</v>
      </c>
      <c r="D288" s="128" t="s">
        <v>2202</v>
      </c>
      <c r="E288" s="128" t="s">
        <v>4481</v>
      </c>
      <c r="F288" s="128">
        <v>50</v>
      </c>
      <c r="G288" s="128">
        <v>-25</v>
      </c>
      <c r="H288" s="128">
        <v>25</v>
      </c>
      <c r="I288" s="128">
        <v>90</v>
      </c>
      <c r="J288" s="128">
        <v>45</v>
      </c>
    </row>
    <row r="289" spans="1:12" ht="15" hidden="1" customHeight="1" x14ac:dyDescent="0.25">
      <c r="A289" s="128" t="s">
        <v>466</v>
      </c>
      <c r="B289" s="128" t="s">
        <v>2201</v>
      </c>
      <c r="C289" s="128" t="s">
        <v>1315</v>
      </c>
      <c r="D289" s="128" t="s">
        <v>2202</v>
      </c>
      <c r="E289" s="128" t="s">
        <v>4500</v>
      </c>
      <c r="F289" s="128">
        <v>10</v>
      </c>
      <c r="G289" s="128">
        <v>-25</v>
      </c>
      <c r="H289" s="128">
        <v>25</v>
      </c>
      <c r="I289" s="128">
        <v>45</v>
      </c>
      <c r="J289" s="128">
        <v>90</v>
      </c>
    </row>
    <row r="290" spans="1:12" hidden="1" x14ac:dyDescent="0.25">
      <c r="A290" s="128" t="s">
        <v>466</v>
      </c>
      <c r="B290" s="128" t="s">
        <v>2201</v>
      </c>
      <c r="C290" s="128" t="s">
        <v>1315</v>
      </c>
      <c r="D290" s="128" t="s">
        <v>2202</v>
      </c>
      <c r="E290" s="128" t="s">
        <v>4485</v>
      </c>
      <c r="F290" s="128">
        <v>10</v>
      </c>
      <c r="G290" s="128">
        <v>-25</v>
      </c>
      <c r="H290" s="128">
        <v>25</v>
      </c>
      <c r="I290" s="128">
        <v>45</v>
      </c>
      <c r="J290" s="128">
        <v>90</v>
      </c>
    </row>
    <row r="291" spans="1:12" hidden="1" x14ac:dyDescent="0.25">
      <c r="A291" s="128" t="s">
        <v>466</v>
      </c>
      <c r="B291" s="128" t="s">
        <v>2201</v>
      </c>
      <c r="C291" s="128" t="s">
        <v>1315</v>
      </c>
      <c r="D291" s="128" t="s">
        <v>2202</v>
      </c>
      <c r="E291" s="128" t="s">
        <v>4484</v>
      </c>
      <c r="F291" s="128">
        <v>10</v>
      </c>
      <c r="G291" s="128">
        <v>-25</v>
      </c>
      <c r="H291" s="128">
        <v>25</v>
      </c>
      <c r="I291" s="128">
        <v>45</v>
      </c>
      <c r="J291" s="128">
        <v>90</v>
      </c>
      <c r="L291" s="77"/>
    </row>
    <row r="292" spans="1:12" hidden="1" x14ac:dyDescent="0.25">
      <c r="A292" s="128" t="s">
        <v>466</v>
      </c>
      <c r="B292" s="128" t="s">
        <v>2201</v>
      </c>
      <c r="C292" s="128" t="s">
        <v>1315</v>
      </c>
      <c r="D292" s="128" t="s">
        <v>2202</v>
      </c>
      <c r="E292" s="128" t="s">
        <v>4483</v>
      </c>
      <c r="F292" s="128">
        <v>10</v>
      </c>
      <c r="G292" s="128">
        <v>-25</v>
      </c>
      <c r="H292" s="128">
        <v>25</v>
      </c>
      <c r="I292" s="128">
        <v>45</v>
      </c>
      <c r="J292" s="128">
        <v>90</v>
      </c>
    </row>
    <row r="293" spans="1:12" ht="13.35" hidden="1" customHeight="1" x14ac:dyDescent="0.25">
      <c r="A293" s="128" t="s">
        <v>466</v>
      </c>
      <c r="B293" s="128" t="s">
        <v>2201</v>
      </c>
      <c r="C293" s="128" t="s">
        <v>1315</v>
      </c>
      <c r="D293" s="128" t="s">
        <v>2202</v>
      </c>
      <c r="E293" s="128" t="s">
        <v>4482</v>
      </c>
      <c r="F293" s="128">
        <v>50</v>
      </c>
      <c r="G293" s="128">
        <v>-25</v>
      </c>
      <c r="H293" s="128">
        <v>25</v>
      </c>
      <c r="I293" s="128">
        <v>45</v>
      </c>
      <c r="J293" s="128">
        <v>90</v>
      </c>
    </row>
    <row r="294" spans="1:12" hidden="1" x14ac:dyDescent="0.25">
      <c r="A294" s="128" t="s">
        <v>82</v>
      </c>
      <c r="B294" s="128" t="s">
        <v>2207</v>
      </c>
      <c r="C294" s="128" t="s">
        <v>1299</v>
      </c>
      <c r="D294" s="128" t="s">
        <v>2208</v>
      </c>
      <c r="E294" s="128" t="s">
        <v>4484</v>
      </c>
      <c r="F294" s="128">
        <v>90</v>
      </c>
      <c r="G294" s="128">
        <v>0</v>
      </c>
      <c r="H294" s="128">
        <v>180</v>
      </c>
      <c r="I294" s="128">
        <v>45</v>
      </c>
      <c r="J294" s="128">
        <v>90</v>
      </c>
    </row>
    <row r="295" spans="1:12" hidden="1" x14ac:dyDescent="0.25">
      <c r="A295" s="128" t="s">
        <v>82</v>
      </c>
      <c r="B295" s="128" t="s">
        <v>2207</v>
      </c>
      <c r="C295" s="128" t="s">
        <v>1299</v>
      </c>
      <c r="D295" s="128" t="s">
        <v>2208</v>
      </c>
      <c r="E295" s="128" t="s">
        <v>4483</v>
      </c>
      <c r="F295" s="128">
        <v>20</v>
      </c>
      <c r="G295" s="128">
        <v>0</v>
      </c>
      <c r="H295" s="128">
        <v>180</v>
      </c>
      <c r="I295" s="128">
        <v>45</v>
      </c>
      <c r="J295" s="128">
        <v>90</v>
      </c>
    </row>
    <row r="296" spans="1:12" hidden="1" x14ac:dyDescent="0.25">
      <c r="A296" s="128" t="s">
        <v>82</v>
      </c>
      <c r="B296" s="128" t="s">
        <v>2207</v>
      </c>
      <c r="C296" s="128" t="s">
        <v>1299</v>
      </c>
      <c r="D296" s="128" t="s">
        <v>2208</v>
      </c>
      <c r="E296" s="128" t="s">
        <v>4482</v>
      </c>
      <c r="F296" s="128">
        <v>176</v>
      </c>
      <c r="G296" s="128">
        <v>0</v>
      </c>
      <c r="H296" s="128">
        <v>180</v>
      </c>
      <c r="I296" s="128">
        <v>45</v>
      </c>
      <c r="J296" s="128">
        <v>90</v>
      </c>
    </row>
    <row r="297" spans="1:12" hidden="1" x14ac:dyDescent="0.25">
      <c r="A297" s="128" t="s">
        <v>82</v>
      </c>
      <c r="B297" s="128" t="s">
        <v>2207</v>
      </c>
      <c r="C297" s="128" t="s">
        <v>1299</v>
      </c>
      <c r="D297" s="128" t="s">
        <v>2208</v>
      </c>
      <c r="E297" s="128" t="s">
        <v>4480</v>
      </c>
      <c r="F297" s="128">
        <v>176</v>
      </c>
      <c r="G297" s="128">
        <v>0</v>
      </c>
      <c r="H297" s="128">
        <v>180</v>
      </c>
      <c r="I297" s="128">
        <v>90</v>
      </c>
      <c r="J297" s="128">
        <v>45</v>
      </c>
    </row>
    <row r="298" spans="1:12" hidden="1" x14ac:dyDescent="0.25">
      <c r="A298" s="128" t="s">
        <v>82</v>
      </c>
      <c r="B298" s="128" t="s">
        <v>2207</v>
      </c>
      <c r="C298" s="128" t="s">
        <v>1299</v>
      </c>
      <c r="D298" s="128" t="s">
        <v>2208</v>
      </c>
      <c r="E298" s="128" t="s">
        <v>4479</v>
      </c>
      <c r="F298" s="128">
        <v>90</v>
      </c>
      <c r="G298" s="128">
        <v>0</v>
      </c>
      <c r="H298" s="128">
        <v>180</v>
      </c>
      <c r="I298" s="128">
        <v>90</v>
      </c>
      <c r="J298" s="128">
        <v>45</v>
      </c>
    </row>
    <row r="299" spans="1:12" hidden="1" x14ac:dyDescent="0.25">
      <c r="A299" s="128" t="s">
        <v>82</v>
      </c>
      <c r="B299" s="128" t="s">
        <v>2207</v>
      </c>
      <c r="C299" s="128" t="s">
        <v>1299</v>
      </c>
      <c r="D299" s="128" t="s">
        <v>2208</v>
      </c>
      <c r="E299" s="128" t="s">
        <v>4478</v>
      </c>
      <c r="F299" s="128">
        <v>20</v>
      </c>
      <c r="G299" s="128">
        <v>0</v>
      </c>
      <c r="H299" s="128">
        <v>180</v>
      </c>
      <c r="I299" s="128">
        <v>90</v>
      </c>
      <c r="J299" s="128">
        <v>45</v>
      </c>
    </row>
    <row r="300" spans="1:12" hidden="1" x14ac:dyDescent="0.25">
      <c r="A300" s="128" t="s">
        <v>82</v>
      </c>
      <c r="B300" s="128" t="s">
        <v>2207</v>
      </c>
      <c r="C300" s="128" t="s">
        <v>1299</v>
      </c>
      <c r="D300" s="128" t="s">
        <v>2208</v>
      </c>
      <c r="E300" s="128" t="s">
        <v>4481</v>
      </c>
      <c r="F300" s="128">
        <v>176</v>
      </c>
      <c r="G300" s="128">
        <v>0</v>
      </c>
      <c r="H300" s="128">
        <v>180</v>
      </c>
      <c r="I300" s="128">
        <v>90</v>
      </c>
      <c r="J300" s="128">
        <v>45</v>
      </c>
    </row>
    <row r="301" spans="1:12" hidden="1" x14ac:dyDescent="0.25">
      <c r="A301" s="128" t="s">
        <v>1594</v>
      </c>
      <c r="B301" s="128" t="s">
        <v>2214</v>
      </c>
      <c r="C301" s="128" t="s">
        <v>1406</v>
      </c>
      <c r="D301" s="128" t="s">
        <v>2215</v>
      </c>
      <c r="E301" s="128" t="s">
        <v>4485</v>
      </c>
      <c r="F301" s="128">
        <v>64</v>
      </c>
      <c r="G301" s="128">
        <v>0</v>
      </c>
      <c r="H301" s="128">
        <v>64</v>
      </c>
      <c r="I301" s="128">
        <v>45</v>
      </c>
      <c r="J301" s="128">
        <v>90</v>
      </c>
    </row>
    <row r="302" spans="1:12" hidden="1" x14ac:dyDescent="0.25">
      <c r="A302" s="128" t="s">
        <v>1594</v>
      </c>
      <c r="B302" s="128" t="s">
        <v>2214</v>
      </c>
      <c r="C302" s="128" t="s">
        <v>1406</v>
      </c>
      <c r="D302" s="128" t="s">
        <v>2215</v>
      </c>
      <c r="E302" s="128" t="s">
        <v>4484</v>
      </c>
      <c r="F302" s="128">
        <v>47</v>
      </c>
      <c r="G302" s="128">
        <v>0</v>
      </c>
      <c r="H302" s="128">
        <v>65</v>
      </c>
      <c r="I302" s="128">
        <v>45</v>
      </c>
      <c r="J302" s="128">
        <v>87</v>
      </c>
    </row>
    <row r="303" spans="1:12" hidden="1" x14ac:dyDescent="0.25">
      <c r="A303" s="128" t="s">
        <v>1594</v>
      </c>
      <c r="B303" s="128" t="s">
        <v>2214</v>
      </c>
      <c r="C303" s="128" t="s">
        <v>1406</v>
      </c>
      <c r="D303" s="128" t="s">
        <v>2215</v>
      </c>
      <c r="E303" s="128" t="s">
        <v>4483</v>
      </c>
      <c r="F303" s="128">
        <v>4</v>
      </c>
      <c r="G303" s="128">
        <v>0</v>
      </c>
      <c r="H303" s="128">
        <v>63</v>
      </c>
      <c r="I303" s="128">
        <v>45</v>
      </c>
      <c r="J303" s="128">
        <v>38</v>
      </c>
    </row>
    <row r="304" spans="1:12" hidden="1" x14ac:dyDescent="0.25">
      <c r="A304" s="128" t="s">
        <v>1594</v>
      </c>
      <c r="B304" s="128" t="s">
        <v>2214</v>
      </c>
      <c r="C304" s="128" t="s">
        <v>1406</v>
      </c>
      <c r="D304" s="128" t="s">
        <v>2215</v>
      </c>
      <c r="E304" s="128" t="s">
        <v>4482</v>
      </c>
      <c r="F304" s="128">
        <v>64</v>
      </c>
      <c r="G304" s="128">
        <v>0</v>
      </c>
      <c r="H304" s="128">
        <v>64</v>
      </c>
      <c r="I304" s="128">
        <v>45</v>
      </c>
      <c r="J304" s="128">
        <v>90</v>
      </c>
    </row>
    <row r="305" spans="1:806" hidden="1" x14ac:dyDescent="0.25">
      <c r="A305" s="128" t="s">
        <v>1594</v>
      </c>
      <c r="B305" s="128" t="s">
        <v>2214</v>
      </c>
      <c r="C305" s="128" t="s">
        <v>1406</v>
      </c>
      <c r="D305" s="128" t="s">
        <v>2215</v>
      </c>
      <c r="E305" s="128" t="s">
        <v>4480</v>
      </c>
      <c r="F305" s="128">
        <v>64</v>
      </c>
      <c r="G305" s="128">
        <v>0</v>
      </c>
      <c r="H305" s="128">
        <v>64</v>
      </c>
      <c r="I305" s="128">
        <v>90</v>
      </c>
      <c r="J305" s="128">
        <v>45</v>
      </c>
    </row>
    <row r="306" spans="1:806" hidden="1" x14ac:dyDescent="0.25">
      <c r="A306" s="128" t="s">
        <v>1594</v>
      </c>
      <c r="B306" s="128" t="s">
        <v>2214</v>
      </c>
      <c r="C306" s="128" t="s">
        <v>1406</v>
      </c>
      <c r="D306" s="128" t="s">
        <v>2215</v>
      </c>
      <c r="E306" s="128" t="s">
        <v>4479</v>
      </c>
      <c r="F306" s="128">
        <v>52</v>
      </c>
      <c r="G306" s="128">
        <v>0</v>
      </c>
      <c r="H306" s="128">
        <v>65</v>
      </c>
      <c r="I306" s="128">
        <v>90</v>
      </c>
      <c r="J306" s="128">
        <v>45</v>
      </c>
    </row>
    <row r="307" spans="1:806" hidden="1" x14ac:dyDescent="0.25">
      <c r="A307" s="128" t="s">
        <v>1594</v>
      </c>
      <c r="B307" s="128" t="s">
        <v>2214</v>
      </c>
      <c r="C307" s="128" t="s">
        <v>1406</v>
      </c>
      <c r="D307" s="128" t="s">
        <v>2215</v>
      </c>
      <c r="E307" s="128" t="s">
        <v>4478</v>
      </c>
      <c r="F307" s="128">
        <v>10</v>
      </c>
      <c r="G307" s="128">
        <v>0</v>
      </c>
      <c r="H307" s="128">
        <v>60</v>
      </c>
      <c r="I307" s="128">
        <v>87</v>
      </c>
      <c r="J307" s="128">
        <v>15</v>
      </c>
    </row>
    <row r="308" spans="1:806" hidden="1" x14ac:dyDescent="0.25">
      <c r="A308" s="128" t="s">
        <v>1594</v>
      </c>
      <c r="B308" s="128" t="s">
        <v>2214</v>
      </c>
      <c r="C308" s="128" t="s">
        <v>1406</v>
      </c>
      <c r="D308" s="128" t="s">
        <v>2215</v>
      </c>
      <c r="E308" s="128" t="s">
        <v>4481</v>
      </c>
      <c r="F308" s="128">
        <v>64</v>
      </c>
      <c r="G308" s="128">
        <v>0</v>
      </c>
      <c r="H308" s="128">
        <v>64</v>
      </c>
      <c r="I308" s="128">
        <v>90</v>
      </c>
      <c r="J308" s="128">
        <v>45</v>
      </c>
    </row>
    <row r="309" spans="1:806" hidden="1" x14ac:dyDescent="0.25">
      <c r="A309" s="128" t="s">
        <v>380</v>
      </c>
      <c r="B309" s="128" t="s">
        <v>4511</v>
      </c>
      <c r="C309" s="128" t="s">
        <v>1304</v>
      </c>
      <c r="D309" s="128" t="s">
        <v>4512</v>
      </c>
      <c r="E309" s="128" t="s">
        <v>4479</v>
      </c>
      <c r="F309" s="128">
        <v>1</v>
      </c>
      <c r="G309" s="128">
        <v>0</v>
      </c>
      <c r="H309" s="128">
        <v>0</v>
      </c>
      <c r="I309" s="128">
        <v>90</v>
      </c>
      <c r="J309" s="128">
        <v>90</v>
      </c>
    </row>
    <row r="310" spans="1:806" hidden="1" x14ac:dyDescent="0.25">
      <c r="A310" s="128" t="s">
        <v>380</v>
      </c>
      <c r="B310" s="128" t="s">
        <v>4511</v>
      </c>
      <c r="C310" s="128" t="s">
        <v>1304</v>
      </c>
      <c r="D310" s="128" t="s">
        <v>4512</v>
      </c>
      <c r="E310" s="128" t="s">
        <v>4480</v>
      </c>
      <c r="F310" s="128">
        <v>1</v>
      </c>
      <c r="G310" s="128">
        <v>0</v>
      </c>
      <c r="H310" s="128">
        <v>0</v>
      </c>
      <c r="I310" s="128">
        <v>90</v>
      </c>
      <c r="J310" s="128">
        <v>90</v>
      </c>
    </row>
    <row r="311" spans="1:806" hidden="1" x14ac:dyDescent="0.25">
      <c r="A311" s="128" t="s">
        <v>380</v>
      </c>
      <c r="B311" s="128" t="s">
        <v>4511</v>
      </c>
      <c r="C311" s="128" t="s">
        <v>1304</v>
      </c>
      <c r="D311" s="128" t="s">
        <v>4512</v>
      </c>
      <c r="E311" s="128" t="s">
        <v>4484</v>
      </c>
      <c r="F311" s="128">
        <v>1</v>
      </c>
      <c r="G311" s="128">
        <v>0</v>
      </c>
      <c r="H311" s="128">
        <v>0</v>
      </c>
      <c r="I311" s="128">
        <v>90</v>
      </c>
      <c r="J311" s="128">
        <v>90</v>
      </c>
    </row>
    <row r="312" spans="1:806" hidden="1" x14ac:dyDescent="0.25">
      <c r="A312" s="128" t="s">
        <v>380</v>
      </c>
      <c r="B312" s="128" t="s">
        <v>4511</v>
      </c>
      <c r="C312" s="128" t="s">
        <v>1304</v>
      </c>
      <c r="D312" s="128" t="s">
        <v>4512</v>
      </c>
      <c r="E312" s="128" t="s">
        <v>4485</v>
      </c>
      <c r="F312" s="128">
        <v>1</v>
      </c>
      <c r="G312" s="128">
        <v>0</v>
      </c>
      <c r="H312" s="128">
        <v>0</v>
      </c>
      <c r="I312" s="128">
        <v>90</v>
      </c>
      <c r="J312" s="128">
        <v>90</v>
      </c>
    </row>
    <row r="313" spans="1:806" hidden="1" x14ac:dyDescent="0.25">
      <c r="A313" s="128" t="s">
        <v>52</v>
      </c>
      <c r="B313" s="128" t="s">
        <v>4513</v>
      </c>
      <c r="C313" s="128" t="s">
        <v>1299</v>
      </c>
      <c r="D313" s="128" t="s">
        <v>4514</v>
      </c>
      <c r="E313" s="128" t="s">
        <v>4485</v>
      </c>
      <c r="F313" s="67">
        <v>1</v>
      </c>
      <c r="G313" s="128">
        <v>0</v>
      </c>
      <c r="H313" s="67">
        <v>0</v>
      </c>
      <c r="I313" s="67">
        <v>90</v>
      </c>
      <c r="J313" s="67">
        <v>90</v>
      </c>
    </row>
    <row r="314" spans="1:806" hidden="1" x14ac:dyDescent="0.25">
      <c r="A314" s="128" t="s">
        <v>52</v>
      </c>
      <c r="B314" s="128" t="s">
        <v>4513</v>
      </c>
      <c r="C314" s="128" t="s">
        <v>1299</v>
      </c>
      <c r="D314" s="128" t="s">
        <v>4514</v>
      </c>
      <c r="E314" s="128" t="s">
        <v>4484</v>
      </c>
      <c r="F314" s="67">
        <v>1</v>
      </c>
      <c r="G314" s="128">
        <v>0</v>
      </c>
      <c r="H314" s="67">
        <v>0</v>
      </c>
      <c r="I314" s="67">
        <v>90</v>
      </c>
      <c r="J314" s="67">
        <v>90</v>
      </c>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c r="BW314" s="77"/>
      <c r="BX314" s="77"/>
      <c r="BY314" s="77"/>
      <c r="BZ314" s="77"/>
      <c r="CA314" s="77"/>
      <c r="CB314" s="77"/>
      <c r="CC314" s="77"/>
      <c r="CD314" s="77"/>
      <c r="CE314" s="77"/>
      <c r="CF314" s="77"/>
      <c r="CG314" s="77"/>
      <c r="CH314" s="77"/>
      <c r="CI314" s="77"/>
      <c r="CJ314" s="77"/>
      <c r="CK314" s="77"/>
      <c r="CL314" s="77"/>
      <c r="CM314" s="77"/>
      <c r="CN314" s="77"/>
      <c r="CO314" s="77"/>
      <c r="CP314" s="77"/>
      <c r="CQ314" s="77"/>
      <c r="CR314" s="77"/>
      <c r="CS314" s="77"/>
      <c r="CT314" s="77"/>
      <c r="CU314" s="77"/>
      <c r="CV314" s="77"/>
      <c r="CW314" s="77"/>
      <c r="CX314" s="77"/>
      <c r="CY314" s="77"/>
      <c r="CZ314" s="77"/>
      <c r="DA314" s="77"/>
      <c r="DB314" s="77"/>
      <c r="DC314" s="77"/>
      <c r="DD314" s="77"/>
      <c r="DE314" s="77"/>
      <c r="DF314" s="77"/>
      <c r="DG314" s="77"/>
      <c r="DH314" s="77"/>
      <c r="DI314" s="77"/>
      <c r="DJ314" s="77"/>
      <c r="DK314" s="77"/>
      <c r="DL314" s="77"/>
      <c r="DM314" s="77"/>
      <c r="DN314" s="77"/>
      <c r="DO314" s="77"/>
      <c r="DP314" s="77"/>
      <c r="DQ314" s="77"/>
      <c r="DR314" s="77"/>
      <c r="DS314" s="77"/>
      <c r="DT314" s="77"/>
      <c r="DU314" s="77"/>
      <c r="DV314" s="77"/>
      <c r="DW314" s="77"/>
      <c r="DX314" s="77"/>
      <c r="DY314" s="77"/>
      <c r="DZ314" s="77"/>
      <c r="EA314" s="77"/>
      <c r="EB314" s="77"/>
      <c r="EC314" s="77"/>
      <c r="ED314" s="77"/>
      <c r="EE314" s="77"/>
      <c r="EF314" s="77"/>
      <c r="EG314" s="77"/>
      <c r="EH314" s="77"/>
      <c r="EI314" s="77"/>
      <c r="EJ314" s="77"/>
      <c r="EK314" s="77"/>
      <c r="EL314" s="77"/>
      <c r="EM314" s="77"/>
      <c r="EN314" s="77"/>
      <c r="EO314" s="77"/>
      <c r="EP314" s="77"/>
      <c r="EQ314" s="77"/>
      <c r="ER314" s="77"/>
      <c r="ES314" s="77"/>
      <c r="ET314" s="77"/>
      <c r="EU314" s="77"/>
      <c r="EV314" s="77"/>
      <c r="EW314" s="77"/>
      <c r="EX314" s="77"/>
      <c r="EY314" s="77"/>
      <c r="EZ314" s="77"/>
      <c r="FA314" s="77"/>
      <c r="FB314" s="77"/>
      <c r="FC314" s="77"/>
      <c r="FD314" s="77"/>
      <c r="FE314" s="77"/>
      <c r="FF314" s="77"/>
      <c r="FG314" s="77"/>
      <c r="FH314" s="77"/>
      <c r="FI314" s="77"/>
      <c r="FJ314" s="77"/>
      <c r="FK314" s="77"/>
      <c r="FL314" s="77"/>
      <c r="FM314" s="77"/>
      <c r="FN314" s="77"/>
      <c r="FO314" s="77"/>
      <c r="FP314" s="77"/>
      <c r="FQ314" s="77"/>
      <c r="FR314" s="77"/>
      <c r="FS314" s="77"/>
      <c r="FT314" s="77"/>
      <c r="FU314" s="77"/>
      <c r="FV314" s="77"/>
      <c r="FW314" s="77"/>
      <c r="FX314" s="77"/>
      <c r="FY314" s="77"/>
      <c r="FZ314" s="77"/>
      <c r="GA314" s="77"/>
      <c r="GB314" s="77"/>
      <c r="GC314" s="77"/>
      <c r="GD314" s="77"/>
      <c r="GE314" s="77"/>
      <c r="GF314" s="77"/>
      <c r="GG314" s="77"/>
      <c r="GH314" s="77"/>
      <c r="GI314" s="77"/>
      <c r="GJ314" s="77"/>
      <c r="GK314" s="77"/>
      <c r="GL314" s="77"/>
      <c r="GM314" s="77"/>
      <c r="GN314" s="77"/>
      <c r="GO314" s="77"/>
      <c r="GP314" s="77"/>
      <c r="GQ314" s="77"/>
      <c r="GR314" s="77"/>
      <c r="GS314" s="77"/>
      <c r="GT314" s="77"/>
      <c r="GU314" s="77"/>
      <c r="GV314" s="77"/>
      <c r="GW314" s="77"/>
      <c r="GX314" s="77"/>
      <c r="GY314" s="77"/>
      <c r="GZ314" s="77"/>
      <c r="HA314" s="77"/>
      <c r="HB314" s="77"/>
      <c r="HC314" s="77"/>
      <c r="HD314" s="77"/>
      <c r="HE314" s="77"/>
      <c r="HF314" s="77"/>
      <c r="HG314" s="77"/>
      <c r="HH314" s="77"/>
      <c r="HI314" s="77"/>
      <c r="HJ314" s="77"/>
      <c r="HK314" s="77"/>
      <c r="HL314" s="77"/>
      <c r="HM314" s="77"/>
      <c r="HN314" s="77"/>
      <c r="HO314" s="77"/>
      <c r="HP314" s="77"/>
      <c r="HQ314" s="77"/>
      <c r="HR314" s="77"/>
      <c r="HS314" s="77"/>
      <c r="HT314" s="77"/>
      <c r="HU314" s="77"/>
      <c r="HV314" s="77"/>
      <c r="HW314" s="77"/>
      <c r="HX314" s="77"/>
      <c r="HY314" s="77"/>
      <c r="HZ314" s="77"/>
      <c r="IA314" s="77"/>
      <c r="IB314" s="77"/>
      <c r="IC314" s="77"/>
      <c r="ID314" s="77"/>
      <c r="IE314" s="77"/>
      <c r="IF314" s="77"/>
      <c r="IG314" s="77"/>
      <c r="IH314" s="77"/>
      <c r="II314" s="77"/>
      <c r="IJ314" s="77"/>
      <c r="IK314" s="77"/>
      <c r="IL314" s="77"/>
      <c r="IM314" s="77"/>
      <c r="IN314" s="77"/>
      <c r="IO314" s="77"/>
      <c r="IP314" s="77"/>
      <c r="IQ314" s="77"/>
      <c r="IR314" s="77"/>
      <c r="IS314" s="77"/>
      <c r="IT314" s="77"/>
      <c r="IU314" s="77"/>
      <c r="IV314" s="77"/>
      <c r="IW314" s="77"/>
      <c r="IX314" s="77"/>
      <c r="IY314" s="77"/>
      <c r="IZ314" s="77"/>
      <c r="JA314" s="77"/>
      <c r="JB314" s="77"/>
      <c r="JC314" s="77"/>
      <c r="JD314" s="77"/>
      <c r="JE314" s="77"/>
      <c r="JF314" s="77"/>
      <c r="JG314" s="77"/>
      <c r="JH314" s="77"/>
      <c r="JI314" s="77"/>
      <c r="JJ314" s="77"/>
      <c r="JK314" s="77"/>
      <c r="JL314" s="77"/>
      <c r="JM314" s="77"/>
      <c r="JN314" s="77"/>
      <c r="JO314" s="77"/>
      <c r="JP314" s="77"/>
      <c r="JQ314" s="77"/>
      <c r="JR314" s="77"/>
      <c r="JS314" s="77"/>
      <c r="JT314" s="77"/>
      <c r="JU314" s="77"/>
      <c r="JV314" s="77"/>
      <c r="JW314" s="77"/>
      <c r="JX314" s="77"/>
      <c r="JY314" s="77"/>
      <c r="JZ314" s="77"/>
      <c r="KA314" s="77"/>
      <c r="KB314" s="77"/>
      <c r="KC314" s="77"/>
      <c r="KD314" s="77"/>
      <c r="KE314" s="77"/>
      <c r="KF314" s="77"/>
      <c r="KG314" s="77"/>
      <c r="KH314" s="77"/>
      <c r="KI314" s="77"/>
      <c r="KJ314" s="77"/>
      <c r="KK314" s="77"/>
      <c r="KL314" s="77"/>
      <c r="KM314" s="77"/>
      <c r="KN314" s="77"/>
      <c r="KO314" s="77"/>
      <c r="KP314" s="77"/>
      <c r="KQ314" s="77"/>
      <c r="KR314" s="77"/>
      <c r="KS314" s="77"/>
      <c r="KT314" s="77"/>
      <c r="KU314" s="77"/>
      <c r="KV314" s="77"/>
      <c r="KW314" s="77"/>
      <c r="KX314" s="77"/>
      <c r="KY314" s="77"/>
      <c r="KZ314" s="77"/>
      <c r="LA314" s="77"/>
      <c r="LB314" s="77"/>
      <c r="LC314" s="77"/>
      <c r="LD314" s="77"/>
      <c r="LE314" s="77"/>
      <c r="LF314" s="77"/>
      <c r="LG314" s="77"/>
      <c r="LH314" s="77"/>
      <c r="LI314" s="77"/>
      <c r="LJ314" s="77"/>
      <c r="LK314" s="77"/>
      <c r="LL314" s="77"/>
      <c r="LM314" s="77"/>
      <c r="LN314" s="77"/>
      <c r="LO314" s="77"/>
      <c r="LP314" s="77"/>
      <c r="LQ314" s="77"/>
      <c r="LR314" s="77"/>
      <c r="LS314" s="77"/>
      <c r="LT314" s="77"/>
      <c r="LU314" s="77"/>
      <c r="LV314" s="77"/>
      <c r="LW314" s="77"/>
      <c r="LX314" s="77"/>
      <c r="LY314" s="77"/>
      <c r="LZ314" s="77"/>
      <c r="MA314" s="77"/>
      <c r="MB314" s="77"/>
      <c r="MC314" s="77"/>
      <c r="MD314" s="77"/>
      <c r="ME314" s="77"/>
      <c r="MF314" s="77"/>
      <c r="MG314" s="77"/>
      <c r="MH314" s="77"/>
      <c r="MI314" s="77"/>
      <c r="MJ314" s="77"/>
      <c r="MK314" s="77"/>
      <c r="ML314" s="77"/>
      <c r="MM314" s="77"/>
      <c r="MN314" s="77"/>
      <c r="MO314" s="77"/>
      <c r="MP314" s="77"/>
      <c r="MQ314" s="77"/>
      <c r="MR314" s="77"/>
      <c r="MS314" s="77"/>
      <c r="MT314" s="77"/>
      <c r="MU314" s="77"/>
      <c r="MV314" s="77"/>
      <c r="MW314" s="77"/>
      <c r="MX314" s="77"/>
      <c r="MY314" s="77"/>
      <c r="MZ314" s="77"/>
      <c r="NA314" s="77"/>
      <c r="NB314" s="77"/>
      <c r="NC314" s="77"/>
      <c r="ND314" s="77"/>
      <c r="NE314" s="77"/>
      <c r="NF314" s="77"/>
      <c r="NG314" s="77"/>
      <c r="NH314" s="77"/>
      <c r="NI314" s="77"/>
      <c r="NJ314" s="77"/>
      <c r="NK314" s="77"/>
      <c r="NL314" s="77"/>
      <c r="NM314" s="77"/>
      <c r="NN314" s="77"/>
      <c r="NO314" s="77"/>
      <c r="NP314" s="77"/>
      <c r="NQ314" s="77"/>
      <c r="NR314" s="77"/>
      <c r="NS314" s="77"/>
      <c r="NT314" s="77"/>
      <c r="NU314" s="77"/>
      <c r="NV314" s="77"/>
      <c r="NW314" s="77"/>
      <c r="NX314" s="77"/>
      <c r="NY314" s="77"/>
      <c r="NZ314" s="77"/>
      <c r="OA314" s="77"/>
      <c r="OB314" s="77"/>
      <c r="OC314" s="77"/>
      <c r="OD314" s="77"/>
      <c r="OE314" s="77"/>
      <c r="OF314" s="77"/>
      <c r="OG314" s="77"/>
      <c r="OH314" s="77"/>
      <c r="OI314" s="77"/>
      <c r="OJ314" s="77"/>
      <c r="OK314" s="77"/>
      <c r="OL314" s="77"/>
      <c r="OM314" s="77"/>
      <c r="ON314" s="77"/>
      <c r="OO314" s="77"/>
      <c r="OP314" s="77"/>
      <c r="OQ314" s="77"/>
      <c r="OR314" s="77"/>
      <c r="OS314" s="77"/>
      <c r="OT314" s="77"/>
      <c r="OU314" s="77"/>
      <c r="OV314" s="77"/>
      <c r="OW314" s="77"/>
      <c r="OX314" s="77"/>
      <c r="OY314" s="77"/>
      <c r="OZ314" s="77"/>
      <c r="PA314" s="77"/>
      <c r="PB314" s="77"/>
      <c r="PC314" s="77"/>
      <c r="PD314" s="77"/>
      <c r="PE314" s="77"/>
      <c r="PF314" s="77"/>
      <c r="PG314" s="77"/>
      <c r="PH314" s="77"/>
      <c r="PI314" s="77"/>
      <c r="PJ314" s="77"/>
      <c r="PK314" s="77"/>
      <c r="PL314" s="77"/>
      <c r="PM314" s="77"/>
      <c r="PN314" s="77"/>
      <c r="PO314" s="77"/>
      <c r="PP314" s="77"/>
      <c r="PQ314" s="77"/>
      <c r="PR314" s="77"/>
      <c r="PS314" s="77"/>
      <c r="PT314" s="77"/>
      <c r="PU314" s="77"/>
      <c r="PV314" s="77"/>
      <c r="PW314" s="77"/>
      <c r="PX314" s="77"/>
      <c r="PY314" s="77"/>
      <c r="PZ314" s="77"/>
      <c r="QA314" s="77"/>
      <c r="QB314" s="77"/>
      <c r="QC314" s="77"/>
      <c r="QD314" s="77"/>
      <c r="QE314" s="77"/>
      <c r="QF314" s="77"/>
      <c r="QG314" s="77"/>
      <c r="QH314" s="77"/>
      <c r="QI314" s="77"/>
      <c r="QJ314" s="77"/>
      <c r="QK314" s="77"/>
      <c r="QL314" s="77"/>
      <c r="QM314" s="77"/>
      <c r="QN314" s="77"/>
      <c r="QO314" s="77"/>
      <c r="QP314" s="77"/>
      <c r="QQ314" s="77"/>
      <c r="QR314" s="77"/>
      <c r="QS314" s="77"/>
      <c r="QT314" s="77"/>
      <c r="QU314" s="77"/>
      <c r="QV314" s="77"/>
      <c r="QW314" s="77"/>
      <c r="QX314" s="77"/>
      <c r="QY314" s="77"/>
      <c r="QZ314" s="77"/>
      <c r="RA314" s="77"/>
      <c r="RB314" s="77"/>
      <c r="RC314" s="77"/>
      <c r="RD314" s="77"/>
      <c r="RE314" s="77"/>
      <c r="RF314" s="77"/>
      <c r="RG314" s="77"/>
      <c r="RH314" s="77"/>
      <c r="RI314" s="77"/>
      <c r="RJ314" s="77"/>
      <c r="RK314" s="77"/>
      <c r="RL314" s="77"/>
      <c r="RM314" s="77"/>
      <c r="RN314" s="77"/>
      <c r="RO314" s="77"/>
      <c r="RP314" s="77"/>
      <c r="RQ314" s="77"/>
      <c r="RR314" s="77"/>
      <c r="RS314" s="77"/>
      <c r="RT314" s="77"/>
      <c r="RU314" s="77"/>
      <c r="RV314" s="77"/>
      <c r="RW314" s="77"/>
      <c r="RX314" s="77"/>
      <c r="RY314" s="77"/>
      <c r="RZ314" s="77"/>
      <c r="SA314" s="77"/>
      <c r="SB314" s="77"/>
      <c r="SC314" s="77"/>
      <c r="SD314" s="77"/>
      <c r="SE314" s="77"/>
      <c r="SF314" s="77"/>
      <c r="SG314" s="77"/>
      <c r="SH314" s="77"/>
      <c r="SI314" s="77"/>
      <c r="SJ314" s="77"/>
      <c r="SK314" s="77"/>
      <c r="SL314" s="77"/>
      <c r="SM314" s="77"/>
      <c r="SN314" s="77"/>
      <c r="SO314" s="77"/>
      <c r="SP314" s="77"/>
      <c r="SQ314" s="77"/>
      <c r="SR314" s="77"/>
      <c r="SS314" s="77"/>
      <c r="ST314" s="77"/>
      <c r="SU314" s="77"/>
      <c r="SV314" s="77"/>
      <c r="SW314" s="77"/>
      <c r="SX314" s="77"/>
      <c r="SY314" s="77"/>
      <c r="SZ314" s="77"/>
      <c r="TA314" s="77"/>
      <c r="TB314" s="77"/>
      <c r="TC314" s="77"/>
      <c r="TD314" s="77"/>
      <c r="TE314" s="77"/>
      <c r="TF314" s="77"/>
      <c r="TG314" s="77"/>
      <c r="TH314" s="77"/>
      <c r="TI314" s="77"/>
      <c r="TJ314" s="77"/>
      <c r="TK314" s="77"/>
      <c r="TL314" s="77"/>
      <c r="TM314" s="77"/>
      <c r="TN314" s="77"/>
      <c r="TO314" s="77"/>
      <c r="TP314" s="77"/>
      <c r="TQ314" s="77"/>
      <c r="TR314" s="77"/>
      <c r="TS314" s="77"/>
      <c r="TT314" s="77"/>
      <c r="TU314" s="77"/>
      <c r="TV314" s="77"/>
      <c r="TW314" s="77"/>
      <c r="TX314" s="77"/>
      <c r="TY314" s="77"/>
      <c r="TZ314" s="77"/>
      <c r="UA314" s="77"/>
      <c r="UB314" s="77"/>
      <c r="UC314" s="77"/>
      <c r="UD314" s="77"/>
      <c r="UE314" s="77"/>
      <c r="UF314" s="77"/>
      <c r="UG314" s="77"/>
      <c r="UH314" s="77"/>
      <c r="UI314" s="77"/>
      <c r="UJ314" s="77"/>
      <c r="UK314" s="77"/>
      <c r="UL314" s="77"/>
      <c r="UM314" s="77"/>
      <c r="UN314" s="77"/>
      <c r="UO314" s="77"/>
      <c r="UP314" s="77"/>
      <c r="UQ314" s="77"/>
      <c r="UR314" s="77"/>
      <c r="US314" s="77"/>
      <c r="UT314" s="77"/>
      <c r="UU314" s="77"/>
      <c r="UV314" s="77"/>
      <c r="UW314" s="77"/>
      <c r="UX314" s="77"/>
      <c r="UY314" s="77"/>
      <c r="UZ314" s="77"/>
      <c r="VA314" s="77"/>
      <c r="VB314" s="77"/>
      <c r="VC314" s="77"/>
      <c r="VD314" s="77"/>
      <c r="VE314" s="77"/>
      <c r="VF314" s="77"/>
      <c r="VG314" s="77"/>
      <c r="VH314" s="77"/>
      <c r="VI314" s="77"/>
      <c r="VJ314" s="77"/>
      <c r="VK314" s="77"/>
      <c r="VL314" s="77"/>
      <c r="VM314" s="77"/>
      <c r="VN314" s="77"/>
      <c r="VO314" s="77"/>
      <c r="VP314" s="77"/>
      <c r="VQ314" s="77"/>
      <c r="VR314" s="77"/>
      <c r="VS314" s="77"/>
      <c r="VT314" s="77"/>
      <c r="VU314" s="77"/>
      <c r="VV314" s="77"/>
      <c r="VW314" s="77"/>
      <c r="VX314" s="77"/>
      <c r="VY314" s="77"/>
      <c r="VZ314" s="77"/>
      <c r="WA314" s="77"/>
      <c r="WB314" s="77"/>
      <c r="WC314" s="77"/>
      <c r="WD314" s="77"/>
      <c r="WE314" s="77"/>
      <c r="WF314" s="77"/>
      <c r="WG314" s="77"/>
      <c r="WH314" s="77"/>
      <c r="WI314" s="77"/>
      <c r="WJ314" s="77"/>
      <c r="WK314" s="77"/>
      <c r="WL314" s="77"/>
      <c r="WM314" s="77"/>
      <c r="WN314" s="77"/>
      <c r="WO314" s="77"/>
      <c r="WP314" s="77"/>
      <c r="WQ314" s="77"/>
      <c r="WR314" s="77"/>
      <c r="WS314" s="77"/>
      <c r="WT314" s="77"/>
      <c r="WU314" s="77"/>
      <c r="WV314" s="77"/>
      <c r="WW314" s="77"/>
      <c r="WX314" s="77"/>
      <c r="WY314" s="77"/>
      <c r="WZ314" s="77"/>
      <c r="XA314" s="77"/>
      <c r="XB314" s="77"/>
      <c r="XC314" s="77"/>
      <c r="XD314" s="77"/>
      <c r="XE314" s="77"/>
      <c r="XF314" s="77"/>
      <c r="XG314" s="77"/>
      <c r="XH314" s="77"/>
      <c r="XI314" s="77"/>
      <c r="XJ314" s="77"/>
      <c r="XK314" s="77"/>
      <c r="XL314" s="77"/>
      <c r="XM314" s="77"/>
      <c r="XN314" s="77"/>
      <c r="XO314" s="77"/>
      <c r="XP314" s="77"/>
      <c r="XQ314" s="77"/>
      <c r="XR314" s="77"/>
      <c r="XS314" s="77"/>
      <c r="XT314" s="77"/>
      <c r="XU314" s="77"/>
      <c r="XV314" s="77"/>
      <c r="XW314" s="77"/>
      <c r="XX314" s="77"/>
      <c r="XY314" s="77"/>
      <c r="XZ314" s="77"/>
      <c r="YA314" s="77"/>
      <c r="YB314" s="77"/>
      <c r="YC314" s="77"/>
      <c r="YD314" s="77"/>
      <c r="YE314" s="77"/>
      <c r="YF314" s="77"/>
      <c r="YG314" s="77"/>
      <c r="YH314" s="77"/>
      <c r="YI314" s="77"/>
      <c r="YJ314" s="77"/>
      <c r="YK314" s="77"/>
      <c r="YL314" s="77"/>
      <c r="YM314" s="77"/>
      <c r="YN314" s="77"/>
      <c r="YO314" s="77"/>
      <c r="YP314" s="77"/>
      <c r="YQ314" s="77"/>
      <c r="YR314" s="77"/>
      <c r="YS314" s="77"/>
      <c r="YT314" s="77"/>
      <c r="YU314" s="77"/>
      <c r="YV314" s="77"/>
      <c r="YW314" s="77"/>
      <c r="YX314" s="77"/>
      <c r="YY314" s="77"/>
      <c r="YZ314" s="77"/>
      <c r="ZA314" s="77"/>
      <c r="ZB314" s="77"/>
      <c r="ZC314" s="77"/>
      <c r="ZD314" s="77"/>
      <c r="ZE314" s="77"/>
      <c r="ZF314" s="77"/>
      <c r="ZG314" s="77"/>
      <c r="ZH314" s="77"/>
      <c r="ZI314" s="77"/>
      <c r="ZJ314" s="77"/>
      <c r="ZK314" s="77"/>
      <c r="ZL314" s="77"/>
      <c r="ZM314" s="77"/>
      <c r="ZN314" s="77"/>
      <c r="ZO314" s="77"/>
      <c r="ZP314" s="77"/>
      <c r="ZQ314" s="77"/>
      <c r="ZR314" s="77"/>
      <c r="ZS314" s="77"/>
      <c r="ZT314" s="77"/>
      <c r="ZU314" s="77"/>
      <c r="ZV314" s="77"/>
      <c r="ZW314" s="77"/>
      <c r="ZX314" s="77"/>
      <c r="ZY314" s="77"/>
      <c r="ZZ314" s="77"/>
      <c r="AAA314" s="77"/>
      <c r="AAB314" s="77"/>
      <c r="AAC314" s="77"/>
      <c r="AAD314" s="77"/>
      <c r="AAE314" s="77"/>
      <c r="AAF314" s="77"/>
      <c r="AAG314" s="77"/>
      <c r="AAH314" s="77"/>
      <c r="AAI314" s="77"/>
      <c r="AAJ314" s="77"/>
      <c r="AAK314" s="77"/>
      <c r="AAL314" s="77"/>
      <c r="AAM314" s="77"/>
      <c r="AAN314" s="77"/>
      <c r="AAO314" s="77"/>
      <c r="AAP314" s="77"/>
      <c r="AAQ314" s="77"/>
      <c r="AAR314" s="77"/>
      <c r="AAS314" s="77"/>
      <c r="AAT314" s="77"/>
      <c r="AAU314" s="77"/>
      <c r="AAV314" s="77"/>
      <c r="AAW314" s="77"/>
      <c r="AAX314" s="77"/>
      <c r="AAY314" s="77"/>
      <c r="AAZ314" s="77"/>
      <c r="ABA314" s="77"/>
      <c r="ABB314" s="77"/>
      <c r="ABC314" s="77"/>
      <c r="ABD314" s="77"/>
      <c r="ABE314" s="77"/>
      <c r="ABF314" s="77"/>
      <c r="ABG314" s="77"/>
      <c r="ABH314" s="77"/>
      <c r="ABI314" s="77"/>
      <c r="ABJ314" s="77"/>
      <c r="ABK314" s="77"/>
      <c r="ABL314" s="77"/>
      <c r="ABM314" s="77"/>
      <c r="ABN314" s="77"/>
      <c r="ABO314" s="77"/>
      <c r="ABP314" s="77"/>
      <c r="ABQ314" s="77"/>
      <c r="ABR314" s="77"/>
      <c r="ABS314" s="77"/>
      <c r="ABT314" s="77"/>
      <c r="ABU314" s="77"/>
      <c r="ABV314" s="77"/>
      <c r="ABW314" s="77"/>
      <c r="ABX314" s="77"/>
      <c r="ABY314" s="77"/>
      <c r="ABZ314" s="77"/>
      <c r="ACA314" s="77"/>
      <c r="ACB314" s="77"/>
      <c r="ACC314" s="77"/>
      <c r="ACD314" s="77"/>
      <c r="ACE314" s="77"/>
      <c r="ACF314" s="77"/>
      <c r="ACG314" s="77"/>
      <c r="ACH314" s="77"/>
      <c r="ACI314" s="77"/>
      <c r="ACJ314" s="77"/>
      <c r="ACK314" s="77"/>
      <c r="ACL314" s="77"/>
      <c r="ACM314" s="77"/>
      <c r="ACN314" s="77"/>
      <c r="ACO314" s="77"/>
      <c r="ACP314" s="77"/>
      <c r="ACQ314" s="77"/>
      <c r="ACR314" s="77"/>
      <c r="ACS314" s="77"/>
      <c r="ACT314" s="77"/>
      <c r="ACU314" s="77"/>
      <c r="ACV314" s="77"/>
      <c r="ACW314" s="77"/>
      <c r="ACX314" s="77"/>
      <c r="ACY314" s="77"/>
      <c r="ACZ314" s="77"/>
      <c r="ADA314" s="77"/>
      <c r="ADB314" s="77"/>
      <c r="ADC314" s="77"/>
      <c r="ADD314" s="77"/>
      <c r="ADE314" s="77"/>
      <c r="ADF314" s="77"/>
      <c r="ADG314" s="77"/>
      <c r="ADH314" s="77"/>
      <c r="ADI314" s="77"/>
      <c r="ADJ314" s="77"/>
      <c r="ADK314" s="77"/>
      <c r="ADL314" s="77"/>
      <c r="ADM314" s="77"/>
      <c r="ADN314" s="77"/>
      <c r="ADO314" s="77"/>
      <c r="ADP314" s="77"/>
      <c r="ADQ314" s="77"/>
      <c r="ADR314" s="77"/>
      <c r="ADS314" s="77"/>
      <c r="ADT314" s="77"/>
      <c r="ADU314" s="77"/>
      <c r="ADV314" s="77"/>
      <c r="ADW314" s="77"/>
      <c r="ADX314" s="77"/>
      <c r="ADY314" s="77"/>
      <c r="ADZ314" s="77"/>
    </row>
    <row r="315" spans="1:806" hidden="1" x14ac:dyDescent="0.25">
      <c r="A315" s="128" t="s">
        <v>52</v>
      </c>
      <c r="B315" s="128" t="s">
        <v>4513</v>
      </c>
      <c r="C315" s="128" t="s">
        <v>1299</v>
      </c>
      <c r="D315" s="128" t="s">
        <v>4514</v>
      </c>
      <c r="E315" s="128" t="s">
        <v>4483</v>
      </c>
      <c r="F315" s="67">
        <v>1</v>
      </c>
      <c r="G315" s="128">
        <v>0</v>
      </c>
      <c r="H315" s="67">
        <v>0</v>
      </c>
      <c r="I315" s="67">
        <v>90</v>
      </c>
      <c r="J315" s="67">
        <v>90</v>
      </c>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c r="BW315" s="77"/>
      <c r="BX315" s="77"/>
      <c r="BY315" s="77"/>
      <c r="BZ315" s="77"/>
      <c r="CA315" s="77"/>
      <c r="CB315" s="77"/>
      <c r="CC315" s="77"/>
      <c r="CD315" s="77"/>
      <c r="CE315" s="77"/>
      <c r="CF315" s="77"/>
      <c r="CG315" s="77"/>
      <c r="CH315" s="77"/>
      <c r="CI315" s="77"/>
      <c r="CJ315" s="77"/>
      <c r="CK315" s="77"/>
      <c r="CL315" s="77"/>
      <c r="CM315" s="77"/>
      <c r="CN315" s="77"/>
      <c r="CO315" s="77"/>
      <c r="CP315" s="77"/>
      <c r="CQ315" s="77"/>
      <c r="CR315" s="77"/>
      <c r="CS315" s="77"/>
      <c r="CT315" s="77"/>
      <c r="CU315" s="77"/>
      <c r="CV315" s="77"/>
      <c r="CW315" s="77"/>
      <c r="CX315" s="77"/>
      <c r="CY315" s="77"/>
      <c r="CZ315" s="77"/>
      <c r="DA315" s="77"/>
      <c r="DB315" s="77"/>
      <c r="DC315" s="77"/>
      <c r="DD315" s="77"/>
      <c r="DE315" s="77"/>
      <c r="DF315" s="77"/>
      <c r="DG315" s="77"/>
      <c r="DH315" s="77"/>
      <c r="DI315" s="77"/>
      <c r="DJ315" s="77"/>
      <c r="DK315" s="77"/>
      <c r="DL315" s="77"/>
      <c r="DM315" s="77"/>
      <c r="DN315" s="77"/>
      <c r="DO315" s="77"/>
      <c r="DP315" s="77"/>
      <c r="DQ315" s="77"/>
      <c r="DR315" s="77"/>
      <c r="DS315" s="77"/>
      <c r="DT315" s="77"/>
      <c r="DU315" s="77"/>
      <c r="DV315" s="77"/>
      <c r="DW315" s="77"/>
      <c r="DX315" s="77"/>
      <c r="DY315" s="77"/>
      <c r="DZ315" s="77"/>
      <c r="EA315" s="77"/>
      <c r="EB315" s="77"/>
      <c r="EC315" s="77"/>
      <c r="ED315" s="77"/>
      <c r="EE315" s="77"/>
      <c r="EF315" s="77"/>
      <c r="EG315" s="77"/>
      <c r="EH315" s="77"/>
      <c r="EI315" s="77"/>
      <c r="EJ315" s="77"/>
      <c r="EK315" s="77"/>
      <c r="EL315" s="77"/>
      <c r="EM315" s="77"/>
      <c r="EN315" s="77"/>
      <c r="EO315" s="77"/>
      <c r="EP315" s="77"/>
      <c r="EQ315" s="77"/>
      <c r="ER315" s="77"/>
      <c r="ES315" s="77"/>
      <c r="ET315" s="77"/>
      <c r="EU315" s="77"/>
      <c r="EV315" s="77"/>
      <c r="EW315" s="77"/>
      <c r="EX315" s="77"/>
      <c r="EY315" s="77"/>
      <c r="EZ315" s="77"/>
      <c r="FA315" s="77"/>
      <c r="FB315" s="77"/>
      <c r="FC315" s="77"/>
      <c r="FD315" s="77"/>
      <c r="FE315" s="77"/>
      <c r="FF315" s="77"/>
      <c r="FG315" s="77"/>
      <c r="FH315" s="77"/>
      <c r="FI315" s="77"/>
      <c r="FJ315" s="77"/>
      <c r="FK315" s="77"/>
      <c r="FL315" s="77"/>
      <c r="FM315" s="77"/>
      <c r="FN315" s="77"/>
      <c r="FO315" s="77"/>
      <c r="FP315" s="77"/>
      <c r="FQ315" s="77"/>
      <c r="FR315" s="77"/>
      <c r="FS315" s="77"/>
      <c r="FT315" s="77"/>
      <c r="FU315" s="77"/>
      <c r="FV315" s="77"/>
      <c r="FW315" s="77"/>
      <c r="FX315" s="77"/>
      <c r="FY315" s="77"/>
      <c r="FZ315" s="77"/>
      <c r="GA315" s="77"/>
      <c r="GB315" s="77"/>
      <c r="GC315" s="77"/>
      <c r="GD315" s="77"/>
      <c r="GE315" s="77"/>
      <c r="GF315" s="77"/>
      <c r="GG315" s="77"/>
      <c r="GH315" s="77"/>
      <c r="GI315" s="77"/>
      <c r="GJ315" s="77"/>
      <c r="GK315" s="77"/>
      <c r="GL315" s="77"/>
      <c r="GM315" s="77"/>
      <c r="GN315" s="77"/>
      <c r="GO315" s="77"/>
      <c r="GP315" s="77"/>
      <c r="GQ315" s="77"/>
      <c r="GR315" s="77"/>
      <c r="GS315" s="77"/>
      <c r="GT315" s="77"/>
      <c r="GU315" s="77"/>
      <c r="GV315" s="77"/>
      <c r="GW315" s="77"/>
      <c r="GX315" s="77"/>
      <c r="GY315" s="77"/>
      <c r="GZ315" s="77"/>
      <c r="HA315" s="77"/>
      <c r="HB315" s="77"/>
      <c r="HC315" s="77"/>
      <c r="HD315" s="77"/>
      <c r="HE315" s="77"/>
      <c r="HF315" s="77"/>
      <c r="HG315" s="77"/>
      <c r="HH315" s="77"/>
      <c r="HI315" s="77"/>
      <c r="HJ315" s="77"/>
      <c r="HK315" s="77"/>
      <c r="HL315" s="77"/>
      <c r="HM315" s="77"/>
      <c r="HN315" s="77"/>
      <c r="HO315" s="77"/>
      <c r="HP315" s="77"/>
      <c r="HQ315" s="77"/>
      <c r="HR315" s="77"/>
      <c r="HS315" s="77"/>
      <c r="HT315" s="77"/>
      <c r="HU315" s="77"/>
      <c r="HV315" s="77"/>
      <c r="HW315" s="77"/>
      <c r="HX315" s="77"/>
      <c r="HY315" s="77"/>
      <c r="HZ315" s="77"/>
      <c r="IA315" s="77"/>
      <c r="IB315" s="77"/>
      <c r="IC315" s="77"/>
      <c r="ID315" s="77"/>
      <c r="IE315" s="77"/>
      <c r="IF315" s="77"/>
      <c r="IG315" s="77"/>
      <c r="IH315" s="77"/>
      <c r="II315" s="77"/>
      <c r="IJ315" s="77"/>
      <c r="IK315" s="77"/>
      <c r="IL315" s="77"/>
      <c r="IM315" s="77"/>
      <c r="IN315" s="77"/>
      <c r="IO315" s="77"/>
      <c r="IP315" s="77"/>
      <c r="IQ315" s="77"/>
      <c r="IR315" s="77"/>
      <c r="IS315" s="77"/>
      <c r="IT315" s="77"/>
      <c r="IU315" s="77"/>
      <c r="IV315" s="77"/>
      <c r="IW315" s="77"/>
      <c r="IX315" s="77"/>
      <c r="IY315" s="77"/>
      <c r="IZ315" s="77"/>
      <c r="JA315" s="77"/>
      <c r="JB315" s="77"/>
      <c r="JC315" s="77"/>
      <c r="JD315" s="77"/>
      <c r="JE315" s="77"/>
      <c r="JF315" s="77"/>
      <c r="JG315" s="77"/>
      <c r="JH315" s="77"/>
      <c r="JI315" s="77"/>
      <c r="JJ315" s="77"/>
      <c r="JK315" s="77"/>
      <c r="JL315" s="77"/>
      <c r="JM315" s="77"/>
      <c r="JN315" s="77"/>
      <c r="JO315" s="77"/>
      <c r="JP315" s="77"/>
      <c r="JQ315" s="77"/>
      <c r="JR315" s="77"/>
      <c r="JS315" s="77"/>
      <c r="JT315" s="77"/>
      <c r="JU315" s="77"/>
      <c r="JV315" s="77"/>
      <c r="JW315" s="77"/>
      <c r="JX315" s="77"/>
      <c r="JY315" s="77"/>
      <c r="JZ315" s="77"/>
      <c r="KA315" s="77"/>
      <c r="KB315" s="77"/>
      <c r="KC315" s="77"/>
      <c r="KD315" s="77"/>
      <c r="KE315" s="77"/>
      <c r="KF315" s="77"/>
      <c r="KG315" s="77"/>
      <c r="KH315" s="77"/>
      <c r="KI315" s="77"/>
      <c r="KJ315" s="77"/>
      <c r="KK315" s="77"/>
      <c r="KL315" s="77"/>
      <c r="KM315" s="77"/>
      <c r="KN315" s="77"/>
      <c r="KO315" s="77"/>
      <c r="KP315" s="77"/>
      <c r="KQ315" s="77"/>
      <c r="KR315" s="77"/>
      <c r="KS315" s="77"/>
      <c r="KT315" s="77"/>
      <c r="KU315" s="77"/>
      <c r="KV315" s="77"/>
      <c r="KW315" s="77"/>
      <c r="KX315" s="77"/>
      <c r="KY315" s="77"/>
      <c r="KZ315" s="77"/>
      <c r="LA315" s="77"/>
      <c r="LB315" s="77"/>
      <c r="LC315" s="77"/>
      <c r="LD315" s="77"/>
      <c r="LE315" s="77"/>
      <c r="LF315" s="77"/>
      <c r="LG315" s="77"/>
      <c r="LH315" s="77"/>
      <c r="LI315" s="77"/>
      <c r="LJ315" s="77"/>
      <c r="LK315" s="77"/>
      <c r="LL315" s="77"/>
      <c r="LM315" s="77"/>
      <c r="LN315" s="77"/>
      <c r="LO315" s="77"/>
      <c r="LP315" s="77"/>
      <c r="LQ315" s="77"/>
      <c r="LR315" s="77"/>
      <c r="LS315" s="77"/>
      <c r="LT315" s="77"/>
      <c r="LU315" s="77"/>
      <c r="LV315" s="77"/>
      <c r="LW315" s="77"/>
      <c r="LX315" s="77"/>
      <c r="LY315" s="77"/>
      <c r="LZ315" s="77"/>
      <c r="MA315" s="77"/>
      <c r="MB315" s="77"/>
      <c r="MC315" s="77"/>
      <c r="MD315" s="77"/>
      <c r="ME315" s="77"/>
      <c r="MF315" s="77"/>
      <c r="MG315" s="77"/>
      <c r="MH315" s="77"/>
      <c r="MI315" s="77"/>
      <c r="MJ315" s="77"/>
      <c r="MK315" s="77"/>
      <c r="ML315" s="77"/>
      <c r="MM315" s="77"/>
      <c r="MN315" s="77"/>
      <c r="MO315" s="77"/>
      <c r="MP315" s="77"/>
      <c r="MQ315" s="77"/>
      <c r="MR315" s="77"/>
      <c r="MS315" s="77"/>
      <c r="MT315" s="77"/>
      <c r="MU315" s="77"/>
      <c r="MV315" s="77"/>
      <c r="MW315" s="77"/>
      <c r="MX315" s="77"/>
      <c r="MY315" s="77"/>
      <c r="MZ315" s="77"/>
      <c r="NA315" s="77"/>
      <c r="NB315" s="77"/>
      <c r="NC315" s="77"/>
      <c r="ND315" s="77"/>
      <c r="NE315" s="77"/>
      <c r="NF315" s="77"/>
      <c r="NG315" s="77"/>
      <c r="NH315" s="77"/>
      <c r="NI315" s="77"/>
      <c r="NJ315" s="77"/>
      <c r="NK315" s="77"/>
      <c r="NL315" s="77"/>
      <c r="NM315" s="77"/>
      <c r="NN315" s="77"/>
      <c r="NO315" s="77"/>
      <c r="NP315" s="77"/>
      <c r="NQ315" s="77"/>
      <c r="NR315" s="77"/>
      <c r="NS315" s="77"/>
      <c r="NT315" s="77"/>
      <c r="NU315" s="77"/>
      <c r="NV315" s="77"/>
      <c r="NW315" s="77"/>
      <c r="NX315" s="77"/>
      <c r="NY315" s="77"/>
      <c r="NZ315" s="77"/>
      <c r="OA315" s="77"/>
      <c r="OB315" s="77"/>
      <c r="OC315" s="77"/>
      <c r="OD315" s="77"/>
      <c r="OE315" s="77"/>
      <c r="OF315" s="77"/>
      <c r="OG315" s="77"/>
      <c r="OH315" s="77"/>
      <c r="OI315" s="77"/>
      <c r="OJ315" s="77"/>
      <c r="OK315" s="77"/>
      <c r="OL315" s="77"/>
      <c r="OM315" s="77"/>
      <c r="ON315" s="77"/>
      <c r="OO315" s="77"/>
      <c r="OP315" s="77"/>
      <c r="OQ315" s="77"/>
      <c r="OR315" s="77"/>
      <c r="OS315" s="77"/>
      <c r="OT315" s="77"/>
      <c r="OU315" s="77"/>
      <c r="OV315" s="77"/>
      <c r="OW315" s="77"/>
      <c r="OX315" s="77"/>
      <c r="OY315" s="77"/>
      <c r="OZ315" s="77"/>
      <c r="PA315" s="77"/>
      <c r="PB315" s="77"/>
      <c r="PC315" s="77"/>
      <c r="PD315" s="77"/>
      <c r="PE315" s="77"/>
      <c r="PF315" s="77"/>
      <c r="PG315" s="77"/>
      <c r="PH315" s="77"/>
      <c r="PI315" s="77"/>
      <c r="PJ315" s="77"/>
      <c r="PK315" s="77"/>
      <c r="PL315" s="77"/>
      <c r="PM315" s="77"/>
      <c r="PN315" s="77"/>
      <c r="PO315" s="77"/>
      <c r="PP315" s="77"/>
      <c r="PQ315" s="77"/>
      <c r="PR315" s="77"/>
      <c r="PS315" s="77"/>
      <c r="PT315" s="77"/>
      <c r="PU315" s="77"/>
      <c r="PV315" s="77"/>
      <c r="PW315" s="77"/>
      <c r="PX315" s="77"/>
      <c r="PY315" s="77"/>
      <c r="PZ315" s="77"/>
      <c r="QA315" s="77"/>
      <c r="QB315" s="77"/>
      <c r="QC315" s="77"/>
      <c r="QD315" s="77"/>
      <c r="QE315" s="77"/>
      <c r="QF315" s="77"/>
      <c r="QG315" s="77"/>
      <c r="QH315" s="77"/>
      <c r="QI315" s="77"/>
      <c r="QJ315" s="77"/>
      <c r="QK315" s="77"/>
      <c r="QL315" s="77"/>
      <c r="QM315" s="77"/>
      <c r="QN315" s="77"/>
      <c r="QO315" s="77"/>
      <c r="QP315" s="77"/>
      <c r="QQ315" s="77"/>
      <c r="QR315" s="77"/>
      <c r="QS315" s="77"/>
      <c r="QT315" s="77"/>
      <c r="QU315" s="77"/>
      <c r="QV315" s="77"/>
      <c r="QW315" s="77"/>
      <c r="QX315" s="77"/>
      <c r="QY315" s="77"/>
      <c r="QZ315" s="77"/>
      <c r="RA315" s="77"/>
      <c r="RB315" s="77"/>
      <c r="RC315" s="77"/>
      <c r="RD315" s="77"/>
      <c r="RE315" s="77"/>
      <c r="RF315" s="77"/>
      <c r="RG315" s="77"/>
      <c r="RH315" s="77"/>
      <c r="RI315" s="77"/>
      <c r="RJ315" s="77"/>
      <c r="RK315" s="77"/>
      <c r="RL315" s="77"/>
      <c r="RM315" s="77"/>
      <c r="RN315" s="77"/>
      <c r="RO315" s="77"/>
      <c r="RP315" s="77"/>
      <c r="RQ315" s="77"/>
      <c r="RR315" s="77"/>
      <c r="RS315" s="77"/>
      <c r="RT315" s="77"/>
      <c r="RU315" s="77"/>
      <c r="RV315" s="77"/>
      <c r="RW315" s="77"/>
      <c r="RX315" s="77"/>
      <c r="RY315" s="77"/>
      <c r="RZ315" s="77"/>
      <c r="SA315" s="77"/>
      <c r="SB315" s="77"/>
      <c r="SC315" s="77"/>
      <c r="SD315" s="77"/>
      <c r="SE315" s="77"/>
      <c r="SF315" s="77"/>
      <c r="SG315" s="77"/>
      <c r="SH315" s="77"/>
      <c r="SI315" s="77"/>
      <c r="SJ315" s="77"/>
      <c r="SK315" s="77"/>
      <c r="SL315" s="77"/>
      <c r="SM315" s="77"/>
      <c r="SN315" s="77"/>
      <c r="SO315" s="77"/>
      <c r="SP315" s="77"/>
      <c r="SQ315" s="77"/>
      <c r="SR315" s="77"/>
      <c r="SS315" s="77"/>
      <c r="ST315" s="77"/>
      <c r="SU315" s="77"/>
      <c r="SV315" s="77"/>
      <c r="SW315" s="77"/>
      <c r="SX315" s="77"/>
      <c r="SY315" s="77"/>
      <c r="SZ315" s="77"/>
      <c r="TA315" s="77"/>
      <c r="TB315" s="77"/>
      <c r="TC315" s="77"/>
      <c r="TD315" s="77"/>
      <c r="TE315" s="77"/>
      <c r="TF315" s="77"/>
      <c r="TG315" s="77"/>
      <c r="TH315" s="77"/>
      <c r="TI315" s="77"/>
      <c r="TJ315" s="77"/>
      <c r="TK315" s="77"/>
      <c r="TL315" s="77"/>
      <c r="TM315" s="77"/>
      <c r="TN315" s="77"/>
      <c r="TO315" s="77"/>
      <c r="TP315" s="77"/>
      <c r="TQ315" s="77"/>
      <c r="TR315" s="77"/>
      <c r="TS315" s="77"/>
      <c r="TT315" s="77"/>
      <c r="TU315" s="77"/>
      <c r="TV315" s="77"/>
      <c r="TW315" s="77"/>
      <c r="TX315" s="77"/>
      <c r="TY315" s="77"/>
      <c r="TZ315" s="77"/>
      <c r="UA315" s="77"/>
      <c r="UB315" s="77"/>
      <c r="UC315" s="77"/>
      <c r="UD315" s="77"/>
      <c r="UE315" s="77"/>
      <c r="UF315" s="77"/>
      <c r="UG315" s="77"/>
      <c r="UH315" s="77"/>
      <c r="UI315" s="77"/>
      <c r="UJ315" s="77"/>
      <c r="UK315" s="77"/>
      <c r="UL315" s="77"/>
      <c r="UM315" s="77"/>
      <c r="UN315" s="77"/>
      <c r="UO315" s="77"/>
      <c r="UP315" s="77"/>
      <c r="UQ315" s="77"/>
      <c r="UR315" s="77"/>
      <c r="US315" s="77"/>
      <c r="UT315" s="77"/>
      <c r="UU315" s="77"/>
      <c r="UV315" s="77"/>
      <c r="UW315" s="77"/>
      <c r="UX315" s="77"/>
      <c r="UY315" s="77"/>
      <c r="UZ315" s="77"/>
      <c r="VA315" s="77"/>
      <c r="VB315" s="77"/>
      <c r="VC315" s="77"/>
      <c r="VD315" s="77"/>
      <c r="VE315" s="77"/>
      <c r="VF315" s="77"/>
      <c r="VG315" s="77"/>
      <c r="VH315" s="77"/>
      <c r="VI315" s="77"/>
      <c r="VJ315" s="77"/>
      <c r="VK315" s="77"/>
      <c r="VL315" s="77"/>
      <c r="VM315" s="77"/>
      <c r="VN315" s="77"/>
      <c r="VO315" s="77"/>
      <c r="VP315" s="77"/>
      <c r="VQ315" s="77"/>
      <c r="VR315" s="77"/>
      <c r="VS315" s="77"/>
      <c r="VT315" s="77"/>
      <c r="VU315" s="77"/>
      <c r="VV315" s="77"/>
      <c r="VW315" s="77"/>
      <c r="VX315" s="77"/>
      <c r="VY315" s="77"/>
      <c r="VZ315" s="77"/>
      <c r="WA315" s="77"/>
      <c r="WB315" s="77"/>
      <c r="WC315" s="77"/>
      <c r="WD315" s="77"/>
      <c r="WE315" s="77"/>
      <c r="WF315" s="77"/>
      <c r="WG315" s="77"/>
      <c r="WH315" s="77"/>
      <c r="WI315" s="77"/>
      <c r="WJ315" s="77"/>
      <c r="WK315" s="77"/>
      <c r="WL315" s="77"/>
      <c r="WM315" s="77"/>
      <c r="WN315" s="77"/>
      <c r="WO315" s="77"/>
      <c r="WP315" s="77"/>
      <c r="WQ315" s="77"/>
      <c r="WR315" s="77"/>
      <c r="WS315" s="77"/>
      <c r="WT315" s="77"/>
      <c r="WU315" s="77"/>
      <c r="WV315" s="77"/>
      <c r="WW315" s="77"/>
      <c r="WX315" s="77"/>
      <c r="WY315" s="77"/>
      <c r="WZ315" s="77"/>
      <c r="XA315" s="77"/>
      <c r="XB315" s="77"/>
      <c r="XC315" s="77"/>
      <c r="XD315" s="77"/>
      <c r="XE315" s="77"/>
      <c r="XF315" s="77"/>
      <c r="XG315" s="77"/>
      <c r="XH315" s="77"/>
      <c r="XI315" s="77"/>
      <c r="XJ315" s="77"/>
      <c r="XK315" s="77"/>
      <c r="XL315" s="77"/>
      <c r="XM315" s="77"/>
      <c r="XN315" s="77"/>
      <c r="XO315" s="77"/>
      <c r="XP315" s="77"/>
      <c r="XQ315" s="77"/>
      <c r="XR315" s="77"/>
      <c r="XS315" s="77"/>
      <c r="XT315" s="77"/>
      <c r="XU315" s="77"/>
      <c r="XV315" s="77"/>
      <c r="XW315" s="77"/>
      <c r="XX315" s="77"/>
      <c r="XY315" s="77"/>
      <c r="XZ315" s="77"/>
      <c r="YA315" s="77"/>
      <c r="YB315" s="77"/>
      <c r="YC315" s="77"/>
      <c r="YD315" s="77"/>
      <c r="YE315" s="77"/>
      <c r="YF315" s="77"/>
      <c r="YG315" s="77"/>
      <c r="YH315" s="77"/>
      <c r="YI315" s="77"/>
      <c r="YJ315" s="77"/>
      <c r="YK315" s="77"/>
      <c r="YL315" s="77"/>
      <c r="YM315" s="77"/>
      <c r="YN315" s="77"/>
      <c r="YO315" s="77"/>
      <c r="YP315" s="77"/>
      <c r="YQ315" s="77"/>
      <c r="YR315" s="77"/>
      <c r="YS315" s="77"/>
      <c r="YT315" s="77"/>
      <c r="YU315" s="77"/>
      <c r="YV315" s="77"/>
      <c r="YW315" s="77"/>
      <c r="YX315" s="77"/>
      <c r="YY315" s="77"/>
      <c r="YZ315" s="77"/>
      <c r="ZA315" s="77"/>
      <c r="ZB315" s="77"/>
      <c r="ZC315" s="77"/>
      <c r="ZD315" s="77"/>
      <c r="ZE315" s="77"/>
      <c r="ZF315" s="77"/>
      <c r="ZG315" s="77"/>
      <c r="ZH315" s="77"/>
      <c r="ZI315" s="77"/>
      <c r="ZJ315" s="77"/>
      <c r="ZK315" s="77"/>
      <c r="ZL315" s="77"/>
      <c r="ZM315" s="77"/>
      <c r="ZN315" s="77"/>
      <c r="ZO315" s="77"/>
      <c r="ZP315" s="77"/>
      <c r="ZQ315" s="77"/>
      <c r="ZR315" s="77"/>
      <c r="ZS315" s="77"/>
      <c r="ZT315" s="77"/>
      <c r="ZU315" s="77"/>
      <c r="ZV315" s="77"/>
      <c r="ZW315" s="77"/>
      <c r="ZX315" s="77"/>
      <c r="ZY315" s="77"/>
      <c r="ZZ315" s="77"/>
      <c r="AAA315" s="77"/>
      <c r="AAB315" s="77"/>
      <c r="AAC315" s="77"/>
      <c r="AAD315" s="77"/>
      <c r="AAE315" s="77"/>
      <c r="AAF315" s="77"/>
      <c r="AAG315" s="77"/>
      <c r="AAH315" s="77"/>
      <c r="AAI315" s="77"/>
      <c r="AAJ315" s="77"/>
      <c r="AAK315" s="77"/>
      <c r="AAL315" s="77"/>
      <c r="AAM315" s="77"/>
      <c r="AAN315" s="77"/>
      <c r="AAO315" s="77"/>
      <c r="AAP315" s="77"/>
      <c r="AAQ315" s="77"/>
      <c r="AAR315" s="77"/>
      <c r="AAS315" s="77"/>
      <c r="AAT315" s="77"/>
      <c r="AAU315" s="77"/>
      <c r="AAV315" s="77"/>
      <c r="AAW315" s="77"/>
      <c r="AAX315" s="77"/>
      <c r="AAY315" s="77"/>
      <c r="AAZ315" s="77"/>
      <c r="ABA315" s="77"/>
      <c r="ABB315" s="77"/>
      <c r="ABC315" s="77"/>
      <c r="ABD315" s="77"/>
      <c r="ABE315" s="77"/>
      <c r="ABF315" s="77"/>
      <c r="ABG315" s="77"/>
      <c r="ABH315" s="77"/>
      <c r="ABI315" s="77"/>
      <c r="ABJ315" s="77"/>
      <c r="ABK315" s="77"/>
      <c r="ABL315" s="77"/>
      <c r="ABM315" s="77"/>
      <c r="ABN315" s="77"/>
      <c r="ABO315" s="77"/>
      <c r="ABP315" s="77"/>
      <c r="ABQ315" s="77"/>
      <c r="ABR315" s="77"/>
      <c r="ABS315" s="77"/>
      <c r="ABT315" s="77"/>
      <c r="ABU315" s="77"/>
      <c r="ABV315" s="77"/>
      <c r="ABW315" s="77"/>
      <c r="ABX315" s="77"/>
      <c r="ABY315" s="77"/>
      <c r="ABZ315" s="77"/>
      <c r="ACA315" s="77"/>
      <c r="ACB315" s="77"/>
      <c r="ACC315" s="77"/>
      <c r="ACD315" s="77"/>
      <c r="ACE315" s="77"/>
      <c r="ACF315" s="77"/>
      <c r="ACG315" s="77"/>
      <c r="ACH315" s="77"/>
      <c r="ACI315" s="77"/>
      <c r="ACJ315" s="77"/>
      <c r="ACK315" s="77"/>
      <c r="ACL315" s="77"/>
      <c r="ACM315" s="77"/>
      <c r="ACN315" s="77"/>
      <c r="ACO315" s="77"/>
      <c r="ACP315" s="77"/>
      <c r="ACQ315" s="77"/>
      <c r="ACR315" s="77"/>
      <c r="ACS315" s="77"/>
      <c r="ACT315" s="77"/>
      <c r="ACU315" s="77"/>
      <c r="ACV315" s="77"/>
      <c r="ACW315" s="77"/>
      <c r="ACX315" s="77"/>
      <c r="ACY315" s="77"/>
      <c r="ACZ315" s="77"/>
      <c r="ADA315" s="77"/>
      <c r="ADB315" s="77"/>
      <c r="ADC315" s="77"/>
      <c r="ADD315" s="77"/>
      <c r="ADE315" s="77"/>
      <c r="ADF315" s="77"/>
      <c r="ADG315" s="77"/>
      <c r="ADH315" s="77"/>
      <c r="ADI315" s="77"/>
      <c r="ADJ315" s="77"/>
      <c r="ADK315" s="77"/>
      <c r="ADL315" s="77"/>
      <c r="ADM315" s="77"/>
      <c r="ADN315" s="77"/>
      <c r="ADO315" s="77"/>
      <c r="ADP315" s="77"/>
      <c r="ADQ315" s="77"/>
      <c r="ADR315" s="77"/>
      <c r="ADS315" s="77"/>
      <c r="ADT315" s="77"/>
      <c r="ADU315" s="77"/>
      <c r="ADV315" s="77"/>
      <c r="ADW315" s="77"/>
      <c r="ADX315" s="77"/>
      <c r="ADY315" s="77"/>
      <c r="ADZ315" s="77"/>
    </row>
    <row r="316" spans="1:806" hidden="1" x14ac:dyDescent="0.25">
      <c r="A316" s="128" t="s">
        <v>52</v>
      </c>
      <c r="B316" s="128" t="s">
        <v>4513</v>
      </c>
      <c r="C316" s="128" t="s">
        <v>1299</v>
      </c>
      <c r="D316" s="128" t="s">
        <v>4514</v>
      </c>
      <c r="E316" s="128" t="s">
        <v>4480</v>
      </c>
      <c r="F316" s="67">
        <v>1</v>
      </c>
      <c r="G316" s="128">
        <v>0</v>
      </c>
      <c r="H316" s="67">
        <v>0</v>
      </c>
      <c r="I316" s="67">
        <v>90</v>
      </c>
      <c r="J316" s="67">
        <v>90</v>
      </c>
    </row>
    <row r="317" spans="1:806" hidden="1" x14ac:dyDescent="0.25">
      <c r="A317" s="128" t="s">
        <v>52</v>
      </c>
      <c r="B317" s="128" t="s">
        <v>4513</v>
      </c>
      <c r="C317" s="128" t="s">
        <v>1299</v>
      </c>
      <c r="D317" s="128" t="s">
        <v>4514</v>
      </c>
      <c r="E317" s="128" t="s">
        <v>4479</v>
      </c>
      <c r="F317" s="67">
        <v>1</v>
      </c>
      <c r="G317" s="128">
        <v>0</v>
      </c>
      <c r="H317" s="67">
        <v>0</v>
      </c>
      <c r="I317" s="67">
        <v>90</v>
      </c>
      <c r="J317" s="67">
        <v>90</v>
      </c>
      <c r="K317"/>
    </row>
    <row r="318" spans="1:806" hidden="1" x14ac:dyDescent="0.25">
      <c r="A318" s="128" t="s">
        <v>52</v>
      </c>
      <c r="B318" s="128" t="s">
        <v>4513</v>
      </c>
      <c r="C318" s="128" t="s">
        <v>1299</v>
      </c>
      <c r="D318" s="128" t="s">
        <v>4514</v>
      </c>
      <c r="E318" s="128" t="s">
        <v>4478</v>
      </c>
      <c r="F318" s="67">
        <v>1</v>
      </c>
      <c r="G318" s="128">
        <v>0</v>
      </c>
      <c r="H318" s="67">
        <v>0</v>
      </c>
      <c r="I318" s="67">
        <v>90</v>
      </c>
      <c r="J318" s="67">
        <v>90</v>
      </c>
      <c r="K318"/>
    </row>
    <row r="319" spans="1:806" hidden="1" x14ac:dyDescent="0.25">
      <c r="A319" s="128" t="s">
        <v>80</v>
      </c>
      <c r="B319" s="128" t="s">
        <v>4515</v>
      </c>
      <c r="C319" s="128" t="s">
        <v>1315</v>
      </c>
      <c r="D319" s="128" t="s">
        <v>4516</v>
      </c>
      <c r="E319" s="128" t="s">
        <v>4485</v>
      </c>
      <c r="F319" s="128">
        <v>1</v>
      </c>
      <c r="G319" s="128">
        <v>0</v>
      </c>
      <c r="H319" s="128">
        <v>0</v>
      </c>
      <c r="I319" s="128">
        <v>90</v>
      </c>
      <c r="J319" s="128">
        <v>90</v>
      </c>
      <c r="K319"/>
    </row>
    <row r="320" spans="1:806" hidden="1" x14ac:dyDescent="0.25">
      <c r="A320" s="128" t="s">
        <v>80</v>
      </c>
      <c r="B320" s="128" t="s">
        <v>4515</v>
      </c>
      <c r="C320" s="128" t="s">
        <v>1315</v>
      </c>
      <c r="D320" s="128" t="s">
        <v>4516</v>
      </c>
      <c r="E320" s="128" t="s">
        <v>4484</v>
      </c>
      <c r="F320" s="128">
        <v>1</v>
      </c>
      <c r="G320" s="128">
        <v>0</v>
      </c>
      <c r="H320" s="128">
        <v>0</v>
      </c>
      <c r="I320" s="128">
        <v>90</v>
      </c>
      <c r="J320" s="128">
        <v>90</v>
      </c>
      <c r="K320"/>
    </row>
    <row r="321" spans="1:11" hidden="1" x14ac:dyDescent="0.25">
      <c r="A321" s="128" t="s">
        <v>80</v>
      </c>
      <c r="B321" s="128" t="s">
        <v>4515</v>
      </c>
      <c r="C321" s="128" t="s">
        <v>1315</v>
      </c>
      <c r="D321" s="128" t="s">
        <v>4516</v>
      </c>
      <c r="E321" s="128" t="s">
        <v>4483</v>
      </c>
      <c r="F321" s="128">
        <v>1</v>
      </c>
      <c r="G321" s="128">
        <v>0</v>
      </c>
      <c r="H321" s="128">
        <v>0</v>
      </c>
      <c r="I321" s="128">
        <v>90</v>
      </c>
      <c r="J321" s="128">
        <v>90</v>
      </c>
      <c r="K321"/>
    </row>
    <row r="322" spans="1:11" hidden="1" x14ac:dyDescent="0.25">
      <c r="A322" s="128" t="s">
        <v>80</v>
      </c>
      <c r="B322" s="128" t="s">
        <v>4515</v>
      </c>
      <c r="C322" s="128" t="s">
        <v>1315</v>
      </c>
      <c r="D322" s="128" t="s">
        <v>4516</v>
      </c>
      <c r="E322" s="128" t="s">
        <v>4500</v>
      </c>
      <c r="F322" s="128">
        <v>1</v>
      </c>
      <c r="G322" s="128">
        <v>0</v>
      </c>
      <c r="H322" s="128">
        <v>0</v>
      </c>
      <c r="I322" s="128">
        <v>90</v>
      </c>
      <c r="J322" s="128">
        <v>90</v>
      </c>
      <c r="K322"/>
    </row>
    <row r="323" spans="1:11" hidden="1" x14ac:dyDescent="0.25">
      <c r="A323" s="128" t="s">
        <v>80</v>
      </c>
      <c r="B323" s="128" t="s">
        <v>4515</v>
      </c>
      <c r="C323" s="128" t="s">
        <v>1315</v>
      </c>
      <c r="D323" s="128" t="s">
        <v>4516</v>
      </c>
      <c r="E323" s="128" t="s">
        <v>4480</v>
      </c>
      <c r="F323" s="128">
        <v>1</v>
      </c>
      <c r="G323" s="128">
        <v>0</v>
      </c>
      <c r="H323" s="128">
        <v>0</v>
      </c>
      <c r="I323" s="128">
        <v>90</v>
      </c>
      <c r="J323" s="128">
        <v>90</v>
      </c>
      <c r="K323"/>
    </row>
    <row r="324" spans="1:11" hidden="1" x14ac:dyDescent="0.25">
      <c r="A324" s="128" t="s">
        <v>80</v>
      </c>
      <c r="B324" s="128" t="s">
        <v>4515</v>
      </c>
      <c r="C324" s="128" t="s">
        <v>1315</v>
      </c>
      <c r="D324" s="128" t="s">
        <v>4516</v>
      </c>
      <c r="E324" s="128" t="s">
        <v>4479</v>
      </c>
      <c r="F324" s="128">
        <v>1</v>
      </c>
      <c r="G324" s="128">
        <v>0</v>
      </c>
      <c r="H324" s="128">
        <v>0</v>
      </c>
      <c r="I324" s="128">
        <v>90</v>
      </c>
      <c r="J324" s="128">
        <v>90</v>
      </c>
      <c r="K324"/>
    </row>
    <row r="325" spans="1:11" hidden="1" x14ac:dyDescent="0.25">
      <c r="A325" s="128" t="s">
        <v>80</v>
      </c>
      <c r="B325" s="128" t="s">
        <v>4515</v>
      </c>
      <c r="C325" s="128" t="s">
        <v>1315</v>
      </c>
      <c r="D325" s="128" t="s">
        <v>4516</v>
      </c>
      <c r="E325" s="128" t="s">
        <v>4478</v>
      </c>
      <c r="F325" s="128">
        <v>1</v>
      </c>
      <c r="G325" s="128">
        <v>0</v>
      </c>
      <c r="H325" s="128">
        <v>0</v>
      </c>
      <c r="I325" s="128">
        <v>90</v>
      </c>
      <c r="J325" s="128">
        <v>90</v>
      </c>
      <c r="K325"/>
    </row>
    <row r="326" spans="1:11" hidden="1" x14ac:dyDescent="0.25">
      <c r="A326" s="128" t="s">
        <v>80</v>
      </c>
      <c r="B326" s="128" t="s">
        <v>4515</v>
      </c>
      <c r="C326" s="128" t="s">
        <v>1315</v>
      </c>
      <c r="D326" s="128" t="s">
        <v>4516</v>
      </c>
      <c r="E326" s="128" t="s">
        <v>4489</v>
      </c>
      <c r="F326" s="128">
        <v>1</v>
      </c>
      <c r="G326" s="128">
        <v>0</v>
      </c>
      <c r="H326" s="128">
        <v>0</v>
      </c>
      <c r="I326" s="128">
        <v>90</v>
      </c>
      <c r="J326" s="128">
        <v>90</v>
      </c>
      <c r="K326"/>
    </row>
    <row r="327" spans="1:11" hidden="1" x14ac:dyDescent="0.25">
      <c r="A327" s="128" t="s">
        <v>504</v>
      </c>
      <c r="B327" s="128" t="s">
        <v>4517</v>
      </c>
      <c r="C327" s="128" t="s">
        <v>1406</v>
      </c>
      <c r="D327" s="128" t="s">
        <v>4518</v>
      </c>
      <c r="E327" s="128" t="s">
        <v>4478</v>
      </c>
      <c r="F327" s="128">
        <v>5</v>
      </c>
      <c r="G327" s="128">
        <v>0</v>
      </c>
      <c r="H327" s="128">
        <v>0</v>
      </c>
      <c r="I327" s="128">
        <v>90</v>
      </c>
      <c r="J327" s="128">
        <v>90</v>
      </c>
      <c r="K327"/>
    </row>
    <row r="328" spans="1:11" hidden="1" x14ac:dyDescent="0.25">
      <c r="A328" s="128" t="s">
        <v>504</v>
      </c>
      <c r="B328" s="128" t="s">
        <v>4517</v>
      </c>
      <c r="C328" s="128" t="s">
        <v>1406</v>
      </c>
      <c r="D328" s="128" t="s">
        <v>4518</v>
      </c>
      <c r="E328" s="128" t="s">
        <v>4479</v>
      </c>
      <c r="F328" s="128">
        <v>5</v>
      </c>
      <c r="G328" s="128">
        <v>0</v>
      </c>
      <c r="H328" s="128">
        <v>0</v>
      </c>
      <c r="I328" s="128">
        <v>90</v>
      </c>
      <c r="J328" s="128">
        <v>90</v>
      </c>
      <c r="K328"/>
    </row>
    <row r="329" spans="1:11" hidden="1" x14ac:dyDescent="0.25">
      <c r="A329" s="128" t="s">
        <v>504</v>
      </c>
      <c r="B329" s="128" t="s">
        <v>4517</v>
      </c>
      <c r="C329" s="128" t="s">
        <v>1406</v>
      </c>
      <c r="D329" s="128" t="s">
        <v>4518</v>
      </c>
      <c r="E329" s="128" t="s">
        <v>4480</v>
      </c>
      <c r="F329" s="128">
        <v>5</v>
      </c>
      <c r="G329" s="128">
        <v>0</v>
      </c>
      <c r="H329" s="128">
        <v>0</v>
      </c>
      <c r="I329" s="128">
        <v>90</v>
      </c>
      <c r="J329" s="128">
        <v>90</v>
      </c>
      <c r="K329"/>
    </row>
    <row r="330" spans="1:11" hidden="1" x14ac:dyDescent="0.25">
      <c r="A330" s="128" t="s">
        <v>504</v>
      </c>
      <c r="B330" s="128" t="s">
        <v>4519</v>
      </c>
      <c r="C330" s="128" t="s">
        <v>1406</v>
      </c>
      <c r="D330" s="128" t="s">
        <v>4520</v>
      </c>
      <c r="E330" s="128" t="s">
        <v>4489</v>
      </c>
      <c r="F330" s="67">
        <v>4</v>
      </c>
      <c r="G330" s="128">
        <v>0</v>
      </c>
      <c r="H330" s="67">
        <v>0</v>
      </c>
      <c r="I330" s="67">
        <v>90</v>
      </c>
      <c r="J330" s="67">
        <v>90</v>
      </c>
      <c r="K330"/>
    </row>
    <row r="331" spans="1:11" hidden="1" x14ac:dyDescent="0.25">
      <c r="A331" s="128" t="s">
        <v>504</v>
      </c>
      <c r="B331" s="128" t="s">
        <v>4519</v>
      </c>
      <c r="C331" s="128" t="s">
        <v>1406</v>
      </c>
      <c r="D331" s="128" t="s">
        <v>4520</v>
      </c>
      <c r="E331" s="128" t="s">
        <v>4478</v>
      </c>
      <c r="F331" s="67">
        <v>4</v>
      </c>
      <c r="G331" s="128">
        <v>0</v>
      </c>
      <c r="H331" s="67">
        <v>0</v>
      </c>
      <c r="I331" s="67">
        <v>90</v>
      </c>
      <c r="J331" s="67">
        <v>90</v>
      </c>
      <c r="K331"/>
    </row>
    <row r="332" spans="1:11" hidden="1" x14ac:dyDescent="0.25">
      <c r="A332" s="128" t="s">
        <v>504</v>
      </c>
      <c r="B332" s="128" t="s">
        <v>4519</v>
      </c>
      <c r="C332" s="128" t="s">
        <v>1406</v>
      </c>
      <c r="D332" s="128" t="s">
        <v>4520</v>
      </c>
      <c r="E332" s="128" t="s">
        <v>4489</v>
      </c>
      <c r="F332" s="128">
        <v>4</v>
      </c>
      <c r="G332" s="128">
        <v>0</v>
      </c>
      <c r="H332" s="128">
        <v>0</v>
      </c>
      <c r="I332" s="128">
        <v>90</v>
      </c>
      <c r="J332" s="128">
        <v>90</v>
      </c>
    </row>
    <row r="333" spans="1:11" hidden="1" x14ac:dyDescent="0.25">
      <c r="A333" s="128" t="s">
        <v>504</v>
      </c>
      <c r="B333" s="128" t="s">
        <v>4519</v>
      </c>
      <c r="C333" s="128" t="s">
        <v>1406</v>
      </c>
      <c r="D333" s="128" t="s">
        <v>4520</v>
      </c>
      <c r="E333" s="128" t="s">
        <v>4478</v>
      </c>
      <c r="F333" s="128">
        <v>4</v>
      </c>
      <c r="G333" s="128">
        <v>0</v>
      </c>
      <c r="H333" s="128">
        <v>0</v>
      </c>
      <c r="I333" s="128">
        <v>90</v>
      </c>
      <c r="J333" s="128">
        <v>90</v>
      </c>
    </row>
    <row r="334" spans="1:11" hidden="1" x14ac:dyDescent="0.25">
      <c r="A334" s="128" t="s">
        <v>4521</v>
      </c>
      <c r="B334" s="128" t="s">
        <v>4522</v>
      </c>
      <c r="C334" s="128" t="s">
        <v>1315</v>
      </c>
      <c r="D334" s="128" t="s">
        <v>4523</v>
      </c>
      <c r="E334" s="128" t="s">
        <v>4480</v>
      </c>
      <c r="F334" s="128">
        <v>1</v>
      </c>
      <c r="G334" s="128">
        <v>0</v>
      </c>
      <c r="H334" s="128">
        <v>0</v>
      </c>
      <c r="I334" s="128">
        <v>90</v>
      </c>
      <c r="J334" s="128">
        <v>90</v>
      </c>
    </row>
    <row r="335" spans="1:11" hidden="1" x14ac:dyDescent="0.25">
      <c r="A335" s="128" t="s">
        <v>4521</v>
      </c>
      <c r="B335" s="128" t="s">
        <v>4522</v>
      </c>
      <c r="C335" s="128" t="s">
        <v>1315</v>
      </c>
      <c r="D335" s="128" t="s">
        <v>4523</v>
      </c>
      <c r="E335" s="128" t="s">
        <v>4479</v>
      </c>
      <c r="F335" s="128">
        <v>1</v>
      </c>
      <c r="G335" s="128">
        <v>0</v>
      </c>
      <c r="H335" s="128">
        <v>0</v>
      </c>
      <c r="I335" s="128">
        <v>90</v>
      </c>
      <c r="J335" s="128">
        <v>90</v>
      </c>
    </row>
    <row r="336" spans="1:11" hidden="1" x14ac:dyDescent="0.25">
      <c r="A336" s="128" t="s">
        <v>4521</v>
      </c>
      <c r="B336" s="128" t="s">
        <v>4522</v>
      </c>
      <c r="C336" s="128" t="s">
        <v>1315</v>
      </c>
      <c r="D336" s="128" t="s">
        <v>4523</v>
      </c>
      <c r="E336" s="128" t="s">
        <v>4478</v>
      </c>
      <c r="F336" s="128">
        <v>1</v>
      </c>
      <c r="G336" s="128">
        <v>0</v>
      </c>
      <c r="H336" s="128">
        <v>0</v>
      </c>
      <c r="I336" s="128">
        <v>90</v>
      </c>
      <c r="J336" s="128">
        <v>90</v>
      </c>
    </row>
    <row r="337" spans="1:806" hidden="1" x14ac:dyDescent="0.25">
      <c r="A337" s="128" t="s">
        <v>4521</v>
      </c>
      <c r="B337" s="128" t="s">
        <v>4522</v>
      </c>
      <c r="C337" s="128" t="s">
        <v>1315</v>
      </c>
      <c r="D337" s="128" t="s">
        <v>4523</v>
      </c>
      <c r="E337" s="128" t="s">
        <v>4489</v>
      </c>
      <c r="F337" s="128">
        <v>1</v>
      </c>
      <c r="G337" s="128">
        <v>0</v>
      </c>
      <c r="H337" s="128">
        <v>0</v>
      </c>
      <c r="I337" s="128">
        <v>90</v>
      </c>
      <c r="J337" s="128">
        <v>90</v>
      </c>
    </row>
    <row r="338" spans="1:806" hidden="1" x14ac:dyDescent="0.25">
      <c r="A338" s="128" t="s">
        <v>52</v>
      </c>
      <c r="B338" s="128" t="s">
        <v>4524</v>
      </c>
      <c r="C338" s="128" t="s">
        <v>1315</v>
      </c>
      <c r="D338" s="128" t="s">
        <v>4524</v>
      </c>
      <c r="E338" s="128" t="s">
        <v>4480</v>
      </c>
      <c r="F338" s="128">
        <v>1</v>
      </c>
      <c r="G338" s="128">
        <v>0</v>
      </c>
      <c r="H338" s="128">
        <v>0</v>
      </c>
      <c r="I338" s="128">
        <v>90</v>
      </c>
      <c r="J338" s="128">
        <v>90</v>
      </c>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c r="BW338" s="77"/>
      <c r="BX338" s="77"/>
      <c r="BY338" s="77"/>
      <c r="BZ338" s="77"/>
      <c r="CA338" s="77"/>
      <c r="CB338" s="77"/>
      <c r="CC338" s="77"/>
      <c r="CD338" s="77"/>
      <c r="CE338" s="77"/>
      <c r="CF338" s="77"/>
      <c r="CG338" s="77"/>
      <c r="CH338" s="77"/>
      <c r="CI338" s="77"/>
      <c r="CJ338" s="77"/>
      <c r="CK338" s="77"/>
      <c r="CL338" s="77"/>
      <c r="CM338" s="77"/>
      <c r="CN338" s="77"/>
      <c r="CO338" s="77"/>
      <c r="CP338" s="77"/>
      <c r="CQ338" s="77"/>
      <c r="CR338" s="77"/>
      <c r="CS338" s="77"/>
      <c r="CT338" s="77"/>
      <c r="CU338" s="77"/>
      <c r="CV338" s="77"/>
      <c r="CW338" s="77"/>
      <c r="CX338" s="77"/>
      <c r="CY338" s="77"/>
      <c r="CZ338" s="77"/>
      <c r="DA338" s="77"/>
      <c r="DB338" s="77"/>
      <c r="DC338" s="77"/>
      <c r="DD338" s="77"/>
      <c r="DE338" s="77"/>
      <c r="DF338" s="77"/>
      <c r="DG338" s="77"/>
      <c r="DH338" s="77"/>
      <c r="DI338" s="77"/>
      <c r="DJ338" s="77"/>
      <c r="DK338" s="77"/>
      <c r="DL338" s="77"/>
      <c r="DM338" s="77"/>
      <c r="DN338" s="77"/>
      <c r="DO338" s="77"/>
      <c r="DP338" s="77"/>
      <c r="DQ338" s="77"/>
      <c r="DR338" s="77"/>
      <c r="DS338" s="77"/>
      <c r="DT338" s="77"/>
      <c r="DU338" s="77"/>
      <c r="DV338" s="77"/>
      <c r="DW338" s="77"/>
      <c r="DX338" s="77"/>
      <c r="DY338" s="77"/>
      <c r="DZ338" s="77"/>
      <c r="EA338" s="77"/>
      <c r="EB338" s="77"/>
      <c r="EC338" s="77"/>
      <c r="ED338" s="77"/>
      <c r="EE338" s="77"/>
      <c r="EF338" s="77"/>
      <c r="EG338" s="77"/>
      <c r="EH338" s="77"/>
      <c r="EI338" s="77"/>
      <c r="EJ338" s="77"/>
      <c r="EK338" s="77"/>
      <c r="EL338" s="77"/>
      <c r="EM338" s="77"/>
      <c r="EN338" s="77"/>
      <c r="EO338" s="77"/>
      <c r="EP338" s="77"/>
      <c r="EQ338" s="77"/>
      <c r="ER338" s="77"/>
      <c r="ES338" s="77"/>
      <c r="ET338" s="77"/>
      <c r="EU338" s="77"/>
      <c r="EV338" s="77"/>
      <c r="EW338" s="77"/>
      <c r="EX338" s="77"/>
      <c r="EY338" s="77"/>
      <c r="EZ338" s="77"/>
      <c r="FA338" s="77"/>
      <c r="FB338" s="77"/>
      <c r="FC338" s="77"/>
      <c r="FD338" s="77"/>
      <c r="FE338" s="77"/>
      <c r="FF338" s="77"/>
      <c r="FG338" s="77"/>
      <c r="FH338" s="77"/>
      <c r="FI338" s="77"/>
      <c r="FJ338" s="77"/>
      <c r="FK338" s="77"/>
      <c r="FL338" s="77"/>
      <c r="FM338" s="77"/>
      <c r="FN338" s="77"/>
      <c r="FO338" s="77"/>
      <c r="FP338" s="77"/>
      <c r="FQ338" s="77"/>
      <c r="FR338" s="77"/>
      <c r="FS338" s="77"/>
      <c r="FT338" s="77"/>
      <c r="FU338" s="77"/>
      <c r="FV338" s="77"/>
      <c r="FW338" s="77"/>
      <c r="FX338" s="77"/>
      <c r="FY338" s="77"/>
      <c r="FZ338" s="77"/>
      <c r="GA338" s="77"/>
      <c r="GB338" s="77"/>
      <c r="GC338" s="77"/>
      <c r="GD338" s="77"/>
      <c r="GE338" s="77"/>
      <c r="GF338" s="77"/>
      <c r="GG338" s="77"/>
      <c r="GH338" s="77"/>
      <c r="GI338" s="77"/>
      <c r="GJ338" s="77"/>
      <c r="GK338" s="77"/>
      <c r="GL338" s="77"/>
      <c r="GM338" s="77"/>
      <c r="GN338" s="77"/>
      <c r="GO338" s="77"/>
      <c r="GP338" s="77"/>
      <c r="GQ338" s="77"/>
      <c r="GR338" s="77"/>
      <c r="GS338" s="77"/>
      <c r="GT338" s="77"/>
      <c r="GU338" s="77"/>
      <c r="GV338" s="77"/>
      <c r="GW338" s="77"/>
      <c r="GX338" s="77"/>
      <c r="GY338" s="77"/>
      <c r="GZ338" s="77"/>
      <c r="HA338" s="77"/>
      <c r="HB338" s="77"/>
      <c r="HC338" s="77"/>
      <c r="HD338" s="77"/>
      <c r="HE338" s="77"/>
      <c r="HF338" s="77"/>
      <c r="HG338" s="77"/>
      <c r="HH338" s="77"/>
      <c r="HI338" s="77"/>
      <c r="HJ338" s="77"/>
      <c r="HK338" s="77"/>
      <c r="HL338" s="77"/>
      <c r="HM338" s="77"/>
      <c r="HN338" s="77"/>
      <c r="HO338" s="77"/>
      <c r="HP338" s="77"/>
      <c r="HQ338" s="77"/>
      <c r="HR338" s="77"/>
      <c r="HS338" s="77"/>
      <c r="HT338" s="77"/>
      <c r="HU338" s="77"/>
      <c r="HV338" s="77"/>
      <c r="HW338" s="77"/>
      <c r="HX338" s="77"/>
      <c r="HY338" s="77"/>
      <c r="HZ338" s="77"/>
      <c r="IA338" s="77"/>
      <c r="IB338" s="77"/>
      <c r="IC338" s="77"/>
      <c r="ID338" s="77"/>
      <c r="IE338" s="77"/>
      <c r="IF338" s="77"/>
      <c r="IG338" s="77"/>
      <c r="IH338" s="77"/>
      <c r="II338" s="77"/>
      <c r="IJ338" s="77"/>
      <c r="IK338" s="77"/>
      <c r="IL338" s="77"/>
      <c r="IM338" s="77"/>
      <c r="IN338" s="77"/>
      <c r="IO338" s="77"/>
      <c r="IP338" s="77"/>
      <c r="IQ338" s="77"/>
      <c r="IR338" s="77"/>
      <c r="IS338" s="77"/>
      <c r="IT338" s="77"/>
      <c r="IU338" s="77"/>
      <c r="IV338" s="77"/>
      <c r="IW338" s="77"/>
      <c r="IX338" s="77"/>
      <c r="IY338" s="77"/>
      <c r="IZ338" s="77"/>
      <c r="JA338" s="77"/>
      <c r="JB338" s="77"/>
      <c r="JC338" s="77"/>
      <c r="JD338" s="77"/>
      <c r="JE338" s="77"/>
      <c r="JF338" s="77"/>
      <c r="JG338" s="77"/>
      <c r="JH338" s="77"/>
      <c r="JI338" s="77"/>
      <c r="JJ338" s="77"/>
      <c r="JK338" s="77"/>
      <c r="JL338" s="77"/>
      <c r="JM338" s="77"/>
      <c r="JN338" s="77"/>
      <c r="JO338" s="77"/>
      <c r="JP338" s="77"/>
      <c r="JQ338" s="77"/>
      <c r="JR338" s="77"/>
      <c r="JS338" s="77"/>
      <c r="JT338" s="77"/>
      <c r="JU338" s="77"/>
      <c r="JV338" s="77"/>
      <c r="JW338" s="77"/>
      <c r="JX338" s="77"/>
      <c r="JY338" s="77"/>
      <c r="JZ338" s="77"/>
      <c r="KA338" s="77"/>
      <c r="KB338" s="77"/>
      <c r="KC338" s="77"/>
      <c r="KD338" s="77"/>
      <c r="KE338" s="77"/>
      <c r="KF338" s="77"/>
      <c r="KG338" s="77"/>
      <c r="KH338" s="77"/>
      <c r="KI338" s="77"/>
      <c r="KJ338" s="77"/>
      <c r="KK338" s="77"/>
      <c r="KL338" s="77"/>
      <c r="KM338" s="77"/>
      <c r="KN338" s="77"/>
      <c r="KO338" s="77"/>
      <c r="KP338" s="77"/>
      <c r="KQ338" s="77"/>
      <c r="KR338" s="77"/>
      <c r="KS338" s="77"/>
      <c r="KT338" s="77"/>
      <c r="KU338" s="77"/>
      <c r="KV338" s="77"/>
      <c r="KW338" s="77"/>
      <c r="KX338" s="77"/>
      <c r="KY338" s="77"/>
      <c r="KZ338" s="77"/>
      <c r="LA338" s="77"/>
      <c r="LB338" s="77"/>
      <c r="LC338" s="77"/>
      <c r="LD338" s="77"/>
      <c r="LE338" s="77"/>
      <c r="LF338" s="77"/>
      <c r="LG338" s="77"/>
      <c r="LH338" s="77"/>
      <c r="LI338" s="77"/>
      <c r="LJ338" s="77"/>
      <c r="LK338" s="77"/>
      <c r="LL338" s="77"/>
      <c r="LM338" s="77"/>
      <c r="LN338" s="77"/>
      <c r="LO338" s="77"/>
      <c r="LP338" s="77"/>
      <c r="LQ338" s="77"/>
      <c r="LR338" s="77"/>
      <c r="LS338" s="77"/>
      <c r="LT338" s="77"/>
      <c r="LU338" s="77"/>
      <c r="LV338" s="77"/>
      <c r="LW338" s="77"/>
      <c r="LX338" s="77"/>
      <c r="LY338" s="77"/>
      <c r="LZ338" s="77"/>
      <c r="MA338" s="77"/>
      <c r="MB338" s="77"/>
      <c r="MC338" s="77"/>
      <c r="MD338" s="77"/>
      <c r="ME338" s="77"/>
      <c r="MF338" s="77"/>
      <c r="MG338" s="77"/>
      <c r="MH338" s="77"/>
      <c r="MI338" s="77"/>
      <c r="MJ338" s="77"/>
      <c r="MK338" s="77"/>
      <c r="ML338" s="77"/>
      <c r="MM338" s="77"/>
      <c r="MN338" s="77"/>
      <c r="MO338" s="77"/>
      <c r="MP338" s="77"/>
      <c r="MQ338" s="77"/>
      <c r="MR338" s="77"/>
      <c r="MS338" s="77"/>
      <c r="MT338" s="77"/>
      <c r="MU338" s="77"/>
      <c r="MV338" s="77"/>
      <c r="MW338" s="77"/>
      <c r="MX338" s="77"/>
      <c r="MY338" s="77"/>
      <c r="MZ338" s="77"/>
      <c r="NA338" s="77"/>
      <c r="NB338" s="77"/>
      <c r="NC338" s="77"/>
      <c r="ND338" s="77"/>
      <c r="NE338" s="77"/>
      <c r="NF338" s="77"/>
      <c r="NG338" s="77"/>
      <c r="NH338" s="77"/>
      <c r="NI338" s="77"/>
      <c r="NJ338" s="77"/>
      <c r="NK338" s="77"/>
      <c r="NL338" s="77"/>
      <c r="NM338" s="77"/>
      <c r="NN338" s="77"/>
      <c r="NO338" s="77"/>
      <c r="NP338" s="77"/>
      <c r="NQ338" s="77"/>
      <c r="NR338" s="77"/>
      <c r="NS338" s="77"/>
      <c r="NT338" s="77"/>
      <c r="NU338" s="77"/>
      <c r="NV338" s="77"/>
      <c r="NW338" s="77"/>
      <c r="NX338" s="77"/>
      <c r="NY338" s="77"/>
      <c r="NZ338" s="77"/>
      <c r="OA338" s="77"/>
      <c r="OB338" s="77"/>
      <c r="OC338" s="77"/>
      <c r="OD338" s="77"/>
      <c r="OE338" s="77"/>
      <c r="OF338" s="77"/>
      <c r="OG338" s="77"/>
      <c r="OH338" s="77"/>
      <c r="OI338" s="77"/>
      <c r="OJ338" s="77"/>
      <c r="OK338" s="77"/>
      <c r="OL338" s="77"/>
      <c r="OM338" s="77"/>
      <c r="ON338" s="77"/>
      <c r="OO338" s="77"/>
      <c r="OP338" s="77"/>
      <c r="OQ338" s="77"/>
      <c r="OR338" s="77"/>
      <c r="OS338" s="77"/>
      <c r="OT338" s="77"/>
      <c r="OU338" s="77"/>
      <c r="OV338" s="77"/>
      <c r="OW338" s="77"/>
      <c r="OX338" s="77"/>
      <c r="OY338" s="77"/>
      <c r="OZ338" s="77"/>
      <c r="PA338" s="77"/>
      <c r="PB338" s="77"/>
      <c r="PC338" s="77"/>
      <c r="PD338" s="77"/>
      <c r="PE338" s="77"/>
      <c r="PF338" s="77"/>
      <c r="PG338" s="77"/>
      <c r="PH338" s="77"/>
      <c r="PI338" s="77"/>
      <c r="PJ338" s="77"/>
      <c r="PK338" s="77"/>
      <c r="PL338" s="77"/>
      <c r="PM338" s="77"/>
      <c r="PN338" s="77"/>
      <c r="PO338" s="77"/>
      <c r="PP338" s="77"/>
      <c r="PQ338" s="77"/>
      <c r="PR338" s="77"/>
      <c r="PS338" s="77"/>
      <c r="PT338" s="77"/>
      <c r="PU338" s="77"/>
      <c r="PV338" s="77"/>
      <c r="PW338" s="77"/>
      <c r="PX338" s="77"/>
      <c r="PY338" s="77"/>
      <c r="PZ338" s="77"/>
      <c r="QA338" s="77"/>
      <c r="QB338" s="77"/>
      <c r="QC338" s="77"/>
      <c r="QD338" s="77"/>
      <c r="QE338" s="77"/>
      <c r="QF338" s="77"/>
      <c r="QG338" s="77"/>
      <c r="QH338" s="77"/>
      <c r="QI338" s="77"/>
      <c r="QJ338" s="77"/>
      <c r="QK338" s="77"/>
      <c r="QL338" s="77"/>
      <c r="QM338" s="77"/>
      <c r="QN338" s="77"/>
      <c r="QO338" s="77"/>
      <c r="QP338" s="77"/>
      <c r="QQ338" s="77"/>
      <c r="QR338" s="77"/>
      <c r="QS338" s="77"/>
      <c r="QT338" s="77"/>
      <c r="QU338" s="77"/>
      <c r="QV338" s="77"/>
      <c r="QW338" s="77"/>
      <c r="QX338" s="77"/>
      <c r="QY338" s="77"/>
      <c r="QZ338" s="77"/>
      <c r="RA338" s="77"/>
      <c r="RB338" s="77"/>
      <c r="RC338" s="77"/>
      <c r="RD338" s="77"/>
      <c r="RE338" s="77"/>
      <c r="RF338" s="77"/>
      <c r="RG338" s="77"/>
      <c r="RH338" s="77"/>
      <c r="RI338" s="77"/>
      <c r="RJ338" s="77"/>
      <c r="RK338" s="77"/>
      <c r="RL338" s="77"/>
      <c r="RM338" s="77"/>
      <c r="RN338" s="77"/>
      <c r="RO338" s="77"/>
      <c r="RP338" s="77"/>
      <c r="RQ338" s="77"/>
      <c r="RR338" s="77"/>
      <c r="RS338" s="77"/>
      <c r="RT338" s="77"/>
      <c r="RU338" s="77"/>
      <c r="RV338" s="77"/>
      <c r="RW338" s="77"/>
      <c r="RX338" s="77"/>
      <c r="RY338" s="77"/>
      <c r="RZ338" s="77"/>
      <c r="SA338" s="77"/>
      <c r="SB338" s="77"/>
      <c r="SC338" s="77"/>
      <c r="SD338" s="77"/>
      <c r="SE338" s="77"/>
      <c r="SF338" s="77"/>
      <c r="SG338" s="77"/>
      <c r="SH338" s="77"/>
      <c r="SI338" s="77"/>
      <c r="SJ338" s="77"/>
      <c r="SK338" s="77"/>
      <c r="SL338" s="77"/>
      <c r="SM338" s="77"/>
      <c r="SN338" s="77"/>
      <c r="SO338" s="77"/>
      <c r="SP338" s="77"/>
      <c r="SQ338" s="77"/>
      <c r="SR338" s="77"/>
      <c r="SS338" s="77"/>
      <c r="ST338" s="77"/>
      <c r="SU338" s="77"/>
      <c r="SV338" s="77"/>
      <c r="SW338" s="77"/>
      <c r="SX338" s="77"/>
      <c r="SY338" s="77"/>
      <c r="SZ338" s="77"/>
      <c r="TA338" s="77"/>
      <c r="TB338" s="77"/>
      <c r="TC338" s="77"/>
      <c r="TD338" s="77"/>
      <c r="TE338" s="77"/>
      <c r="TF338" s="77"/>
      <c r="TG338" s="77"/>
      <c r="TH338" s="77"/>
      <c r="TI338" s="77"/>
      <c r="TJ338" s="77"/>
      <c r="TK338" s="77"/>
      <c r="TL338" s="77"/>
      <c r="TM338" s="77"/>
      <c r="TN338" s="77"/>
      <c r="TO338" s="77"/>
      <c r="TP338" s="77"/>
      <c r="TQ338" s="77"/>
      <c r="TR338" s="77"/>
      <c r="TS338" s="77"/>
      <c r="TT338" s="77"/>
      <c r="TU338" s="77"/>
      <c r="TV338" s="77"/>
      <c r="TW338" s="77"/>
      <c r="TX338" s="77"/>
      <c r="TY338" s="77"/>
      <c r="TZ338" s="77"/>
      <c r="UA338" s="77"/>
      <c r="UB338" s="77"/>
      <c r="UC338" s="77"/>
      <c r="UD338" s="77"/>
      <c r="UE338" s="77"/>
      <c r="UF338" s="77"/>
      <c r="UG338" s="77"/>
      <c r="UH338" s="77"/>
      <c r="UI338" s="77"/>
      <c r="UJ338" s="77"/>
      <c r="UK338" s="77"/>
      <c r="UL338" s="77"/>
      <c r="UM338" s="77"/>
      <c r="UN338" s="77"/>
      <c r="UO338" s="77"/>
      <c r="UP338" s="77"/>
      <c r="UQ338" s="77"/>
      <c r="UR338" s="77"/>
      <c r="US338" s="77"/>
      <c r="UT338" s="77"/>
      <c r="UU338" s="77"/>
      <c r="UV338" s="77"/>
      <c r="UW338" s="77"/>
      <c r="UX338" s="77"/>
      <c r="UY338" s="77"/>
      <c r="UZ338" s="77"/>
      <c r="VA338" s="77"/>
      <c r="VB338" s="77"/>
      <c r="VC338" s="77"/>
      <c r="VD338" s="77"/>
      <c r="VE338" s="77"/>
      <c r="VF338" s="77"/>
      <c r="VG338" s="77"/>
      <c r="VH338" s="77"/>
      <c r="VI338" s="77"/>
      <c r="VJ338" s="77"/>
      <c r="VK338" s="77"/>
      <c r="VL338" s="77"/>
      <c r="VM338" s="77"/>
      <c r="VN338" s="77"/>
      <c r="VO338" s="77"/>
      <c r="VP338" s="77"/>
      <c r="VQ338" s="77"/>
      <c r="VR338" s="77"/>
      <c r="VS338" s="77"/>
      <c r="VT338" s="77"/>
      <c r="VU338" s="77"/>
      <c r="VV338" s="77"/>
      <c r="VW338" s="77"/>
      <c r="VX338" s="77"/>
      <c r="VY338" s="77"/>
      <c r="VZ338" s="77"/>
      <c r="WA338" s="77"/>
      <c r="WB338" s="77"/>
      <c r="WC338" s="77"/>
      <c r="WD338" s="77"/>
      <c r="WE338" s="77"/>
      <c r="WF338" s="77"/>
      <c r="WG338" s="77"/>
      <c r="WH338" s="77"/>
      <c r="WI338" s="77"/>
      <c r="WJ338" s="77"/>
      <c r="WK338" s="77"/>
      <c r="WL338" s="77"/>
      <c r="WM338" s="77"/>
      <c r="WN338" s="77"/>
      <c r="WO338" s="77"/>
      <c r="WP338" s="77"/>
      <c r="WQ338" s="77"/>
      <c r="WR338" s="77"/>
      <c r="WS338" s="77"/>
      <c r="WT338" s="77"/>
      <c r="WU338" s="77"/>
      <c r="WV338" s="77"/>
      <c r="WW338" s="77"/>
      <c r="WX338" s="77"/>
      <c r="WY338" s="77"/>
      <c r="WZ338" s="77"/>
      <c r="XA338" s="77"/>
      <c r="XB338" s="77"/>
      <c r="XC338" s="77"/>
      <c r="XD338" s="77"/>
      <c r="XE338" s="77"/>
      <c r="XF338" s="77"/>
      <c r="XG338" s="77"/>
      <c r="XH338" s="77"/>
      <c r="XI338" s="77"/>
      <c r="XJ338" s="77"/>
      <c r="XK338" s="77"/>
      <c r="XL338" s="77"/>
      <c r="XM338" s="77"/>
      <c r="XN338" s="77"/>
      <c r="XO338" s="77"/>
      <c r="XP338" s="77"/>
      <c r="XQ338" s="77"/>
      <c r="XR338" s="77"/>
      <c r="XS338" s="77"/>
      <c r="XT338" s="77"/>
      <c r="XU338" s="77"/>
      <c r="XV338" s="77"/>
      <c r="XW338" s="77"/>
      <c r="XX338" s="77"/>
      <c r="XY338" s="77"/>
      <c r="XZ338" s="77"/>
      <c r="YA338" s="77"/>
      <c r="YB338" s="77"/>
      <c r="YC338" s="77"/>
      <c r="YD338" s="77"/>
      <c r="YE338" s="77"/>
      <c r="YF338" s="77"/>
      <c r="YG338" s="77"/>
      <c r="YH338" s="77"/>
      <c r="YI338" s="77"/>
      <c r="YJ338" s="77"/>
      <c r="YK338" s="77"/>
      <c r="YL338" s="77"/>
      <c r="YM338" s="77"/>
      <c r="YN338" s="77"/>
      <c r="YO338" s="77"/>
      <c r="YP338" s="77"/>
      <c r="YQ338" s="77"/>
      <c r="YR338" s="77"/>
      <c r="YS338" s="77"/>
      <c r="YT338" s="77"/>
      <c r="YU338" s="77"/>
      <c r="YV338" s="77"/>
      <c r="YW338" s="77"/>
      <c r="YX338" s="77"/>
      <c r="YY338" s="77"/>
      <c r="YZ338" s="77"/>
      <c r="ZA338" s="77"/>
      <c r="ZB338" s="77"/>
      <c r="ZC338" s="77"/>
      <c r="ZD338" s="77"/>
      <c r="ZE338" s="77"/>
      <c r="ZF338" s="77"/>
      <c r="ZG338" s="77"/>
      <c r="ZH338" s="77"/>
      <c r="ZI338" s="77"/>
      <c r="ZJ338" s="77"/>
      <c r="ZK338" s="77"/>
      <c r="ZL338" s="77"/>
      <c r="ZM338" s="77"/>
      <c r="ZN338" s="77"/>
      <c r="ZO338" s="77"/>
      <c r="ZP338" s="77"/>
      <c r="ZQ338" s="77"/>
      <c r="ZR338" s="77"/>
      <c r="ZS338" s="77"/>
      <c r="ZT338" s="77"/>
      <c r="ZU338" s="77"/>
      <c r="ZV338" s="77"/>
      <c r="ZW338" s="77"/>
      <c r="ZX338" s="77"/>
      <c r="ZY338" s="77"/>
      <c r="ZZ338" s="77"/>
      <c r="AAA338" s="77"/>
      <c r="AAB338" s="77"/>
      <c r="AAC338" s="77"/>
      <c r="AAD338" s="77"/>
      <c r="AAE338" s="77"/>
      <c r="AAF338" s="77"/>
      <c r="AAG338" s="77"/>
      <c r="AAH338" s="77"/>
      <c r="AAI338" s="77"/>
      <c r="AAJ338" s="77"/>
      <c r="AAK338" s="77"/>
      <c r="AAL338" s="77"/>
      <c r="AAM338" s="77"/>
      <c r="AAN338" s="77"/>
      <c r="AAO338" s="77"/>
      <c r="AAP338" s="77"/>
      <c r="AAQ338" s="77"/>
      <c r="AAR338" s="77"/>
      <c r="AAS338" s="77"/>
      <c r="AAT338" s="77"/>
      <c r="AAU338" s="77"/>
      <c r="AAV338" s="77"/>
      <c r="AAW338" s="77"/>
      <c r="AAX338" s="77"/>
      <c r="AAY338" s="77"/>
      <c r="AAZ338" s="77"/>
      <c r="ABA338" s="77"/>
      <c r="ABB338" s="77"/>
      <c r="ABC338" s="77"/>
      <c r="ABD338" s="77"/>
      <c r="ABE338" s="77"/>
      <c r="ABF338" s="77"/>
      <c r="ABG338" s="77"/>
      <c r="ABH338" s="77"/>
      <c r="ABI338" s="77"/>
      <c r="ABJ338" s="77"/>
      <c r="ABK338" s="77"/>
      <c r="ABL338" s="77"/>
      <c r="ABM338" s="77"/>
      <c r="ABN338" s="77"/>
      <c r="ABO338" s="77"/>
      <c r="ABP338" s="77"/>
      <c r="ABQ338" s="77"/>
      <c r="ABR338" s="77"/>
      <c r="ABS338" s="77"/>
      <c r="ABT338" s="77"/>
      <c r="ABU338" s="77"/>
      <c r="ABV338" s="77"/>
      <c r="ABW338" s="77"/>
      <c r="ABX338" s="77"/>
      <c r="ABY338" s="77"/>
      <c r="ABZ338" s="77"/>
      <c r="ACA338" s="77"/>
      <c r="ACB338" s="77"/>
      <c r="ACC338" s="77"/>
      <c r="ACD338" s="77"/>
      <c r="ACE338" s="77"/>
      <c r="ACF338" s="77"/>
      <c r="ACG338" s="77"/>
      <c r="ACH338" s="77"/>
      <c r="ACI338" s="77"/>
      <c r="ACJ338" s="77"/>
      <c r="ACK338" s="77"/>
      <c r="ACL338" s="77"/>
      <c r="ACM338" s="77"/>
      <c r="ACN338" s="77"/>
      <c r="ACO338" s="77"/>
      <c r="ACP338" s="77"/>
      <c r="ACQ338" s="77"/>
      <c r="ACR338" s="77"/>
      <c r="ACS338" s="77"/>
      <c r="ACT338" s="77"/>
      <c r="ACU338" s="77"/>
      <c r="ACV338" s="77"/>
      <c r="ACW338" s="77"/>
      <c r="ACX338" s="77"/>
      <c r="ACY338" s="77"/>
      <c r="ACZ338" s="77"/>
      <c r="ADA338" s="77"/>
      <c r="ADB338" s="77"/>
      <c r="ADC338" s="77"/>
      <c r="ADD338" s="77"/>
      <c r="ADE338" s="77"/>
      <c r="ADF338" s="77"/>
      <c r="ADG338" s="77"/>
      <c r="ADH338" s="77"/>
      <c r="ADI338" s="77"/>
      <c r="ADJ338" s="77"/>
      <c r="ADK338" s="77"/>
      <c r="ADL338" s="77"/>
      <c r="ADM338" s="77"/>
      <c r="ADN338" s="77"/>
      <c r="ADO338" s="77"/>
      <c r="ADP338" s="77"/>
      <c r="ADQ338" s="77"/>
      <c r="ADR338" s="77"/>
      <c r="ADS338" s="77"/>
      <c r="ADT338" s="77"/>
      <c r="ADU338" s="77"/>
      <c r="ADV338" s="77"/>
      <c r="ADW338" s="77"/>
      <c r="ADX338" s="77"/>
      <c r="ADY338" s="77"/>
      <c r="ADZ338" s="77"/>
    </row>
    <row r="339" spans="1:806" hidden="1" x14ac:dyDescent="0.25">
      <c r="A339" s="128" t="s">
        <v>52</v>
      </c>
      <c r="B339" s="128" t="s">
        <v>4524</v>
      </c>
      <c r="C339" s="128" t="s">
        <v>1315</v>
      </c>
      <c r="D339" s="128" t="s">
        <v>4524</v>
      </c>
      <c r="E339" s="128" t="s">
        <v>4479</v>
      </c>
      <c r="F339" s="67">
        <v>1</v>
      </c>
      <c r="G339" s="128">
        <v>0</v>
      </c>
      <c r="H339" s="67">
        <v>0</v>
      </c>
      <c r="I339" s="67">
        <v>90</v>
      </c>
      <c r="J339" s="67">
        <v>90</v>
      </c>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c r="BW339" s="77"/>
      <c r="BX339" s="77"/>
      <c r="BY339" s="77"/>
      <c r="BZ339" s="77"/>
      <c r="CA339" s="77"/>
      <c r="CB339" s="77"/>
      <c r="CC339" s="77"/>
      <c r="CD339" s="77"/>
      <c r="CE339" s="77"/>
      <c r="CF339" s="77"/>
      <c r="CG339" s="77"/>
      <c r="CH339" s="77"/>
      <c r="CI339" s="77"/>
      <c r="CJ339" s="77"/>
      <c r="CK339" s="77"/>
      <c r="CL339" s="77"/>
      <c r="CM339" s="77"/>
      <c r="CN339" s="77"/>
      <c r="CO339" s="77"/>
      <c r="CP339" s="77"/>
      <c r="CQ339" s="77"/>
      <c r="CR339" s="77"/>
      <c r="CS339" s="77"/>
      <c r="CT339" s="77"/>
      <c r="CU339" s="77"/>
      <c r="CV339" s="77"/>
      <c r="CW339" s="77"/>
      <c r="CX339" s="77"/>
      <c r="CY339" s="77"/>
      <c r="CZ339" s="77"/>
      <c r="DA339" s="77"/>
      <c r="DB339" s="77"/>
      <c r="DC339" s="77"/>
      <c r="DD339" s="77"/>
      <c r="DE339" s="77"/>
      <c r="DF339" s="77"/>
      <c r="DG339" s="77"/>
      <c r="DH339" s="77"/>
      <c r="DI339" s="77"/>
      <c r="DJ339" s="77"/>
      <c r="DK339" s="77"/>
      <c r="DL339" s="77"/>
      <c r="DM339" s="77"/>
      <c r="DN339" s="77"/>
      <c r="DO339" s="77"/>
      <c r="DP339" s="77"/>
      <c r="DQ339" s="77"/>
      <c r="DR339" s="77"/>
      <c r="DS339" s="77"/>
      <c r="DT339" s="77"/>
      <c r="DU339" s="77"/>
      <c r="DV339" s="77"/>
      <c r="DW339" s="77"/>
      <c r="DX339" s="77"/>
      <c r="DY339" s="77"/>
      <c r="DZ339" s="77"/>
      <c r="EA339" s="77"/>
      <c r="EB339" s="77"/>
      <c r="EC339" s="77"/>
      <c r="ED339" s="77"/>
      <c r="EE339" s="77"/>
      <c r="EF339" s="77"/>
      <c r="EG339" s="77"/>
      <c r="EH339" s="77"/>
      <c r="EI339" s="77"/>
      <c r="EJ339" s="77"/>
      <c r="EK339" s="77"/>
      <c r="EL339" s="77"/>
      <c r="EM339" s="77"/>
      <c r="EN339" s="77"/>
      <c r="EO339" s="77"/>
      <c r="EP339" s="77"/>
      <c r="EQ339" s="77"/>
      <c r="ER339" s="77"/>
      <c r="ES339" s="77"/>
      <c r="ET339" s="77"/>
      <c r="EU339" s="77"/>
      <c r="EV339" s="77"/>
      <c r="EW339" s="77"/>
      <c r="EX339" s="77"/>
      <c r="EY339" s="77"/>
      <c r="EZ339" s="77"/>
      <c r="FA339" s="77"/>
      <c r="FB339" s="77"/>
      <c r="FC339" s="77"/>
      <c r="FD339" s="77"/>
      <c r="FE339" s="77"/>
      <c r="FF339" s="77"/>
      <c r="FG339" s="77"/>
      <c r="FH339" s="77"/>
      <c r="FI339" s="77"/>
      <c r="FJ339" s="77"/>
      <c r="FK339" s="77"/>
      <c r="FL339" s="77"/>
      <c r="FM339" s="77"/>
      <c r="FN339" s="77"/>
      <c r="FO339" s="77"/>
      <c r="FP339" s="77"/>
      <c r="FQ339" s="77"/>
      <c r="FR339" s="77"/>
      <c r="FS339" s="77"/>
      <c r="FT339" s="77"/>
      <c r="FU339" s="77"/>
      <c r="FV339" s="77"/>
      <c r="FW339" s="77"/>
      <c r="FX339" s="77"/>
      <c r="FY339" s="77"/>
      <c r="FZ339" s="77"/>
      <c r="GA339" s="77"/>
      <c r="GB339" s="77"/>
      <c r="GC339" s="77"/>
      <c r="GD339" s="77"/>
      <c r="GE339" s="77"/>
      <c r="GF339" s="77"/>
      <c r="GG339" s="77"/>
      <c r="GH339" s="77"/>
      <c r="GI339" s="77"/>
      <c r="GJ339" s="77"/>
      <c r="GK339" s="77"/>
      <c r="GL339" s="77"/>
      <c r="GM339" s="77"/>
      <c r="GN339" s="77"/>
      <c r="GO339" s="77"/>
      <c r="GP339" s="77"/>
      <c r="GQ339" s="77"/>
      <c r="GR339" s="77"/>
      <c r="GS339" s="77"/>
      <c r="GT339" s="77"/>
      <c r="GU339" s="77"/>
      <c r="GV339" s="77"/>
      <c r="GW339" s="77"/>
      <c r="GX339" s="77"/>
      <c r="GY339" s="77"/>
      <c r="GZ339" s="77"/>
      <c r="HA339" s="77"/>
      <c r="HB339" s="77"/>
      <c r="HC339" s="77"/>
      <c r="HD339" s="77"/>
      <c r="HE339" s="77"/>
      <c r="HF339" s="77"/>
      <c r="HG339" s="77"/>
      <c r="HH339" s="77"/>
      <c r="HI339" s="77"/>
      <c r="HJ339" s="77"/>
      <c r="HK339" s="77"/>
      <c r="HL339" s="77"/>
      <c r="HM339" s="77"/>
      <c r="HN339" s="77"/>
      <c r="HO339" s="77"/>
      <c r="HP339" s="77"/>
      <c r="HQ339" s="77"/>
      <c r="HR339" s="77"/>
      <c r="HS339" s="77"/>
      <c r="HT339" s="77"/>
      <c r="HU339" s="77"/>
      <c r="HV339" s="77"/>
      <c r="HW339" s="77"/>
      <c r="HX339" s="77"/>
      <c r="HY339" s="77"/>
      <c r="HZ339" s="77"/>
      <c r="IA339" s="77"/>
      <c r="IB339" s="77"/>
      <c r="IC339" s="77"/>
      <c r="ID339" s="77"/>
      <c r="IE339" s="77"/>
      <c r="IF339" s="77"/>
      <c r="IG339" s="77"/>
      <c r="IH339" s="77"/>
      <c r="II339" s="77"/>
      <c r="IJ339" s="77"/>
      <c r="IK339" s="77"/>
      <c r="IL339" s="77"/>
      <c r="IM339" s="77"/>
      <c r="IN339" s="77"/>
      <c r="IO339" s="77"/>
      <c r="IP339" s="77"/>
      <c r="IQ339" s="77"/>
      <c r="IR339" s="77"/>
      <c r="IS339" s="77"/>
      <c r="IT339" s="77"/>
      <c r="IU339" s="77"/>
      <c r="IV339" s="77"/>
      <c r="IW339" s="77"/>
      <c r="IX339" s="77"/>
      <c r="IY339" s="77"/>
      <c r="IZ339" s="77"/>
      <c r="JA339" s="77"/>
      <c r="JB339" s="77"/>
      <c r="JC339" s="77"/>
      <c r="JD339" s="77"/>
      <c r="JE339" s="77"/>
      <c r="JF339" s="77"/>
      <c r="JG339" s="77"/>
      <c r="JH339" s="77"/>
      <c r="JI339" s="77"/>
      <c r="JJ339" s="77"/>
      <c r="JK339" s="77"/>
      <c r="JL339" s="77"/>
      <c r="JM339" s="77"/>
      <c r="JN339" s="77"/>
      <c r="JO339" s="77"/>
      <c r="JP339" s="77"/>
      <c r="JQ339" s="77"/>
      <c r="JR339" s="77"/>
      <c r="JS339" s="77"/>
      <c r="JT339" s="77"/>
      <c r="JU339" s="77"/>
      <c r="JV339" s="77"/>
      <c r="JW339" s="77"/>
      <c r="JX339" s="77"/>
      <c r="JY339" s="77"/>
      <c r="JZ339" s="77"/>
      <c r="KA339" s="77"/>
      <c r="KB339" s="77"/>
      <c r="KC339" s="77"/>
      <c r="KD339" s="77"/>
      <c r="KE339" s="77"/>
      <c r="KF339" s="77"/>
      <c r="KG339" s="77"/>
      <c r="KH339" s="77"/>
      <c r="KI339" s="77"/>
      <c r="KJ339" s="77"/>
      <c r="KK339" s="77"/>
      <c r="KL339" s="77"/>
      <c r="KM339" s="77"/>
      <c r="KN339" s="77"/>
      <c r="KO339" s="77"/>
      <c r="KP339" s="77"/>
      <c r="KQ339" s="77"/>
      <c r="KR339" s="77"/>
      <c r="KS339" s="77"/>
      <c r="KT339" s="77"/>
      <c r="KU339" s="77"/>
      <c r="KV339" s="77"/>
      <c r="KW339" s="77"/>
      <c r="KX339" s="77"/>
      <c r="KY339" s="77"/>
      <c r="KZ339" s="77"/>
      <c r="LA339" s="77"/>
      <c r="LB339" s="77"/>
      <c r="LC339" s="77"/>
      <c r="LD339" s="77"/>
      <c r="LE339" s="77"/>
      <c r="LF339" s="77"/>
      <c r="LG339" s="77"/>
      <c r="LH339" s="77"/>
      <c r="LI339" s="77"/>
      <c r="LJ339" s="77"/>
      <c r="LK339" s="77"/>
      <c r="LL339" s="77"/>
      <c r="LM339" s="77"/>
      <c r="LN339" s="77"/>
      <c r="LO339" s="77"/>
      <c r="LP339" s="77"/>
      <c r="LQ339" s="77"/>
      <c r="LR339" s="77"/>
      <c r="LS339" s="77"/>
      <c r="LT339" s="77"/>
      <c r="LU339" s="77"/>
      <c r="LV339" s="77"/>
      <c r="LW339" s="77"/>
      <c r="LX339" s="77"/>
      <c r="LY339" s="77"/>
      <c r="LZ339" s="77"/>
      <c r="MA339" s="77"/>
      <c r="MB339" s="77"/>
      <c r="MC339" s="77"/>
      <c r="MD339" s="77"/>
      <c r="ME339" s="77"/>
      <c r="MF339" s="77"/>
      <c r="MG339" s="77"/>
      <c r="MH339" s="77"/>
      <c r="MI339" s="77"/>
      <c r="MJ339" s="77"/>
      <c r="MK339" s="77"/>
      <c r="ML339" s="77"/>
      <c r="MM339" s="77"/>
      <c r="MN339" s="77"/>
      <c r="MO339" s="77"/>
      <c r="MP339" s="77"/>
      <c r="MQ339" s="77"/>
      <c r="MR339" s="77"/>
      <c r="MS339" s="77"/>
      <c r="MT339" s="77"/>
      <c r="MU339" s="77"/>
      <c r="MV339" s="77"/>
      <c r="MW339" s="77"/>
      <c r="MX339" s="77"/>
      <c r="MY339" s="77"/>
      <c r="MZ339" s="77"/>
      <c r="NA339" s="77"/>
      <c r="NB339" s="77"/>
      <c r="NC339" s="77"/>
      <c r="ND339" s="77"/>
      <c r="NE339" s="77"/>
      <c r="NF339" s="77"/>
      <c r="NG339" s="77"/>
      <c r="NH339" s="77"/>
      <c r="NI339" s="77"/>
      <c r="NJ339" s="77"/>
      <c r="NK339" s="77"/>
      <c r="NL339" s="77"/>
      <c r="NM339" s="77"/>
      <c r="NN339" s="77"/>
      <c r="NO339" s="77"/>
      <c r="NP339" s="77"/>
      <c r="NQ339" s="77"/>
      <c r="NR339" s="77"/>
      <c r="NS339" s="77"/>
      <c r="NT339" s="77"/>
      <c r="NU339" s="77"/>
      <c r="NV339" s="77"/>
      <c r="NW339" s="77"/>
      <c r="NX339" s="77"/>
      <c r="NY339" s="77"/>
      <c r="NZ339" s="77"/>
      <c r="OA339" s="77"/>
      <c r="OB339" s="77"/>
      <c r="OC339" s="77"/>
      <c r="OD339" s="77"/>
      <c r="OE339" s="77"/>
      <c r="OF339" s="77"/>
      <c r="OG339" s="77"/>
      <c r="OH339" s="77"/>
      <c r="OI339" s="77"/>
      <c r="OJ339" s="77"/>
      <c r="OK339" s="77"/>
      <c r="OL339" s="77"/>
      <c r="OM339" s="77"/>
      <c r="ON339" s="77"/>
      <c r="OO339" s="77"/>
      <c r="OP339" s="77"/>
      <c r="OQ339" s="77"/>
      <c r="OR339" s="77"/>
      <c r="OS339" s="77"/>
      <c r="OT339" s="77"/>
      <c r="OU339" s="77"/>
      <c r="OV339" s="77"/>
      <c r="OW339" s="77"/>
      <c r="OX339" s="77"/>
      <c r="OY339" s="77"/>
      <c r="OZ339" s="77"/>
      <c r="PA339" s="77"/>
      <c r="PB339" s="77"/>
      <c r="PC339" s="77"/>
      <c r="PD339" s="77"/>
      <c r="PE339" s="77"/>
      <c r="PF339" s="77"/>
      <c r="PG339" s="77"/>
      <c r="PH339" s="77"/>
      <c r="PI339" s="77"/>
      <c r="PJ339" s="77"/>
      <c r="PK339" s="77"/>
      <c r="PL339" s="77"/>
      <c r="PM339" s="77"/>
      <c r="PN339" s="77"/>
      <c r="PO339" s="77"/>
      <c r="PP339" s="77"/>
      <c r="PQ339" s="77"/>
      <c r="PR339" s="77"/>
      <c r="PS339" s="77"/>
      <c r="PT339" s="77"/>
      <c r="PU339" s="77"/>
      <c r="PV339" s="77"/>
      <c r="PW339" s="77"/>
      <c r="PX339" s="77"/>
      <c r="PY339" s="77"/>
      <c r="PZ339" s="77"/>
      <c r="QA339" s="77"/>
      <c r="QB339" s="77"/>
      <c r="QC339" s="77"/>
      <c r="QD339" s="77"/>
      <c r="QE339" s="77"/>
      <c r="QF339" s="77"/>
      <c r="QG339" s="77"/>
      <c r="QH339" s="77"/>
      <c r="QI339" s="77"/>
      <c r="QJ339" s="77"/>
      <c r="QK339" s="77"/>
      <c r="QL339" s="77"/>
      <c r="QM339" s="77"/>
      <c r="QN339" s="77"/>
      <c r="QO339" s="77"/>
      <c r="QP339" s="77"/>
      <c r="QQ339" s="77"/>
      <c r="QR339" s="77"/>
      <c r="QS339" s="77"/>
      <c r="QT339" s="77"/>
      <c r="QU339" s="77"/>
      <c r="QV339" s="77"/>
      <c r="QW339" s="77"/>
      <c r="QX339" s="77"/>
      <c r="QY339" s="77"/>
      <c r="QZ339" s="77"/>
      <c r="RA339" s="77"/>
      <c r="RB339" s="77"/>
      <c r="RC339" s="77"/>
      <c r="RD339" s="77"/>
      <c r="RE339" s="77"/>
      <c r="RF339" s="77"/>
      <c r="RG339" s="77"/>
      <c r="RH339" s="77"/>
      <c r="RI339" s="77"/>
      <c r="RJ339" s="77"/>
      <c r="RK339" s="77"/>
      <c r="RL339" s="77"/>
      <c r="RM339" s="77"/>
      <c r="RN339" s="77"/>
      <c r="RO339" s="77"/>
      <c r="RP339" s="77"/>
      <c r="RQ339" s="77"/>
      <c r="RR339" s="77"/>
      <c r="RS339" s="77"/>
      <c r="RT339" s="77"/>
      <c r="RU339" s="77"/>
      <c r="RV339" s="77"/>
      <c r="RW339" s="77"/>
      <c r="RX339" s="77"/>
      <c r="RY339" s="77"/>
      <c r="RZ339" s="77"/>
      <c r="SA339" s="77"/>
      <c r="SB339" s="77"/>
      <c r="SC339" s="77"/>
      <c r="SD339" s="77"/>
      <c r="SE339" s="77"/>
      <c r="SF339" s="77"/>
      <c r="SG339" s="77"/>
      <c r="SH339" s="77"/>
      <c r="SI339" s="77"/>
      <c r="SJ339" s="77"/>
      <c r="SK339" s="77"/>
      <c r="SL339" s="77"/>
      <c r="SM339" s="77"/>
      <c r="SN339" s="77"/>
      <c r="SO339" s="77"/>
      <c r="SP339" s="77"/>
      <c r="SQ339" s="77"/>
      <c r="SR339" s="77"/>
      <c r="SS339" s="77"/>
      <c r="ST339" s="77"/>
      <c r="SU339" s="77"/>
      <c r="SV339" s="77"/>
      <c r="SW339" s="77"/>
      <c r="SX339" s="77"/>
      <c r="SY339" s="77"/>
      <c r="SZ339" s="77"/>
      <c r="TA339" s="77"/>
      <c r="TB339" s="77"/>
      <c r="TC339" s="77"/>
      <c r="TD339" s="77"/>
      <c r="TE339" s="77"/>
      <c r="TF339" s="77"/>
      <c r="TG339" s="77"/>
      <c r="TH339" s="77"/>
      <c r="TI339" s="77"/>
      <c r="TJ339" s="77"/>
      <c r="TK339" s="77"/>
      <c r="TL339" s="77"/>
      <c r="TM339" s="77"/>
      <c r="TN339" s="77"/>
      <c r="TO339" s="77"/>
      <c r="TP339" s="77"/>
      <c r="TQ339" s="77"/>
      <c r="TR339" s="77"/>
      <c r="TS339" s="77"/>
      <c r="TT339" s="77"/>
      <c r="TU339" s="77"/>
      <c r="TV339" s="77"/>
      <c r="TW339" s="77"/>
      <c r="TX339" s="77"/>
      <c r="TY339" s="77"/>
      <c r="TZ339" s="77"/>
      <c r="UA339" s="77"/>
      <c r="UB339" s="77"/>
      <c r="UC339" s="77"/>
      <c r="UD339" s="77"/>
      <c r="UE339" s="77"/>
      <c r="UF339" s="77"/>
      <c r="UG339" s="77"/>
      <c r="UH339" s="77"/>
      <c r="UI339" s="77"/>
      <c r="UJ339" s="77"/>
      <c r="UK339" s="77"/>
      <c r="UL339" s="77"/>
      <c r="UM339" s="77"/>
      <c r="UN339" s="77"/>
      <c r="UO339" s="77"/>
      <c r="UP339" s="77"/>
      <c r="UQ339" s="77"/>
      <c r="UR339" s="77"/>
      <c r="US339" s="77"/>
      <c r="UT339" s="77"/>
      <c r="UU339" s="77"/>
      <c r="UV339" s="77"/>
      <c r="UW339" s="77"/>
      <c r="UX339" s="77"/>
      <c r="UY339" s="77"/>
      <c r="UZ339" s="77"/>
      <c r="VA339" s="77"/>
      <c r="VB339" s="77"/>
      <c r="VC339" s="77"/>
      <c r="VD339" s="77"/>
      <c r="VE339" s="77"/>
      <c r="VF339" s="77"/>
      <c r="VG339" s="77"/>
      <c r="VH339" s="77"/>
      <c r="VI339" s="77"/>
      <c r="VJ339" s="77"/>
      <c r="VK339" s="77"/>
      <c r="VL339" s="77"/>
      <c r="VM339" s="77"/>
      <c r="VN339" s="77"/>
      <c r="VO339" s="77"/>
      <c r="VP339" s="77"/>
      <c r="VQ339" s="77"/>
      <c r="VR339" s="77"/>
      <c r="VS339" s="77"/>
      <c r="VT339" s="77"/>
      <c r="VU339" s="77"/>
      <c r="VV339" s="77"/>
      <c r="VW339" s="77"/>
      <c r="VX339" s="77"/>
      <c r="VY339" s="77"/>
      <c r="VZ339" s="77"/>
      <c r="WA339" s="77"/>
      <c r="WB339" s="77"/>
      <c r="WC339" s="77"/>
      <c r="WD339" s="77"/>
      <c r="WE339" s="77"/>
      <c r="WF339" s="77"/>
      <c r="WG339" s="77"/>
      <c r="WH339" s="77"/>
      <c r="WI339" s="77"/>
      <c r="WJ339" s="77"/>
      <c r="WK339" s="77"/>
      <c r="WL339" s="77"/>
      <c r="WM339" s="77"/>
      <c r="WN339" s="77"/>
      <c r="WO339" s="77"/>
      <c r="WP339" s="77"/>
      <c r="WQ339" s="77"/>
      <c r="WR339" s="77"/>
      <c r="WS339" s="77"/>
      <c r="WT339" s="77"/>
      <c r="WU339" s="77"/>
      <c r="WV339" s="77"/>
      <c r="WW339" s="77"/>
      <c r="WX339" s="77"/>
      <c r="WY339" s="77"/>
      <c r="WZ339" s="77"/>
      <c r="XA339" s="77"/>
      <c r="XB339" s="77"/>
      <c r="XC339" s="77"/>
      <c r="XD339" s="77"/>
      <c r="XE339" s="77"/>
      <c r="XF339" s="77"/>
      <c r="XG339" s="77"/>
      <c r="XH339" s="77"/>
      <c r="XI339" s="77"/>
      <c r="XJ339" s="77"/>
      <c r="XK339" s="77"/>
      <c r="XL339" s="77"/>
      <c r="XM339" s="77"/>
      <c r="XN339" s="77"/>
      <c r="XO339" s="77"/>
      <c r="XP339" s="77"/>
      <c r="XQ339" s="77"/>
      <c r="XR339" s="77"/>
      <c r="XS339" s="77"/>
      <c r="XT339" s="77"/>
      <c r="XU339" s="77"/>
      <c r="XV339" s="77"/>
      <c r="XW339" s="77"/>
      <c r="XX339" s="77"/>
      <c r="XY339" s="77"/>
      <c r="XZ339" s="77"/>
      <c r="YA339" s="77"/>
      <c r="YB339" s="77"/>
      <c r="YC339" s="77"/>
      <c r="YD339" s="77"/>
      <c r="YE339" s="77"/>
      <c r="YF339" s="77"/>
      <c r="YG339" s="77"/>
      <c r="YH339" s="77"/>
      <c r="YI339" s="77"/>
      <c r="YJ339" s="77"/>
      <c r="YK339" s="77"/>
      <c r="YL339" s="77"/>
      <c r="YM339" s="77"/>
      <c r="YN339" s="77"/>
      <c r="YO339" s="77"/>
      <c r="YP339" s="77"/>
      <c r="YQ339" s="77"/>
      <c r="YR339" s="77"/>
      <c r="YS339" s="77"/>
      <c r="YT339" s="77"/>
      <c r="YU339" s="77"/>
      <c r="YV339" s="77"/>
      <c r="YW339" s="77"/>
      <c r="YX339" s="77"/>
      <c r="YY339" s="77"/>
      <c r="YZ339" s="77"/>
      <c r="ZA339" s="77"/>
      <c r="ZB339" s="77"/>
      <c r="ZC339" s="77"/>
      <c r="ZD339" s="77"/>
      <c r="ZE339" s="77"/>
      <c r="ZF339" s="77"/>
      <c r="ZG339" s="77"/>
      <c r="ZH339" s="77"/>
      <c r="ZI339" s="77"/>
      <c r="ZJ339" s="77"/>
      <c r="ZK339" s="77"/>
      <c r="ZL339" s="77"/>
      <c r="ZM339" s="77"/>
      <c r="ZN339" s="77"/>
      <c r="ZO339" s="77"/>
      <c r="ZP339" s="77"/>
      <c r="ZQ339" s="77"/>
      <c r="ZR339" s="77"/>
      <c r="ZS339" s="77"/>
      <c r="ZT339" s="77"/>
      <c r="ZU339" s="77"/>
      <c r="ZV339" s="77"/>
      <c r="ZW339" s="77"/>
      <c r="ZX339" s="77"/>
      <c r="ZY339" s="77"/>
      <c r="ZZ339" s="77"/>
      <c r="AAA339" s="77"/>
      <c r="AAB339" s="77"/>
      <c r="AAC339" s="77"/>
      <c r="AAD339" s="77"/>
      <c r="AAE339" s="77"/>
      <c r="AAF339" s="77"/>
      <c r="AAG339" s="77"/>
      <c r="AAH339" s="77"/>
      <c r="AAI339" s="77"/>
      <c r="AAJ339" s="77"/>
      <c r="AAK339" s="77"/>
      <c r="AAL339" s="77"/>
      <c r="AAM339" s="77"/>
      <c r="AAN339" s="77"/>
      <c r="AAO339" s="77"/>
      <c r="AAP339" s="77"/>
      <c r="AAQ339" s="77"/>
      <c r="AAR339" s="77"/>
      <c r="AAS339" s="77"/>
      <c r="AAT339" s="77"/>
      <c r="AAU339" s="77"/>
      <c r="AAV339" s="77"/>
      <c r="AAW339" s="77"/>
      <c r="AAX339" s="77"/>
      <c r="AAY339" s="77"/>
      <c r="AAZ339" s="77"/>
      <c r="ABA339" s="77"/>
      <c r="ABB339" s="77"/>
      <c r="ABC339" s="77"/>
      <c r="ABD339" s="77"/>
      <c r="ABE339" s="77"/>
      <c r="ABF339" s="77"/>
      <c r="ABG339" s="77"/>
      <c r="ABH339" s="77"/>
      <c r="ABI339" s="77"/>
      <c r="ABJ339" s="77"/>
      <c r="ABK339" s="77"/>
      <c r="ABL339" s="77"/>
      <c r="ABM339" s="77"/>
      <c r="ABN339" s="77"/>
      <c r="ABO339" s="77"/>
      <c r="ABP339" s="77"/>
      <c r="ABQ339" s="77"/>
      <c r="ABR339" s="77"/>
      <c r="ABS339" s="77"/>
      <c r="ABT339" s="77"/>
      <c r="ABU339" s="77"/>
      <c r="ABV339" s="77"/>
      <c r="ABW339" s="77"/>
      <c r="ABX339" s="77"/>
      <c r="ABY339" s="77"/>
      <c r="ABZ339" s="77"/>
      <c r="ACA339" s="77"/>
      <c r="ACB339" s="77"/>
      <c r="ACC339" s="77"/>
      <c r="ACD339" s="77"/>
      <c r="ACE339" s="77"/>
      <c r="ACF339" s="77"/>
      <c r="ACG339" s="77"/>
      <c r="ACH339" s="77"/>
      <c r="ACI339" s="77"/>
      <c r="ACJ339" s="77"/>
      <c r="ACK339" s="77"/>
      <c r="ACL339" s="77"/>
      <c r="ACM339" s="77"/>
      <c r="ACN339" s="77"/>
      <c r="ACO339" s="77"/>
      <c r="ACP339" s="77"/>
      <c r="ACQ339" s="77"/>
      <c r="ACR339" s="77"/>
      <c r="ACS339" s="77"/>
      <c r="ACT339" s="77"/>
      <c r="ACU339" s="77"/>
      <c r="ACV339" s="77"/>
      <c r="ACW339" s="77"/>
      <c r="ACX339" s="77"/>
      <c r="ACY339" s="77"/>
      <c r="ACZ339" s="77"/>
      <c r="ADA339" s="77"/>
      <c r="ADB339" s="77"/>
      <c r="ADC339" s="77"/>
      <c r="ADD339" s="77"/>
      <c r="ADE339" s="77"/>
      <c r="ADF339" s="77"/>
      <c r="ADG339" s="77"/>
      <c r="ADH339" s="77"/>
      <c r="ADI339" s="77"/>
      <c r="ADJ339" s="77"/>
      <c r="ADK339" s="77"/>
      <c r="ADL339" s="77"/>
      <c r="ADM339" s="77"/>
      <c r="ADN339" s="77"/>
      <c r="ADO339" s="77"/>
      <c r="ADP339" s="77"/>
      <c r="ADQ339" s="77"/>
      <c r="ADR339" s="77"/>
      <c r="ADS339" s="77"/>
      <c r="ADT339" s="77"/>
      <c r="ADU339" s="77"/>
      <c r="ADV339" s="77"/>
      <c r="ADW339" s="77"/>
      <c r="ADX339" s="77"/>
      <c r="ADY339" s="77"/>
      <c r="ADZ339" s="77"/>
    </row>
    <row r="340" spans="1:806" hidden="1" x14ac:dyDescent="0.25">
      <c r="A340" s="128" t="s">
        <v>80</v>
      </c>
      <c r="B340" s="128" t="s">
        <v>4525</v>
      </c>
      <c r="C340" s="128" t="s">
        <v>1315</v>
      </c>
      <c r="D340" s="128" t="s">
        <v>4525</v>
      </c>
      <c r="E340" s="128" t="s">
        <v>4489</v>
      </c>
      <c r="F340" s="128">
        <v>1</v>
      </c>
      <c r="G340" s="128">
        <v>0</v>
      </c>
      <c r="H340" s="128">
        <v>0</v>
      </c>
      <c r="I340" s="128">
        <v>90</v>
      </c>
      <c r="J340" s="128">
        <v>90</v>
      </c>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c r="BW340" s="77"/>
      <c r="BX340" s="77"/>
      <c r="BY340" s="77"/>
      <c r="BZ340" s="77"/>
      <c r="CA340" s="77"/>
      <c r="CB340" s="77"/>
      <c r="CC340" s="77"/>
      <c r="CD340" s="77"/>
      <c r="CE340" s="77"/>
      <c r="CF340" s="77"/>
      <c r="CG340" s="77"/>
      <c r="CH340" s="77"/>
      <c r="CI340" s="77"/>
      <c r="CJ340" s="77"/>
      <c r="CK340" s="77"/>
      <c r="CL340" s="77"/>
      <c r="CM340" s="77"/>
      <c r="CN340" s="77"/>
      <c r="CO340" s="77"/>
      <c r="CP340" s="77"/>
      <c r="CQ340" s="77"/>
      <c r="CR340" s="77"/>
      <c r="CS340" s="77"/>
      <c r="CT340" s="77"/>
      <c r="CU340" s="77"/>
      <c r="CV340" s="77"/>
      <c r="CW340" s="77"/>
      <c r="CX340" s="77"/>
      <c r="CY340" s="77"/>
      <c r="CZ340" s="77"/>
      <c r="DA340" s="77"/>
      <c r="DB340" s="77"/>
      <c r="DC340" s="77"/>
      <c r="DD340" s="77"/>
      <c r="DE340" s="77"/>
      <c r="DF340" s="77"/>
      <c r="DG340" s="77"/>
      <c r="DH340" s="77"/>
      <c r="DI340" s="77"/>
      <c r="DJ340" s="77"/>
      <c r="DK340" s="77"/>
      <c r="DL340" s="77"/>
      <c r="DM340" s="77"/>
      <c r="DN340" s="77"/>
      <c r="DO340" s="77"/>
      <c r="DP340" s="77"/>
      <c r="DQ340" s="77"/>
      <c r="DR340" s="77"/>
      <c r="DS340" s="77"/>
      <c r="DT340" s="77"/>
      <c r="DU340" s="77"/>
      <c r="DV340" s="77"/>
      <c r="DW340" s="77"/>
      <c r="DX340" s="77"/>
      <c r="DY340" s="77"/>
      <c r="DZ340" s="77"/>
      <c r="EA340" s="77"/>
      <c r="EB340" s="77"/>
      <c r="EC340" s="77"/>
      <c r="ED340" s="77"/>
      <c r="EE340" s="77"/>
      <c r="EF340" s="77"/>
      <c r="EG340" s="77"/>
      <c r="EH340" s="77"/>
      <c r="EI340" s="77"/>
      <c r="EJ340" s="77"/>
      <c r="EK340" s="77"/>
      <c r="EL340" s="77"/>
      <c r="EM340" s="77"/>
      <c r="EN340" s="77"/>
      <c r="EO340" s="77"/>
      <c r="EP340" s="77"/>
      <c r="EQ340" s="77"/>
      <c r="ER340" s="77"/>
      <c r="ES340" s="77"/>
      <c r="ET340" s="77"/>
      <c r="EU340" s="77"/>
      <c r="EV340" s="77"/>
      <c r="EW340" s="77"/>
      <c r="EX340" s="77"/>
      <c r="EY340" s="77"/>
      <c r="EZ340" s="77"/>
      <c r="FA340" s="77"/>
      <c r="FB340" s="77"/>
      <c r="FC340" s="77"/>
      <c r="FD340" s="77"/>
      <c r="FE340" s="77"/>
      <c r="FF340" s="77"/>
      <c r="FG340" s="77"/>
      <c r="FH340" s="77"/>
      <c r="FI340" s="77"/>
      <c r="FJ340" s="77"/>
      <c r="FK340" s="77"/>
      <c r="FL340" s="77"/>
      <c r="FM340" s="77"/>
      <c r="FN340" s="77"/>
      <c r="FO340" s="77"/>
      <c r="FP340" s="77"/>
      <c r="FQ340" s="77"/>
      <c r="FR340" s="77"/>
      <c r="FS340" s="77"/>
      <c r="FT340" s="77"/>
      <c r="FU340" s="77"/>
      <c r="FV340" s="77"/>
      <c r="FW340" s="77"/>
      <c r="FX340" s="77"/>
      <c r="FY340" s="77"/>
      <c r="FZ340" s="77"/>
      <c r="GA340" s="77"/>
      <c r="GB340" s="77"/>
      <c r="GC340" s="77"/>
      <c r="GD340" s="77"/>
      <c r="GE340" s="77"/>
      <c r="GF340" s="77"/>
      <c r="GG340" s="77"/>
      <c r="GH340" s="77"/>
      <c r="GI340" s="77"/>
      <c r="GJ340" s="77"/>
      <c r="GK340" s="77"/>
      <c r="GL340" s="77"/>
      <c r="GM340" s="77"/>
      <c r="GN340" s="77"/>
      <c r="GO340" s="77"/>
      <c r="GP340" s="77"/>
      <c r="GQ340" s="77"/>
      <c r="GR340" s="77"/>
      <c r="GS340" s="77"/>
      <c r="GT340" s="77"/>
      <c r="GU340" s="77"/>
      <c r="GV340" s="77"/>
      <c r="GW340" s="77"/>
      <c r="GX340" s="77"/>
      <c r="GY340" s="77"/>
      <c r="GZ340" s="77"/>
      <c r="HA340" s="77"/>
      <c r="HB340" s="77"/>
      <c r="HC340" s="77"/>
      <c r="HD340" s="77"/>
      <c r="HE340" s="77"/>
      <c r="HF340" s="77"/>
      <c r="HG340" s="77"/>
      <c r="HH340" s="77"/>
      <c r="HI340" s="77"/>
      <c r="HJ340" s="77"/>
      <c r="HK340" s="77"/>
      <c r="HL340" s="77"/>
      <c r="HM340" s="77"/>
      <c r="HN340" s="77"/>
      <c r="HO340" s="77"/>
      <c r="HP340" s="77"/>
      <c r="HQ340" s="77"/>
      <c r="HR340" s="77"/>
      <c r="HS340" s="77"/>
      <c r="HT340" s="77"/>
      <c r="HU340" s="77"/>
      <c r="HV340" s="77"/>
      <c r="HW340" s="77"/>
      <c r="HX340" s="77"/>
      <c r="HY340" s="77"/>
      <c r="HZ340" s="77"/>
      <c r="IA340" s="77"/>
      <c r="IB340" s="77"/>
      <c r="IC340" s="77"/>
      <c r="ID340" s="77"/>
      <c r="IE340" s="77"/>
      <c r="IF340" s="77"/>
      <c r="IG340" s="77"/>
      <c r="IH340" s="77"/>
      <c r="II340" s="77"/>
      <c r="IJ340" s="77"/>
      <c r="IK340" s="77"/>
      <c r="IL340" s="77"/>
      <c r="IM340" s="77"/>
      <c r="IN340" s="77"/>
      <c r="IO340" s="77"/>
      <c r="IP340" s="77"/>
      <c r="IQ340" s="77"/>
      <c r="IR340" s="77"/>
      <c r="IS340" s="77"/>
      <c r="IT340" s="77"/>
      <c r="IU340" s="77"/>
      <c r="IV340" s="77"/>
      <c r="IW340" s="77"/>
      <c r="IX340" s="77"/>
      <c r="IY340" s="77"/>
      <c r="IZ340" s="77"/>
      <c r="JA340" s="77"/>
      <c r="JB340" s="77"/>
      <c r="JC340" s="77"/>
      <c r="JD340" s="77"/>
      <c r="JE340" s="77"/>
      <c r="JF340" s="77"/>
      <c r="JG340" s="77"/>
      <c r="JH340" s="77"/>
      <c r="JI340" s="77"/>
      <c r="JJ340" s="77"/>
      <c r="JK340" s="77"/>
      <c r="JL340" s="77"/>
      <c r="JM340" s="77"/>
      <c r="JN340" s="77"/>
      <c r="JO340" s="77"/>
      <c r="JP340" s="77"/>
      <c r="JQ340" s="77"/>
      <c r="JR340" s="77"/>
      <c r="JS340" s="77"/>
      <c r="JT340" s="77"/>
      <c r="JU340" s="77"/>
      <c r="JV340" s="77"/>
      <c r="JW340" s="77"/>
      <c r="JX340" s="77"/>
      <c r="JY340" s="77"/>
      <c r="JZ340" s="77"/>
      <c r="KA340" s="77"/>
      <c r="KB340" s="77"/>
      <c r="KC340" s="77"/>
      <c r="KD340" s="77"/>
      <c r="KE340" s="77"/>
      <c r="KF340" s="77"/>
      <c r="KG340" s="77"/>
      <c r="KH340" s="77"/>
      <c r="KI340" s="77"/>
      <c r="KJ340" s="77"/>
      <c r="KK340" s="77"/>
      <c r="KL340" s="77"/>
      <c r="KM340" s="77"/>
      <c r="KN340" s="77"/>
      <c r="KO340" s="77"/>
      <c r="KP340" s="77"/>
      <c r="KQ340" s="77"/>
      <c r="KR340" s="77"/>
      <c r="KS340" s="77"/>
      <c r="KT340" s="77"/>
      <c r="KU340" s="77"/>
      <c r="KV340" s="77"/>
      <c r="KW340" s="77"/>
      <c r="KX340" s="77"/>
      <c r="KY340" s="77"/>
      <c r="KZ340" s="77"/>
      <c r="LA340" s="77"/>
      <c r="LB340" s="77"/>
      <c r="LC340" s="77"/>
      <c r="LD340" s="77"/>
      <c r="LE340" s="77"/>
      <c r="LF340" s="77"/>
      <c r="LG340" s="77"/>
      <c r="LH340" s="77"/>
      <c r="LI340" s="77"/>
      <c r="LJ340" s="77"/>
      <c r="LK340" s="77"/>
      <c r="LL340" s="77"/>
      <c r="LM340" s="77"/>
      <c r="LN340" s="77"/>
      <c r="LO340" s="77"/>
      <c r="LP340" s="77"/>
      <c r="LQ340" s="77"/>
      <c r="LR340" s="77"/>
      <c r="LS340" s="77"/>
      <c r="LT340" s="77"/>
      <c r="LU340" s="77"/>
      <c r="LV340" s="77"/>
      <c r="LW340" s="77"/>
      <c r="LX340" s="77"/>
      <c r="LY340" s="77"/>
      <c r="LZ340" s="77"/>
      <c r="MA340" s="77"/>
      <c r="MB340" s="77"/>
      <c r="MC340" s="77"/>
      <c r="MD340" s="77"/>
      <c r="ME340" s="77"/>
      <c r="MF340" s="77"/>
      <c r="MG340" s="77"/>
      <c r="MH340" s="77"/>
      <c r="MI340" s="77"/>
      <c r="MJ340" s="77"/>
      <c r="MK340" s="77"/>
      <c r="ML340" s="77"/>
      <c r="MM340" s="77"/>
      <c r="MN340" s="77"/>
      <c r="MO340" s="77"/>
      <c r="MP340" s="77"/>
      <c r="MQ340" s="77"/>
      <c r="MR340" s="77"/>
      <c r="MS340" s="77"/>
      <c r="MT340" s="77"/>
      <c r="MU340" s="77"/>
      <c r="MV340" s="77"/>
      <c r="MW340" s="77"/>
      <c r="MX340" s="77"/>
      <c r="MY340" s="77"/>
      <c r="MZ340" s="77"/>
      <c r="NA340" s="77"/>
      <c r="NB340" s="77"/>
      <c r="NC340" s="77"/>
      <c r="ND340" s="77"/>
      <c r="NE340" s="77"/>
      <c r="NF340" s="77"/>
      <c r="NG340" s="77"/>
      <c r="NH340" s="77"/>
      <c r="NI340" s="77"/>
      <c r="NJ340" s="77"/>
      <c r="NK340" s="77"/>
      <c r="NL340" s="77"/>
      <c r="NM340" s="77"/>
      <c r="NN340" s="77"/>
      <c r="NO340" s="77"/>
      <c r="NP340" s="77"/>
      <c r="NQ340" s="77"/>
      <c r="NR340" s="77"/>
      <c r="NS340" s="77"/>
      <c r="NT340" s="77"/>
      <c r="NU340" s="77"/>
      <c r="NV340" s="77"/>
      <c r="NW340" s="77"/>
      <c r="NX340" s="77"/>
      <c r="NY340" s="77"/>
      <c r="NZ340" s="77"/>
      <c r="OA340" s="77"/>
      <c r="OB340" s="77"/>
      <c r="OC340" s="77"/>
      <c r="OD340" s="77"/>
      <c r="OE340" s="77"/>
      <c r="OF340" s="77"/>
      <c r="OG340" s="77"/>
      <c r="OH340" s="77"/>
      <c r="OI340" s="77"/>
      <c r="OJ340" s="77"/>
      <c r="OK340" s="77"/>
      <c r="OL340" s="77"/>
      <c r="OM340" s="77"/>
      <c r="ON340" s="77"/>
      <c r="OO340" s="77"/>
      <c r="OP340" s="77"/>
      <c r="OQ340" s="77"/>
      <c r="OR340" s="77"/>
      <c r="OS340" s="77"/>
      <c r="OT340" s="77"/>
      <c r="OU340" s="77"/>
      <c r="OV340" s="77"/>
      <c r="OW340" s="77"/>
      <c r="OX340" s="77"/>
      <c r="OY340" s="77"/>
      <c r="OZ340" s="77"/>
      <c r="PA340" s="77"/>
      <c r="PB340" s="77"/>
      <c r="PC340" s="77"/>
      <c r="PD340" s="77"/>
      <c r="PE340" s="77"/>
      <c r="PF340" s="77"/>
      <c r="PG340" s="77"/>
      <c r="PH340" s="77"/>
      <c r="PI340" s="77"/>
      <c r="PJ340" s="77"/>
      <c r="PK340" s="77"/>
      <c r="PL340" s="77"/>
      <c r="PM340" s="77"/>
      <c r="PN340" s="77"/>
      <c r="PO340" s="77"/>
      <c r="PP340" s="77"/>
      <c r="PQ340" s="77"/>
      <c r="PR340" s="77"/>
      <c r="PS340" s="77"/>
      <c r="PT340" s="77"/>
      <c r="PU340" s="77"/>
      <c r="PV340" s="77"/>
      <c r="PW340" s="77"/>
      <c r="PX340" s="77"/>
      <c r="PY340" s="77"/>
      <c r="PZ340" s="77"/>
      <c r="QA340" s="77"/>
      <c r="QB340" s="77"/>
      <c r="QC340" s="77"/>
      <c r="QD340" s="77"/>
      <c r="QE340" s="77"/>
      <c r="QF340" s="77"/>
      <c r="QG340" s="77"/>
      <c r="QH340" s="77"/>
      <c r="QI340" s="77"/>
      <c r="QJ340" s="77"/>
      <c r="QK340" s="77"/>
      <c r="QL340" s="77"/>
      <c r="QM340" s="77"/>
      <c r="QN340" s="77"/>
      <c r="QO340" s="77"/>
      <c r="QP340" s="77"/>
      <c r="QQ340" s="77"/>
      <c r="QR340" s="77"/>
      <c r="QS340" s="77"/>
      <c r="QT340" s="77"/>
      <c r="QU340" s="77"/>
      <c r="QV340" s="77"/>
      <c r="QW340" s="77"/>
      <c r="QX340" s="77"/>
      <c r="QY340" s="77"/>
      <c r="QZ340" s="77"/>
      <c r="RA340" s="77"/>
      <c r="RB340" s="77"/>
      <c r="RC340" s="77"/>
      <c r="RD340" s="77"/>
      <c r="RE340" s="77"/>
      <c r="RF340" s="77"/>
      <c r="RG340" s="77"/>
      <c r="RH340" s="77"/>
      <c r="RI340" s="77"/>
      <c r="RJ340" s="77"/>
      <c r="RK340" s="77"/>
      <c r="RL340" s="77"/>
      <c r="RM340" s="77"/>
      <c r="RN340" s="77"/>
      <c r="RO340" s="77"/>
      <c r="RP340" s="77"/>
      <c r="RQ340" s="77"/>
      <c r="RR340" s="77"/>
      <c r="RS340" s="77"/>
      <c r="RT340" s="77"/>
      <c r="RU340" s="77"/>
      <c r="RV340" s="77"/>
      <c r="RW340" s="77"/>
      <c r="RX340" s="77"/>
      <c r="RY340" s="77"/>
      <c r="RZ340" s="77"/>
      <c r="SA340" s="77"/>
      <c r="SB340" s="77"/>
      <c r="SC340" s="77"/>
      <c r="SD340" s="77"/>
      <c r="SE340" s="77"/>
      <c r="SF340" s="77"/>
      <c r="SG340" s="77"/>
      <c r="SH340" s="77"/>
      <c r="SI340" s="77"/>
      <c r="SJ340" s="77"/>
      <c r="SK340" s="77"/>
      <c r="SL340" s="77"/>
      <c r="SM340" s="77"/>
      <c r="SN340" s="77"/>
      <c r="SO340" s="77"/>
      <c r="SP340" s="77"/>
      <c r="SQ340" s="77"/>
      <c r="SR340" s="77"/>
      <c r="SS340" s="77"/>
      <c r="ST340" s="77"/>
      <c r="SU340" s="77"/>
      <c r="SV340" s="77"/>
      <c r="SW340" s="77"/>
      <c r="SX340" s="77"/>
      <c r="SY340" s="77"/>
      <c r="SZ340" s="77"/>
      <c r="TA340" s="77"/>
      <c r="TB340" s="77"/>
      <c r="TC340" s="77"/>
      <c r="TD340" s="77"/>
      <c r="TE340" s="77"/>
      <c r="TF340" s="77"/>
      <c r="TG340" s="77"/>
      <c r="TH340" s="77"/>
      <c r="TI340" s="77"/>
      <c r="TJ340" s="77"/>
      <c r="TK340" s="77"/>
      <c r="TL340" s="77"/>
      <c r="TM340" s="77"/>
      <c r="TN340" s="77"/>
      <c r="TO340" s="77"/>
      <c r="TP340" s="77"/>
      <c r="TQ340" s="77"/>
      <c r="TR340" s="77"/>
      <c r="TS340" s="77"/>
      <c r="TT340" s="77"/>
      <c r="TU340" s="77"/>
      <c r="TV340" s="77"/>
      <c r="TW340" s="77"/>
      <c r="TX340" s="77"/>
      <c r="TY340" s="77"/>
      <c r="TZ340" s="77"/>
      <c r="UA340" s="77"/>
      <c r="UB340" s="77"/>
      <c r="UC340" s="77"/>
      <c r="UD340" s="77"/>
      <c r="UE340" s="77"/>
      <c r="UF340" s="77"/>
      <c r="UG340" s="77"/>
      <c r="UH340" s="77"/>
      <c r="UI340" s="77"/>
      <c r="UJ340" s="77"/>
      <c r="UK340" s="77"/>
      <c r="UL340" s="77"/>
      <c r="UM340" s="77"/>
      <c r="UN340" s="77"/>
      <c r="UO340" s="77"/>
      <c r="UP340" s="77"/>
      <c r="UQ340" s="77"/>
      <c r="UR340" s="77"/>
      <c r="US340" s="77"/>
      <c r="UT340" s="77"/>
      <c r="UU340" s="77"/>
      <c r="UV340" s="77"/>
      <c r="UW340" s="77"/>
      <c r="UX340" s="77"/>
      <c r="UY340" s="77"/>
      <c r="UZ340" s="77"/>
      <c r="VA340" s="77"/>
      <c r="VB340" s="77"/>
      <c r="VC340" s="77"/>
      <c r="VD340" s="77"/>
      <c r="VE340" s="77"/>
      <c r="VF340" s="77"/>
      <c r="VG340" s="77"/>
      <c r="VH340" s="77"/>
      <c r="VI340" s="77"/>
      <c r="VJ340" s="77"/>
      <c r="VK340" s="77"/>
      <c r="VL340" s="77"/>
      <c r="VM340" s="77"/>
      <c r="VN340" s="77"/>
      <c r="VO340" s="77"/>
      <c r="VP340" s="77"/>
      <c r="VQ340" s="77"/>
      <c r="VR340" s="77"/>
      <c r="VS340" s="77"/>
      <c r="VT340" s="77"/>
      <c r="VU340" s="77"/>
      <c r="VV340" s="77"/>
      <c r="VW340" s="77"/>
      <c r="VX340" s="77"/>
      <c r="VY340" s="77"/>
      <c r="VZ340" s="77"/>
      <c r="WA340" s="77"/>
      <c r="WB340" s="77"/>
      <c r="WC340" s="77"/>
      <c r="WD340" s="77"/>
      <c r="WE340" s="77"/>
      <c r="WF340" s="77"/>
      <c r="WG340" s="77"/>
      <c r="WH340" s="77"/>
      <c r="WI340" s="77"/>
      <c r="WJ340" s="77"/>
      <c r="WK340" s="77"/>
      <c r="WL340" s="77"/>
      <c r="WM340" s="77"/>
      <c r="WN340" s="77"/>
      <c r="WO340" s="77"/>
      <c r="WP340" s="77"/>
      <c r="WQ340" s="77"/>
      <c r="WR340" s="77"/>
      <c r="WS340" s="77"/>
      <c r="WT340" s="77"/>
      <c r="WU340" s="77"/>
      <c r="WV340" s="77"/>
      <c r="WW340" s="77"/>
      <c r="WX340" s="77"/>
      <c r="WY340" s="77"/>
      <c r="WZ340" s="77"/>
      <c r="XA340" s="77"/>
      <c r="XB340" s="77"/>
      <c r="XC340" s="77"/>
      <c r="XD340" s="77"/>
      <c r="XE340" s="77"/>
      <c r="XF340" s="77"/>
      <c r="XG340" s="77"/>
      <c r="XH340" s="77"/>
      <c r="XI340" s="77"/>
      <c r="XJ340" s="77"/>
      <c r="XK340" s="77"/>
      <c r="XL340" s="77"/>
      <c r="XM340" s="77"/>
      <c r="XN340" s="77"/>
      <c r="XO340" s="77"/>
      <c r="XP340" s="77"/>
      <c r="XQ340" s="77"/>
      <c r="XR340" s="77"/>
      <c r="XS340" s="77"/>
      <c r="XT340" s="77"/>
      <c r="XU340" s="77"/>
      <c r="XV340" s="77"/>
      <c r="XW340" s="77"/>
      <c r="XX340" s="77"/>
      <c r="XY340" s="77"/>
      <c r="XZ340" s="77"/>
      <c r="YA340" s="77"/>
      <c r="YB340" s="77"/>
      <c r="YC340" s="77"/>
      <c r="YD340" s="77"/>
      <c r="YE340" s="77"/>
      <c r="YF340" s="77"/>
      <c r="YG340" s="77"/>
      <c r="YH340" s="77"/>
      <c r="YI340" s="77"/>
      <c r="YJ340" s="77"/>
      <c r="YK340" s="77"/>
      <c r="YL340" s="77"/>
      <c r="YM340" s="77"/>
      <c r="YN340" s="77"/>
      <c r="YO340" s="77"/>
      <c r="YP340" s="77"/>
      <c r="YQ340" s="77"/>
      <c r="YR340" s="77"/>
      <c r="YS340" s="77"/>
      <c r="YT340" s="77"/>
      <c r="YU340" s="77"/>
      <c r="YV340" s="77"/>
      <c r="YW340" s="77"/>
      <c r="YX340" s="77"/>
      <c r="YY340" s="77"/>
      <c r="YZ340" s="77"/>
      <c r="ZA340" s="77"/>
      <c r="ZB340" s="77"/>
      <c r="ZC340" s="77"/>
      <c r="ZD340" s="77"/>
      <c r="ZE340" s="77"/>
      <c r="ZF340" s="77"/>
      <c r="ZG340" s="77"/>
      <c r="ZH340" s="77"/>
      <c r="ZI340" s="77"/>
      <c r="ZJ340" s="77"/>
      <c r="ZK340" s="77"/>
      <c r="ZL340" s="77"/>
      <c r="ZM340" s="77"/>
      <c r="ZN340" s="77"/>
      <c r="ZO340" s="77"/>
      <c r="ZP340" s="77"/>
      <c r="ZQ340" s="77"/>
      <c r="ZR340" s="77"/>
      <c r="ZS340" s="77"/>
      <c r="ZT340" s="77"/>
      <c r="ZU340" s="77"/>
      <c r="ZV340" s="77"/>
      <c r="ZW340" s="77"/>
      <c r="ZX340" s="77"/>
      <c r="ZY340" s="77"/>
      <c r="ZZ340" s="77"/>
      <c r="AAA340" s="77"/>
      <c r="AAB340" s="77"/>
      <c r="AAC340" s="77"/>
      <c r="AAD340" s="77"/>
      <c r="AAE340" s="77"/>
      <c r="AAF340" s="77"/>
      <c r="AAG340" s="77"/>
      <c r="AAH340" s="77"/>
      <c r="AAI340" s="77"/>
      <c r="AAJ340" s="77"/>
      <c r="AAK340" s="77"/>
      <c r="AAL340" s="77"/>
      <c r="AAM340" s="77"/>
      <c r="AAN340" s="77"/>
      <c r="AAO340" s="77"/>
      <c r="AAP340" s="77"/>
      <c r="AAQ340" s="77"/>
      <c r="AAR340" s="77"/>
      <c r="AAS340" s="77"/>
      <c r="AAT340" s="77"/>
      <c r="AAU340" s="77"/>
      <c r="AAV340" s="77"/>
      <c r="AAW340" s="77"/>
      <c r="AAX340" s="77"/>
      <c r="AAY340" s="77"/>
      <c r="AAZ340" s="77"/>
      <c r="ABA340" s="77"/>
      <c r="ABB340" s="77"/>
      <c r="ABC340" s="77"/>
      <c r="ABD340" s="77"/>
      <c r="ABE340" s="77"/>
      <c r="ABF340" s="77"/>
      <c r="ABG340" s="77"/>
      <c r="ABH340" s="77"/>
      <c r="ABI340" s="77"/>
      <c r="ABJ340" s="77"/>
      <c r="ABK340" s="77"/>
      <c r="ABL340" s="77"/>
      <c r="ABM340" s="77"/>
      <c r="ABN340" s="77"/>
      <c r="ABO340" s="77"/>
      <c r="ABP340" s="77"/>
      <c r="ABQ340" s="77"/>
      <c r="ABR340" s="77"/>
      <c r="ABS340" s="77"/>
      <c r="ABT340" s="77"/>
      <c r="ABU340" s="77"/>
      <c r="ABV340" s="77"/>
      <c r="ABW340" s="77"/>
      <c r="ABX340" s="77"/>
      <c r="ABY340" s="77"/>
      <c r="ABZ340" s="77"/>
      <c r="ACA340" s="77"/>
      <c r="ACB340" s="77"/>
      <c r="ACC340" s="77"/>
      <c r="ACD340" s="77"/>
      <c r="ACE340" s="77"/>
      <c r="ACF340" s="77"/>
      <c r="ACG340" s="77"/>
      <c r="ACH340" s="77"/>
      <c r="ACI340" s="77"/>
      <c r="ACJ340" s="77"/>
      <c r="ACK340" s="77"/>
      <c r="ACL340" s="77"/>
      <c r="ACM340" s="77"/>
      <c r="ACN340" s="77"/>
      <c r="ACO340" s="77"/>
      <c r="ACP340" s="77"/>
      <c r="ACQ340" s="77"/>
      <c r="ACR340" s="77"/>
      <c r="ACS340" s="77"/>
      <c r="ACT340" s="77"/>
      <c r="ACU340" s="77"/>
      <c r="ACV340" s="77"/>
      <c r="ACW340" s="77"/>
      <c r="ACX340" s="77"/>
      <c r="ACY340" s="77"/>
      <c r="ACZ340" s="77"/>
      <c r="ADA340" s="77"/>
      <c r="ADB340" s="77"/>
      <c r="ADC340" s="77"/>
      <c r="ADD340" s="77"/>
      <c r="ADE340" s="77"/>
      <c r="ADF340" s="77"/>
      <c r="ADG340" s="77"/>
      <c r="ADH340" s="77"/>
      <c r="ADI340" s="77"/>
      <c r="ADJ340" s="77"/>
      <c r="ADK340" s="77"/>
      <c r="ADL340" s="77"/>
      <c r="ADM340" s="77"/>
      <c r="ADN340" s="77"/>
      <c r="ADO340" s="77"/>
      <c r="ADP340" s="77"/>
      <c r="ADQ340" s="77"/>
      <c r="ADR340" s="77"/>
      <c r="ADS340" s="77"/>
      <c r="ADT340" s="77"/>
      <c r="ADU340" s="77"/>
      <c r="ADV340" s="77"/>
      <c r="ADW340" s="77"/>
      <c r="ADX340" s="77"/>
      <c r="ADY340" s="77"/>
      <c r="ADZ340" s="77"/>
    </row>
    <row r="341" spans="1:806" hidden="1" x14ac:dyDescent="0.25">
      <c r="A341" s="128" t="s">
        <v>80</v>
      </c>
      <c r="B341" s="128" t="s">
        <v>4525</v>
      </c>
      <c r="C341" s="128" t="s">
        <v>1315</v>
      </c>
      <c r="D341" s="128" t="s">
        <v>4525</v>
      </c>
      <c r="E341" s="128" t="s">
        <v>4478</v>
      </c>
      <c r="F341" s="128">
        <v>1</v>
      </c>
      <c r="G341" s="128">
        <v>0</v>
      </c>
      <c r="H341" s="128">
        <v>0</v>
      </c>
      <c r="I341" s="128">
        <v>90</v>
      </c>
      <c r="J341" s="128">
        <v>90</v>
      </c>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c r="BW341" s="77"/>
      <c r="BX341" s="77"/>
      <c r="BY341" s="77"/>
      <c r="BZ341" s="77"/>
      <c r="CA341" s="77"/>
      <c r="CB341" s="77"/>
      <c r="CC341" s="77"/>
      <c r="CD341" s="77"/>
      <c r="CE341" s="77"/>
      <c r="CF341" s="77"/>
      <c r="CG341" s="77"/>
      <c r="CH341" s="77"/>
      <c r="CI341" s="77"/>
      <c r="CJ341" s="77"/>
      <c r="CK341" s="77"/>
      <c r="CL341" s="77"/>
      <c r="CM341" s="77"/>
      <c r="CN341" s="77"/>
      <c r="CO341" s="77"/>
      <c r="CP341" s="77"/>
      <c r="CQ341" s="77"/>
      <c r="CR341" s="77"/>
      <c r="CS341" s="77"/>
      <c r="CT341" s="77"/>
      <c r="CU341" s="77"/>
      <c r="CV341" s="77"/>
      <c r="CW341" s="77"/>
      <c r="CX341" s="77"/>
      <c r="CY341" s="77"/>
      <c r="CZ341" s="77"/>
      <c r="DA341" s="77"/>
      <c r="DB341" s="77"/>
      <c r="DC341" s="77"/>
      <c r="DD341" s="77"/>
      <c r="DE341" s="77"/>
      <c r="DF341" s="77"/>
      <c r="DG341" s="77"/>
      <c r="DH341" s="77"/>
      <c r="DI341" s="77"/>
      <c r="DJ341" s="77"/>
      <c r="DK341" s="77"/>
      <c r="DL341" s="77"/>
      <c r="DM341" s="77"/>
      <c r="DN341" s="77"/>
      <c r="DO341" s="77"/>
      <c r="DP341" s="77"/>
      <c r="DQ341" s="77"/>
      <c r="DR341" s="77"/>
      <c r="DS341" s="77"/>
      <c r="DT341" s="77"/>
      <c r="DU341" s="77"/>
      <c r="DV341" s="77"/>
      <c r="DW341" s="77"/>
      <c r="DX341" s="77"/>
      <c r="DY341" s="77"/>
      <c r="DZ341" s="77"/>
      <c r="EA341" s="77"/>
      <c r="EB341" s="77"/>
      <c r="EC341" s="77"/>
      <c r="ED341" s="77"/>
      <c r="EE341" s="77"/>
      <c r="EF341" s="77"/>
      <c r="EG341" s="77"/>
      <c r="EH341" s="77"/>
      <c r="EI341" s="77"/>
      <c r="EJ341" s="77"/>
      <c r="EK341" s="77"/>
      <c r="EL341" s="77"/>
      <c r="EM341" s="77"/>
      <c r="EN341" s="77"/>
      <c r="EO341" s="77"/>
      <c r="EP341" s="77"/>
      <c r="EQ341" s="77"/>
      <c r="ER341" s="77"/>
      <c r="ES341" s="77"/>
      <c r="ET341" s="77"/>
      <c r="EU341" s="77"/>
      <c r="EV341" s="77"/>
      <c r="EW341" s="77"/>
      <c r="EX341" s="77"/>
      <c r="EY341" s="77"/>
      <c r="EZ341" s="77"/>
      <c r="FA341" s="77"/>
      <c r="FB341" s="77"/>
      <c r="FC341" s="77"/>
      <c r="FD341" s="77"/>
      <c r="FE341" s="77"/>
      <c r="FF341" s="77"/>
      <c r="FG341" s="77"/>
      <c r="FH341" s="77"/>
      <c r="FI341" s="77"/>
      <c r="FJ341" s="77"/>
      <c r="FK341" s="77"/>
      <c r="FL341" s="77"/>
      <c r="FM341" s="77"/>
      <c r="FN341" s="77"/>
      <c r="FO341" s="77"/>
      <c r="FP341" s="77"/>
      <c r="FQ341" s="77"/>
      <c r="FR341" s="77"/>
      <c r="FS341" s="77"/>
      <c r="FT341" s="77"/>
      <c r="FU341" s="77"/>
      <c r="FV341" s="77"/>
      <c r="FW341" s="77"/>
      <c r="FX341" s="77"/>
      <c r="FY341" s="77"/>
      <c r="FZ341" s="77"/>
      <c r="GA341" s="77"/>
      <c r="GB341" s="77"/>
      <c r="GC341" s="77"/>
      <c r="GD341" s="77"/>
      <c r="GE341" s="77"/>
      <c r="GF341" s="77"/>
      <c r="GG341" s="77"/>
      <c r="GH341" s="77"/>
      <c r="GI341" s="77"/>
      <c r="GJ341" s="77"/>
      <c r="GK341" s="77"/>
      <c r="GL341" s="77"/>
      <c r="GM341" s="77"/>
      <c r="GN341" s="77"/>
      <c r="GO341" s="77"/>
      <c r="GP341" s="77"/>
      <c r="GQ341" s="77"/>
      <c r="GR341" s="77"/>
      <c r="GS341" s="77"/>
      <c r="GT341" s="77"/>
      <c r="GU341" s="77"/>
      <c r="GV341" s="77"/>
      <c r="GW341" s="77"/>
      <c r="GX341" s="77"/>
      <c r="GY341" s="77"/>
      <c r="GZ341" s="77"/>
      <c r="HA341" s="77"/>
      <c r="HB341" s="77"/>
      <c r="HC341" s="77"/>
      <c r="HD341" s="77"/>
      <c r="HE341" s="77"/>
      <c r="HF341" s="77"/>
      <c r="HG341" s="77"/>
      <c r="HH341" s="77"/>
      <c r="HI341" s="77"/>
      <c r="HJ341" s="77"/>
      <c r="HK341" s="77"/>
      <c r="HL341" s="77"/>
      <c r="HM341" s="77"/>
      <c r="HN341" s="77"/>
      <c r="HO341" s="77"/>
      <c r="HP341" s="77"/>
      <c r="HQ341" s="77"/>
      <c r="HR341" s="77"/>
      <c r="HS341" s="77"/>
      <c r="HT341" s="77"/>
      <c r="HU341" s="77"/>
      <c r="HV341" s="77"/>
      <c r="HW341" s="77"/>
      <c r="HX341" s="77"/>
      <c r="HY341" s="77"/>
      <c r="HZ341" s="77"/>
      <c r="IA341" s="77"/>
      <c r="IB341" s="77"/>
      <c r="IC341" s="77"/>
      <c r="ID341" s="77"/>
      <c r="IE341" s="77"/>
      <c r="IF341" s="77"/>
      <c r="IG341" s="77"/>
      <c r="IH341" s="77"/>
      <c r="II341" s="77"/>
      <c r="IJ341" s="77"/>
      <c r="IK341" s="77"/>
      <c r="IL341" s="77"/>
      <c r="IM341" s="77"/>
      <c r="IN341" s="77"/>
      <c r="IO341" s="77"/>
      <c r="IP341" s="77"/>
      <c r="IQ341" s="77"/>
      <c r="IR341" s="77"/>
      <c r="IS341" s="77"/>
      <c r="IT341" s="77"/>
      <c r="IU341" s="77"/>
      <c r="IV341" s="77"/>
      <c r="IW341" s="77"/>
      <c r="IX341" s="77"/>
      <c r="IY341" s="77"/>
      <c r="IZ341" s="77"/>
      <c r="JA341" s="77"/>
      <c r="JB341" s="77"/>
      <c r="JC341" s="77"/>
      <c r="JD341" s="77"/>
      <c r="JE341" s="77"/>
      <c r="JF341" s="77"/>
      <c r="JG341" s="77"/>
      <c r="JH341" s="77"/>
      <c r="JI341" s="77"/>
      <c r="JJ341" s="77"/>
      <c r="JK341" s="77"/>
      <c r="JL341" s="77"/>
      <c r="JM341" s="77"/>
      <c r="JN341" s="77"/>
      <c r="JO341" s="77"/>
      <c r="JP341" s="77"/>
      <c r="JQ341" s="77"/>
      <c r="JR341" s="77"/>
      <c r="JS341" s="77"/>
      <c r="JT341" s="77"/>
      <c r="JU341" s="77"/>
      <c r="JV341" s="77"/>
      <c r="JW341" s="77"/>
      <c r="JX341" s="77"/>
      <c r="JY341" s="77"/>
      <c r="JZ341" s="77"/>
      <c r="KA341" s="77"/>
      <c r="KB341" s="77"/>
      <c r="KC341" s="77"/>
      <c r="KD341" s="77"/>
      <c r="KE341" s="77"/>
      <c r="KF341" s="77"/>
      <c r="KG341" s="77"/>
      <c r="KH341" s="77"/>
      <c r="KI341" s="77"/>
      <c r="KJ341" s="77"/>
      <c r="KK341" s="77"/>
      <c r="KL341" s="77"/>
      <c r="KM341" s="77"/>
      <c r="KN341" s="77"/>
      <c r="KO341" s="77"/>
      <c r="KP341" s="77"/>
      <c r="KQ341" s="77"/>
      <c r="KR341" s="77"/>
      <c r="KS341" s="77"/>
      <c r="KT341" s="77"/>
      <c r="KU341" s="77"/>
      <c r="KV341" s="77"/>
      <c r="KW341" s="77"/>
      <c r="KX341" s="77"/>
      <c r="KY341" s="77"/>
      <c r="KZ341" s="77"/>
      <c r="LA341" s="77"/>
      <c r="LB341" s="77"/>
      <c r="LC341" s="77"/>
      <c r="LD341" s="77"/>
      <c r="LE341" s="77"/>
      <c r="LF341" s="77"/>
      <c r="LG341" s="77"/>
      <c r="LH341" s="77"/>
      <c r="LI341" s="77"/>
      <c r="LJ341" s="77"/>
      <c r="LK341" s="77"/>
      <c r="LL341" s="77"/>
      <c r="LM341" s="77"/>
      <c r="LN341" s="77"/>
      <c r="LO341" s="77"/>
      <c r="LP341" s="77"/>
      <c r="LQ341" s="77"/>
      <c r="LR341" s="77"/>
      <c r="LS341" s="77"/>
      <c r="LT341" s="77"/>
      <c r="LU341" s="77"/>
      <c r="LV341" s="77"/>
      <c r="LW341" s="77"/>
      <c r="LX341" s="77"/>
      <c r="LY341" s="77"/>
      <c r="LZ341" s="77"/>
      <c r="MA341" s="77"/>
      <c r="MB341" s="77"/>
      <c r="MC341" s="77"/>
      <c r="MD341" s="77"/>
      <c r="ME341" s="77"/>
      <c r="MF341" s="77"/>
      <c r="MG341" s="77"/>
      <c r="MH341" s="77"/>
      <c r="MI341" s="77"/>
      <c r="MJ341" s="77"/>
      <c r="MK341" s="77"/>
      <c r="ML341" s="77"/>
      <c r="MM341" s="77"/>
      <c r="MN341" s="77"/>
      <c r="MO341" s="77"/>
      <c r="MP341" s="77"/>
      <c r="MQ341" s="77"/>
      <c r="MR341" s="77"/>
      <c r="MS341" s="77"/>
      <c r="MT341" s="77"/>
      <c r="MU341" s="77"/>
      <c r="MV341" s="77"/>
      <c r="MW341" s="77"/>
      <c r="MX341" s="77"/>
      <c r="MY341" s="77"/>
      <c r="MZ341" s="77"/>
      <c r="NA341" s="77"/>
      <c r="NB341" s="77"/>
      <c r="NC341" s="77"/>
      <c r="ND341" s="77"/>
      <c r="NE341" s="77"/>
      <c r="NF341" s="77"/>
      <c r="NG341" s="77"/>
      <c r="NH341" s="77"/>
      <c r="NI341" s="77"/>
      <c r="NJ341" s="77"/>
      <c r="NK341" s="77"/>
      <c r="NL341" s="77"/>
      <c r="NM341" s="77"/>
      <c r="NN341" s="77"/>
      <c r="NO341" s="77"/>
      <c r="NP341" s="77"/>
      <c r="NQ341" s="77"/>
      <c r="NR341" s="77"/>
      <c r="NS341" s="77"/>
      <c r="NT341" s="77"/>
      <c r="NU341" s="77"/>
      <c r="NV341" s="77"/>
      <c r="NW341" s="77"/>
      <c r="NX341" s="77"/>
      <c r="NY341" s="77"/>
      <c r="NZ341" s="77"/>
      <c r="OA341" s="77"/>
      <c r="OB341" s="77"/>
      <c r="OC341" s="77"/>
      <c r="OD341" s="77"/>
      <c r="OE341" s="77"/>
      <c r="OF341" s="77"/>
      <c r="OG341" s="77"/>
      <c r="OH341" s="77"/>
      <c r="OI341" s="77"/>
      <c r="OJ341" s="77"/>
      <c r="OK341" s="77"/>
      <c r="OL341" s="77"/>
      <c r="OM341" s="77"/>
      <c r="ON341" s="77"/>
      <c r="OO341" s="77"/>
      <c r="OP341" s="77"/>
      <c r="OQ341" s="77"/>
      <c r="OR341" s="77"/>
      <c r="OS341" s="77"/>
      <c r="OT341" s="77"/>
      <c r="OU341" s="77"/>
      <c r="OV341" s="77"/>
      <c r="OW341" s="77"/>
      <c r="OX341" s="77"/>
      <c r="OY341" s="77"/>
      <c r="OZ341" s="77"/>
      <c r="PA341" s="77"/>
      <c r="PB341" s="77"/>
      <c r="PC341" s="77"/>
      <c r="PD341" s="77"/>
      <c r="PE341" s="77"/>
      <c r="PF341" s="77"/>
      <c r="PG341" s="77"/>
      <c r="PH341" s="77"/>
      <c r="PI341" s="77"/>
      <c r="PJ341" s="77"/>
      <c r="PK341" s="77"/>
      <c r="PL341" s="77"/>
      <c r="PM341" s="77"/>
      <c r="PN341" s="77"/>
      <c r="PO341" s="77"/>
      <c r="PP341" s="77"/>
      <c r="PQ341" s="77"/>
      <c r="PR341" s="77"/>
      <c r="PS341" s="77"/>
      <c r="PT341" s="77"/>
      <c r="PU341" s="77"/>
      <c r="PV341" s="77"/>
      <c r="PW341" s="77"/>
      <c r="PX341" s="77"/>
      <c r="PY341" s="77"/>
      <c r="PZ341" s="77"/>
      <c r="QA341" s="77"/>
      <c r="QB341" s="77"/>
      <c r="QC341" s="77"/>
      <c r="QD341" s="77"/>
      <c r="QE341" s="77"/>
      <c r="QF341" s="77"/>
      <c r="QG341" s="77"/>
      <c r="QH341" s="77"/>
      <c r="QI341" s="77"/>
      <c r="QJ341" s="77"/>
      <c r="QK341" s="77"/>
      <c r="QL341" s="77"/>
      <c r="QM341" s="77"/>
      <c r="QN341" s="77"/>
      <c r="QO341" s="77"/>
      <c r="QP341" s="77"/>
      <c r="QQ341" s="77"/>
      <c r="QR341" s="77"/>
      <c r="QS341" s="77"/>
      <c r="QT341" s="77"/>
      <c r="QU341" s="77"/>
      <c r="QV341" s="77"/>
      <c r="QW341" s="77"/>
      <c r="QX341" s="77"/>
      <c r="QY341" s="77"/>
      <c r="QZ341" s="77"/>
      <c r="RA341" s="77"/>
      <c r="RB341" s="77"/>
      <c r="RC341" s="77"/>
      <c r="RD341" s="77"/>
      <c r="RE341" s="77"/>
      <c r="RF341" s="77"/>
      <c r="RG341" s="77"/>
      <c r="RH341" s="77"/>
      <c r="RI341" s="77"/>
      <c r="RJ341" s="77"/>
      <c r="RK341" s="77"/>
      <c r="RL341" s="77"/>
      <c r="RM341" s="77"/>
      <c r="RN341" s="77"/>
      <c r="RO341" s="77"/>
      <c r="RP341" s="77"/>
      <c r="RQ341" s="77"/>
      <c r="RR341" s="77"/>
      <c r="RS341" s="77"/>
      <c r="RT341" s="77"/>
      <c r="RU341" s="77"/>
      <c r="RV341" s="77"/>
      <c r="RW341" s="77"/>
      <c r="RX341" s="77"/>
      <c r="RY341" s="77"/>
      <c r="RZ341" s="77"/>
      <c r="SA341" s="77"/>
      <c r="SB341" s="77"/>
      <c r="SC341" s="77"/>
      <c r="SD341" s="77"/>
      <c r="SE341" s="77"/>
      <c r="SF341" s="77"/>
      <c r="SG341" s="77"/>
      <c r="SH341" s="77"/>
      <c r="SI341" s="77"/>
      <c r="SJ341" s="77"/>
      <c r="SK341" s="77"/>
      <c r="SL341" s="77"/>
      <c r="SM341" s="77"/>
      <c r="SN341" s="77"/>
      <c r="SO341" s="77"/>
      <c r="SP341" s="77"/>
      <c r="SQ341" s="77"/>
      <c r="SR341" s="77"/>
      <c r="SS341" s="77"/>
      <c r="ST341" s="77"/>
      <c r="SU341" s="77"/>
      <c r="SV341" s="77"/>
      <c r="SW341" s="77"/>
      <c r="SX341" s="77"/>
      <c r="SY341" s="77"/>
      <c r="SZ341" s="77"/>
      <c r="TA341" s="77"/>
      <c r="TB341" s="77"/>
      <c r="TC341" s="77"/>
      <c r="TD341" s="77"/>
      <c r="TE341" s="77"/>
      <c r="TF341" s="77"/>
      <c r="TG341" s="77"/>
      <c r="TH341" s="77"/>
      <c r="TI341" s="77"/>
      <c r="TJ341" s="77"/>
      <c r="TK341" s="77"/>
      <c r="TL341" s="77"/>
      <c r="TM341" s="77"/>
      <c r="TN341" s="77"/>
      <c r="TO341" s="77"/>
      <c r="TP341" s="77"/>
      <c r="TQ341" s="77"/>
      <c r="TR341" s="77"/>
      <c r="TS341" s="77"/>
      <c r="TT341" s="77"/>
      <c r="TU341" s="77"/>
      <c r="TV341" s="77"/>
      <c r="TW341" s="77"/>
      <c r="TX341" s="77"/>
      <c r="TY341" s="77"/>
      <c r="TZ341" s="77"/>
      <c r="UA341" s="77"/>
      <c r="UB341" s="77"/>
      <c r="UC341" s="77"/>
      <c r="UD341" s="77"/>
      <c r="UE341" s="77"/>
      <c r="UF341" s="77"/>
      <c r="UG341" s="77"/>
      <c r="UH341" s="77"/>
      <c r="UI341" s="77"/>
      <c r="UJ341" s="77"/>
      <c r="UK341" s="77"/>
      <c r="UL341" s="77"/>
      <c r="UM341" s="77"/>
      <c r="UN341" s="77"/>
      <c r="UO341" s="77"/>
      <c r="UP341" s="77"/>
      <c r="UQ341" s="77"/>
      <c r="UR341" s="77"/>
      <c r="US341" s="77"/>
      <c r="UT341" s="77"/>
      <c r="UU341" s="77"/>
      <c r="UV341" s="77"/>
      <c r="UW341" s="77"/>
      <c r="UX341" s="77"/>
      <c r="UY341" s="77"/>
      <c r="UZ341" s="77"/>
      <c r="VA341" s="77"/>
      <c r="VB341" s="77"/>
      <c r="VC341" s="77"/>
      <c r="VD341" s="77"/>
      <c r="VE341" s="77"/>
      <c r="VF341" s="77"/>
      <c r="VG341" s="77"/>
      <c r="VH341" s="77"/>
      <c r="VI341" s="77"/>
      <c r="VJ341" s="77"/>
      <c r="VK341" s="77"/>
      <c r="VL341" s="77"/>
      <c r="VM341" s="77"/>
      <c r="VN341" s="77"/>
      <c r="VO341" s="77"/>
      <c r="VP341" s="77"/>
      <c r="VQ341" s="77"/>
      <c r="VR341" s="77"/>
      <c r="VS341" s="77"/>
      <c r="VT341" s="77"/>
      <c r="VU341" s="77"/>
      <c r="VV341" s="77"/>
      <c r="VW341" s="77"/>
      <c r="VX341" s="77"/>
      <c r="VY341" s="77"/>
      <c r="VZ341" s="77"/>
      <c r="WA341" s="77"/>
      <c r="WB341" s="77"/>
      <c r="WC341" s="77"/>
      <c r="WD341" s="77"/>
      <c r="WE341" s="77"/>
      <c r="WF341" s="77"/>
      <c r="WG341" s="77"/>
      <c r="WH341" s="77"/>
      <c r="WI341" s="77"/>
      <c r="WJ341" s="77"/>
      <c r="WK341" s="77"/>
      <c r="WL341" s="77"/>
      <c r="WM341" s="77"/>
      <c r="WN341" s="77"/>
      <c r="WO341" s="77"/>
      <c r="WP341" s="77"/>
      <c r="WQ341" s="77"/>
      <c r="WR341" s="77"/>
      <c r="WS341" s="77"/>
      <c r="WT341" s="77"/>
      <c r="WU341" s="77"/>
      <c r="WV341" s="77"/>
      <c r="WW341" s="77"/>
      <c r="WX341" s="77"/>
      <c r="WY341" s="77"/>
      <c r="WZ341" s="77"/>
      <c r="XA341" s="77"/>
      <c r="XB341" s="77"/>
      <c r="XC341" s="77"/>
      <c r="XD341" s="77"/>
      <c r="XE341" s="77"/>
      <c r="XF341" s="77"/>
      <c r="XG341" s="77"/>
      <c r="XH341" s="77"/>
      <c r="XI341" s="77"/>
      <c r="XJ341" s="77"/>
      <c r="XK341" s="77"/>
      <c r="XL341" s="77"/>
      <c r="XM341" s="77"/>
      <c r="XN341" s="77"/>
      <c r="XO341" s="77"/>
      <c r="XP341" s="77"/>
      <c r="XQ341" s="77"/>
      <c r="XR341" s="77"/>
      <c r="XS341" s="77"/>
      <c r="XT341" s="77"/>
      <c r="XU341" s="77"/>
      <c r="XV341" s="77"/>
      <c r="XW341" s="77"/>
      <c r="XX341" s="77"/>
      <c r="XY341" s="77"/>
      <c r="XZ341" s="77"/>
      <c r="YA341" s="77"/>
      <c r="YB341" s="77"/>
      <c r="YC341" s="77"/>
      <c r="YD341" s="77"/>
      <c r="YE341" s="77"/>
      <c r="YF341" s="77"/>
      <c r="YG341" s="77"/>
      <c r="YH341" s="77"/>
      <c r="YI341" s="77"/>
      <c r="YJ341" s="77"/>
      <c r="YK341" s="77"/>
      <c r="YL341" s="77"/>
      <c r="YM341" s="77"/>
      <c r="YN341" s="77"/>
      <c r="YO341" s="77"/>
      <c r="YP341" s="77"/>
      <c r="YQ341" s="77"/>
      <c r="YR341" s="77"/>
      <c r="YS341" s="77"/>
      <c r="YT341" s="77"/>
      <c r="YU341" s="77"/>
      <c r="YV341" s="77"/>
      <c r="YW341" s="77"/>
      <c r="YX341" s="77"/>
      <c r="YY341" s="77"/>
      <c r="YZ341" s="77"/>
      <c r="ZA341" s="77"/>
      <c r="ZB341" s="77"/>
      <c r="ZC341" s="77"/>
      <c r="ZD341" s="77"/>
      <c r="ZE341" s="77"/>
      <c r="ZF341" s="77"/>
      <c r="ZG341" s="77"/>
      <c r="ZH341" s="77"/>
      <c r="ZI341" s="77"/>
      <c r="ZJ341" s="77"/>
      <c r="ZK341" s="77"/>
      <c r="ZL341" s="77"/>
      <c r="ZM341" s="77"/>
      <c r="ZN341" s="77"/>
      <c r="ZO341" s="77"/>
      <c r="ZP341" s="77"/>
      <c r="ZQ341" s="77"/>
      <c r="ZR341" s="77"/>
      <c r="ZS341" s="77"/>
      <c r="ZT341" s="77"/>
      <c r="ZU341" s="77"/>
      <c r="ZV341" s="77"/>
      <c r="ZW341" s="77"/>
      <c r="ZX341" s="77"/>
      <c r="ZY341" s="77"/>
      <c r="ZZ341" s="77"/>
      <c r="AAA341" s="77"/>
      <c r="AAB341" s="77"/>
      <c r="AAC341" s="77"/>
      <c r="AAD341" s="77"/>
      <c r="AAE341" s="77"/>
      <c r="AAF341" s="77"/>
      <c r="AAG341" s="77"/>
      <c r="AAH341" s="77"/>
      <c r="AAI341" s="77"/>
      <c r="AAJ341" s="77"/>
      <c r="AAK341" s="77"/>
      <c r="AAL341" s="77"/>
      <c r="AAM341" s="77"/>
      <c r="AAN341" s="77"/>
      <c r="AAO341" s="77"/>
      <c r="AAP341" s="77"/>
      <c r="AAQ341" s="77"/>
      <c r="AAR341" s="77"/>
      <c r="AAS341" s="77"/>
      <c r="AAT341" s="77"/>
      <c r="AAU341" s="77"/>
      <c r="AAV341" s="77"/>
      <c r="AAW341" s="77"/>
      <c r="AAX341" s="77"/>
      <c r="AAY341" s="77"/>
      <c r="AAZ341" s="77"/>
      <c r="ABA341" s="77"/>
      <c r="ABB341" s="77"/>
      <c r="ABC341" s="77"/>
      <c r="ABD341" s="77"/>
      <c r="ABE341" s="77"/>
      <c r="ABF341" s="77"/>
      <c r="ABG341" s="77"/>
      <c r="ABH341" s="77"/>
      <c r="ABI341" s="77"/>
      <c r="ABJ341" s="77"/>
      <c r="ABK341" s="77"/>
      <c r="ABL341" s="77"/>
      <c r="ABM341" s="77"/>
      <c r="ABN341" s="77"/>
      <c r="ABO341" s="77"/>
      <c r="ABP341" s="77"/>
      <c r="ABQ341" s="77"/>
      <c r="ABR341" s="77"/>
      <c r="ABS341" s="77"/>
      <c r="ABT341" s="77"/>
      <c r="ABU341" s="77"/>
      <c r="ABV341" s="77"/>
      <c r="ABW341" s="77"/>
      <c r="ABX341" s="77"/>
      <c r="ABY341" s="77"/>
      <c r="ABZ341" s="77"/>
      <c r="ACA341" s="77"/>
      <c r="ACB341" s="77"/>
      <c r="ACC341" s="77"/>
      <c r="ACD341" s="77"/>
      <c r="ACE341" s="77"/>
      <c r="ACF341" s="77"/>
      <c r="ACG341" s="77"/>
      <c r="ACH341" s="77"/>
      <c r="ACI341" s="77"/>
      <c r="ACJ341" s="77"/>
      <c r="ACK341" s="77"/>
      <c r="ACL341" s="77"/>
      <c r="ACM341" s="77"/>
      <c r="ACN341" s="77"/>
      <c r="ACO341" s="77"/>
      <c r="ACP341" s="77"/>
      <c r="ACQ341" s="77"/>
      <c r="ACR341" s="77"/>
      <c r="ACS341" s="77"/>
      <c r="ACT341" s="77"/>
      <c r="ACU341" s="77"/>
      <c r="ACV341" s="77"/>
      <c r="ACW341" s="77"/>
      <c r="ACX341" s="77"/>
      <c r="ACY341" s="77"/>
      <c r="ACZ341" s="77"/>
      <c r="ADA341" s="77"/>
      <c r="ADB341" s="77"/>
      <c r="ADC341" s="77"/>
      <c r="ADD341" s="77"/>
      <c r="ADE341" s="77"/>
      <c r="ADF341" s="77"/>
      <c r="ADG341" s="77"/>
      <c r="ADH341" s="77"/>
      <c r="ADI341" s="77"/>
      <c r="ADJ341" s="77"/>
      <c r="ADK341" s="77"/>
      <c r="ADL341" s="77"/>
      <c r="ADM341" s="77"/>
      <c r="ADN341" s="77"/>
      <c r="ADO341" s="77"/>
      <c r="ADP341" s="77"/>
      <c r="ADQ341" s="77"/>
      <c r="ADR341" s="77"/>
      <c r="ADS341" s="77"/>
      <c r="ADT341" s="77"/>
      <c r="ADU341" s="77"/>
      <c r="ADV341" s="77"/>
      <c r="ADW341" s="77"/>
      <c r="ADX341" s="77"/>
      <c r="ADY341" s="77"/>
      <c r="ADZ341" s="77"/>
    </row>
    <row r="342" spans="1:806" hidden="1" x14ac:dyDescent="0.25">
      <c r="A342" s="128" t="s">
        <v>80</v>
      </c>
      <c r="B342" s="128" t="s">
        <v>4525</v>
      </c>
      <c r="C342" s="128" t="s">
        <v>1315</v>
      </c>
      <c r="D342" s="128" t="s">
        <v>4525</v>
      </c>
      <c r="E342" s="128" t="s">
        <v>4479</v>
      </c>
      <c r="F342" s="128">
        <v>1</v>
      </c>
      <c r="G342" s="128">
        <v>0</v>
      </c>
      <c r="H342" s="128">
        <v>0</v>
      </c>
      <c r="I342" s="128">
        <v>90</v>
      </c>
      <c r="J342" s="128">
        <v>90</v>
      </c>
    </row>
    <row r="343" spans="1:806" hidden="1" x14ac:dyDescent="0.25">
      <c r="A343" s="128" t="s">
        <v>80</v>
      </c>
      <c r="B343" s="128" t="s">
        <v>4525</v>
      </c>
      <c r="C343" s="128" t="s">
        <v>1315</v>
      </c>
      <c r="D343" s="128" t="s">
        <v>4525</v>
      </c>
      <c r="E343" s="128" t="s">
        <v>4480</v>
      </c>
      <c r="F343" s="128">
        <v>1</v>
      </c>
      <c r="G343" s="128">
        <v>0</v>
      </c>
      <c r="H343" s="128">
        <v>0</v>
      </c>
      <c r="I343" s="128">
        <v>90</v>
      </c>
      <c r="J343" s="128">
        <v>90</v>
      </c>
    </row>
    <row r="344" spans="1:806" hidden="1" x14ac:dyDescent="0.25">
      <c r="A344" s="128" t="s">
        <v>80</v>
      </c>
      <c r="B344" s="128" t="s">
        <v>4525</v>
      </c>
      <c r="C344" s="128" t="s">
        <v>1315</v>
      </c>
      <c r="D344" s="128" t="s">
        <v>4525</v>
      </c>
      <c r="E344" s="128" t="s">
        <v>4500</v>
      </c>
      <c r="F344" s="128">
        <v>1</v>
      </c>
      <c r="G344" s="128">
        <v>0</v>
      </c>
      <c r="H344" s="128">
        <v>0</v>
      </c>
      <c r="I344" s="128">
        <v>90</v>
      </c>
      <c r="J344" s="128">
        <v>90</v>
      </c>
    </row>
    <row r="345" spans="1:806" hidden="1" x14ac:dyDescent="0.25">
      <c r="A345" s="128" t="s">
        <v>80</v>
      </c>
      <c r="B345" s="128" t="s">
        <v>4525</v>
      </c>
      <c r="C345" s="128" t="s">
        <v>1315</v>
      </c>
      <c r="D345" s="128" t="s">
        <v>4525</v>
      </c>
      <c r="E345" s="128" t="s">
        <v>4483</v>
      </c>
      <c r="F345" s="128">
        <v>1</v>
      </c>
      <c r="G345" s="128">
        <v>0</v>
      </c>
      <c r="H345" s="128">
        <v>0</v>
      </c>
      <c r="I345" s="128">
        <v>90</v>
      </c>
      <c r="J345" s="128">
        <v>90</v>
      </c>
    </row>
    <row r="346" spans="1:806" hidden="1" x14ac:dyDescent="0.25">
      <c r="A346" s="128" t="s">
        <v>80</v>
      </c>
      <c r="B346" s="128" t="s">
        <v>4525</v>
      </c>
      <c r="C346" s="128" t="s">
        <v>1315</v>
      </c>
      <c r="D346" s="128" t="s">
        <v>4525</v>
      </c>
      <c r="E346" s="128" t="s">
        <v>4484</v>
      </c>
      <c r="F346" s="128">
        <v>1</v>
      </c>
      <c r="G346" s="128">
        <v>0</v>
      </c>
      <c r="H346" s="128">
        <v>0</v>
      </c>
      <c r="I346" s="128">
        <v>90</v>
      </c>
      <c r="J346" s="128">
        <v>90</v>
      </c>
    </row>
    <row r="347" spans="1:806" hidden="1" x14ac:dyDescent="0.25">
      <c r="A347" s="128" t="s">
        <v>80</v>
      </c>
      <c r="B347" s="128" t="s">
        <v>4525</v>
      </c>
      <c r="C347" s="128" t="s">
        <v>1315</v>
      </c>
      <c r="D347" s="128" t="s">
        <v>4525</v>
      </c>
      <c r="E347" s="128" t="s">
        <v>4485</v>
      </c>
      <c r="F347" s="128">
        <v>1</v>
      </c>
      <c r="G347" s="128">
        <v>0</v>
      </c>
      <c r="H347" s="128">
        <v>0</v>
      </c>
      <c r="I347" s="128">
        <v>90</v>
      </c>
      <c r="J347" s="128">
        <v>90</v>
      </c>
    </row>
    <row r="348" spans="1:806" hidden="1" x14ac:dyDescent="0.25">
      <c r="A348" s="128" t="s">
        <v>578</v>
      </c>
      <c r="B348" s="128" t="s">
        <v>4526</v>
      </c>
      <c r="C348" s="128" t="s">
        <v>1299</v>
      </c>
      <c r="D348" s="128" t="s">
        <v>4526</v>
      </c>
      <c r="E348" s="128" t="s">
        <v>4489</v>
      </c>
      <c r="F348" s="128">
        <v>1</v>
      </c>
      <c r="G348" s="128">
        <v>0</v>
      </c>
      <c r="H348" s="128">
        <v>0</v>
      </c>
      <c r="I348" s="128">
        <v>90</v>
      </c>
      <c r="J348" s="128">
        <v>90</v>
      </c>
    </row>
    <row r="349" spans="1:806" hidden="1" x14ac:dyDescent="0.25">
      <c r="A349" s="128" t="s">
        <v>578</v>
      </c>
      <c r="B349" s="128" t="s">
        <v>4526</v>
      </c>
      <c r="C349" s="128" t="s">
        <v>1299</v>
      </c>
      <c r="D349" s="128" t="s">
        <v>4526</v>
      </c>
      <c r="E349" s="128" t="s">
        <v>4480</v>
      </c>
      <c r="F349" s="128">
        <v>4</v>
      </c>
      <c r="G349" s="128">
        <v>0</v>
      </c>
      <c r="H349" s="128">
        <v>0</v>
      </c>
      <c r="I349" s="128">
        <v>90</v>
      </c>
      <c r="J349" s="128">
        <v>90</v>
      </c>
    </row>
    <row r="350" spans="1:806" hidden="1" x14ac:dyDescent="0.25">
      <c r="A350" s="128" t="s">
        <v>578</v>
      </c>
      <c r="B350" s="128" t="s">
        <v>4526</v>
      </c>
      <c r="C350" s="128" t="s">
        <v>1299</v>
      </c>
      <c r="D350" s="128" t="s">
        <v>4526</v>
      </c>
      <c r="E350" s="128" t="s">
        <v>4479</v>
      </c>
      <c r="F350" s="128">
        <v>4</v>
      </c>
      <c r="G350" s="128">
        <v>0</v>
      </c>
      <c r="H350" s="128">
        <v>0</v>
      </c>
      <c r="I350" s="128">
        <v>90</v>
      </c>
      <c r="J350" s="128">
        <v>90</v>
      </c>
    </row>
    <row r="351" spans="1:806" hidden="1" x14ac:dyDescent="0.25">
      <c r="A351" s="128" t="s">
        <v>578</v>
      </c>
      <c r="B351" s="128" t="s">
        <v>4526</v>
      </c>
      <c r="C351" s="128" t="s">
        <v>1299</v>
      </c>
      <c r="D351" s="128" t="s">
        <v>4526</v>
      </c>
      <c r="E351" s="128" t="s">
        <v>4478</v>
      </c>
      <c r="F351" s="128">
        <v>2</v>
      </c>
      <c r="G351" s="128">
        <v>0</v>
      </c>
      <c r="H351" s="128">
        <v>0</v>
      </c>
      <c r="I351" s="128">
        <v>90</v>
      </c>
      <c r="J351" s="128">
        <v>90</v>
      </c>
    </row>
    <row r="352" spans="1:806" hidden="1" x14ac:dyDescent="0.25">
      <c r="A352" s="128" t="s">
        <v>578</v>
      </c>
      <c r="B352" s="128" t="s">
        <v>4527</v>
      </c>
      <c r="C352" s="128" t="s">
        <v>1304</v>
      </c>
      <c r="D352" s="128" t="s">
        <v>4527</v>
      </c>
      <c r="E352" s="128" t="s">
        <v>4480</v>
      </c>
      <c r="F352" s="128">
        <v>9</v>
      </c>
      <c r="G352" s="128">
        <v>0</v>
      </c>
      <c r="H352" s="128">
        <v>0</v>
      </c>
      <c r="I352" s="128">
        <v>90</v>
      </c>
      <c r="J352" s="128">
        <v>90</v>
      </c>
    </row>
    <row r="353" spans="1:141" s="78" customFormat="1" ht="13.8" hidden="1" thickBot="1" x14ac:dyDescent="0.3">
      <c r="A353" s="128" t="s">
        <v>578</v>
      </c>
      <c r="B353" s="128" t="s">
        <v>4527</v>
      </c>
      <c r="C353" s="128" t="s">
        <v>1304</v>
      </c>
      <c r="D353" s="128" t="s">
        <v>4527</v>
      </c>
      <c r="E353" s="128" t="s">
        <v>4489</v>
      </c>
      <c r="F353" s="128">
        <v>7</v>
      </c>
      <c r="G353" s="128">
        <v>0</v>
      </c>
      <c r="H353" s="128">
        <v>0</v>
      </c>
      <c r="I353" s="128">
        <v>90</v>
      </c>
      <c r="J353" s="128">
        <v>90</v>
      </c>
      <c r="K353" s="57"/>
      <c r="L353" s="57"/>
      <c r="M353" s="57"/>
      <c r="N353" s="57"/>
      <c r="O353" s="57"/>
      <c r="P353" s="57"/>
      <c r="Q353" s="57"/>
      <c r="R353" s="57"/>
      <c r="S353" s="57"/>
      <c r="T353" s="57"/>
      <c r="U353" s="57"/>
      <c r="V353" s="57"/>
      <c r="W353" s="57"/>
      <c r="X353" s="57"/>
      <c r="Y353" s="57"/>
      <c r="Z353" s="57"/>
      <c r="AA353" s="57"/>
      <c r="AB353" s="57"/>
      <c r="AC353" s="57"/>
      <c r="AD353" s="57"/>
      <c r="AE353" s="57"/>
      <c r="AF353" s="57"/>
      <c r="AG353" s="57"/>
      <c r="AH353" s="57"/>
      <c r="AI353" s="57"/>
      <c r="AJ353" s="57"/>
      <c r="AK353" s="57"/>
      <c r="AL353" s="57"/>
      <c r="AM353" s="57"/>
      <c r="AN353" s="57"/>
      <c r="AO353" s="57"/>
      <c r="AP353" s="57"/>
      <c r="AQ353" s="57"/>
      <c r="AR353" s="57"/>
      <c r="AS353" s="57"/>
      <c r="AT353" s="57"/>
      <c r="AU353" s="57"/>
      <c r="AV353" s="57"/>
      <c r="AW353" s="57"/>
      <c r="AX353" s="57"/>
      <c r="AY353" s="57"/>
      <c r="AZ353" s="57"/>
      <c r="BA353" s="57"/>
      <c r="BB353" s="57"/>
      <c r="BC353" s="57"/>
      <c r="BD353" s="57"/>
      <c r="BE353" s="57"/>
      <c r="BF353" s="57"/>
      <c r="BG353" s="57"/>
      <c r="BH353" s="57"/>
      <c r="BI353" s="57"/>
      <c r="BJ353" s="57"/>
      <c r="BK353" s="57"/>
      <c r="BL353" s="57"/>
      <c r="BM353" s="57"/>
      <c r="BN353" s="57"/>
      <c r="BO353" s="57"/>
      <c r="BP353" s="57"/>
      <c r="BQ353" s="57"/>
      <c r="BR353" s="57"/>
      <c r="BS353" s="57"/>
      <c r="BT353" s="57"/>
      <c r="BU353" s="57"/>
      <c r="BV353" s="57"/>
      <c r="BW353" s="57"/>
      <c r="BX353" s="57"/>
      <c r="BY353" s="57"/>
      <c r="BZ353" s="57"/>
      <c r="CA353" s="57"/>
      <c r="CB353" s="57"/>
      <c r="CC353" s="57"/>
      <c r="CD353" s="57"/>
      <c r="CE353" s="57"/>
      <c r="CF353" s="57"/>
      <c r="CG353" s="57"/>
      <c r="CH353" s="57"/>
      <c r="CI353" s="57"/>
      <c r="CJ353" s="57"/>
      <c r="CK353" s="57"/>
      <c r="CL353" s="57"/>
      <c r="CM353" s="57"/>
      <c r="CN353" s="57"/>
      <c r="CO353" s="57"/>
      <c r="CP353" s="57"/>
      <c r="CQ353" s="57"/>
      <c r="CR353" s="57"/>
      <c r="CS353" s="57"/>
      <c r="CT353" s="57"/>
      <c r="CU353" s="57"/>
      <c r="CV353" s="57"/>
      <c r="CW353" s="57"/>
      <c r="CX353" s="57"/>
      <c r="CY353" s="57"/>
      <c r="CZ353" s="57"/>
      <c r="DA353" s="57"/>
      <c r="DB353" s="57"/>
      <c r="DC353" s="57"/>
      <c r="DD353" s="57"/>
      <c r="DE353" s="57"/>
      <c r="DF353" s="57"/>
      <c r="DG353" s="57"/>
      <c r="DH353" s="57"/>
      <c r="DI353" s="57"/>
      <c r="DJ353" s="57"/>
      <c r="DK353" s="57"/>
      <c r="DL353" s="57"/>
      <c r="DM353" s="57"/>
      <c r="DN353" s="57"/>
      <c r="DO353" s="57"/>
      <c r="DP353" s="57"/>
      <c r="DQ353" s="57"/>
      <c r="DR353" s="57"/>
      <c r="DS353" s="57"/>
      <c r="DT353" s="57"/>
      <c r="DU353" s="57"/>
      <c r="DV353" s="57"/>
      <c r="DW353" s="57"/>
      <c r="DX353" s="57"/>
      <c r="DY353" s="57"/>
      <c r="DZ353" s="57"/>
      <c r="EA353" s="57"/>
      <c r="EB353" s="57"/>
      <c r="EC353" s="57"/>
      <c r="ED353" s="57"/>
      <c r="EE353" s="57"/>
      <c r="EF353" s="57"/>
      <c r="EG353" s="57"/>
      <c r="EH353" s="57"/>
      <c r="EI353" s="57"/>
      <c r="EJ353" s="57"/>
      <c r="EK353" s="57"/>
    </row>
    <row r="354" spans="1:141" hidden="1" x14ac:dyDescent="0.25">
      <c r="A354" s="128" t="s">
        <v>578</v>
      </c>
      <c r="B354" s="128" t="s">
        <v>4527</v>
      </c>
      <c r="C354" s="128" t="s">
        <v>1304</v>
      </c>
      <c r="D354" s="128" t="s">
        <v>4527</v>
      </c>
      <c r="E354" s="128" t="s">
        <v>4479</v>
      </c>
      <c r="F354" s="128">
        <v>9</v>
      </c>
      <c r="G354" s="128">
        <v>0</v>
      </c>
      <c r="H354" s="128">
        <v>0</v>
      </c>
      <c r="I354" s="128">
        <v>90</v>
      </c>
      <c r="J354" s="128">
        <v>90</v>
      </c>
    </row>
    <row r="355" spans="1:141" hidden="1" x14ac:dyDescent="0.25">
      <c r="A355" s="128" t="s">
        <v>578</v>
      </c>
      <c r="B355" s="128" t="s">
        <v>4527</v>
      </c>
      <c r="C355" s="128" t="s">
        <v>1304</v>
      </c>
      <c r="D355" s="128" t="s">
        <v>4527</v>
      </c>
      <c r="E355" s="128" t="s">
        <v>4478</v>
      </c>
      <c r="F355" s="128">
        <v>8</v>
      </c>
      <c r="G355" s="128">
        <v>0</v>
      </c>
      <c r="H355" s="128">
        <v>0</v>
      </c>
      <c r="I355" s="128">
        <v>90</v>
      </c>
      <c r="J355" s="128">
        <v>90</v>
      </c>
    </row>
    <row r="356" spans="1:141" hidden="1" x14ac:dyDescent="0.25">
      <c r="A356" s="128" t="s">
        <v>578</v>
      </c>
      <c r="B356" s="128" t="s">
        <v>4528</v>
      </c>
      <c r="C356" s="128" t="s">
        <v>1299</v>
      </c>
      <c r="D356" s="128" t="s">
        <v>4528</v>
      </c>
      <c r="E356" s="128" t="s">
        <v>4489</v>
      </c>
      <c r="F356" s="128">
        <v>74</v>
      </c>
      <c r="G356" s="128">
        <v>0</v>
      </c>
      <c r="H356" s="128">
        <v>0</v>
      </c>
      <c r="I356" s="128">
        <v>90</v>
      </c>
      <c r="J356" s="128">
        <v>90</v>
      </c>
    </row>
    <row r="357" spans="1:141" hidden="1" x14ac:dyDescent="0.25">
      <c r="A357" s="128" t="s">
        <v>578</v>
      </c>
      <c r="B357" s="128" t="s">
        <v>4528</v>
      </c>
      <c r="C357" s="128" t="s">
        <v>1299</v>
      </c>
      <c r="D357" s="128" t="s">
        <v>4528</v>
      </c>
      <c r="E357" s="128" t="s">
        <v>4478</v>
      </c>
      <c r="F357" s="128">
        <v>75</v>
      </c>
      <c r="G357" s="128">
        <v>0</v>
      </c>
      <c r="H357" s="128">
        <v>0</v>
      </c>
      <c r="I357" s="128">
        <v>90</v>
      </c>
      <c r="J357" s="128">
        <v>90</v>
      </c>
    </row>
    <row r="358" spans="1:141" hidden="1" x14ac:dyDescent="0.25">
      <c r="A358" s="128" t="s">
        <v>578</v>
      </c>
      <c r="B358" s="128" t="s">
        <v>4528</v>
      </c>
      <c r="C358" s="128" t="s">
        <v>1299</v>
      </c>
      <c r="D358" s="128" t="s">
        <v>4528</v>
      </c>
      <c r="E358" s="128" t="s">
        <v>4479</v>
      </c>
      <c r="F358" s="128">
        <v>75</v>
      </c>
      <c r="G358" s="128">
        <v>0</v>
      </c>
      <c r="H358" s="128">
        <v>0</v>
      </c>
      <c r="I358" s="128">
        <v>90</v>
      </c>
      <c r="J358" s="128">
        <v>90</v>
      </c>
    </row>
    <row r="359" spans="1:141" hidden="1" x14ac:dyDescent="0.25">
      <c r="A359" s="128" t="s">
        <v>578</v>
      </c>
      <c r="B359" s="128" t="s">
        <v>4528</v>
      </c>
      <c r="C359" s="128" t="s">
        <v>1299</v>
      </c>
      <c r="D359" s="128" t="s">
        <v>4528</v>
      </c>
      <c r="E359" s="128" t="s">
        <v>4480</v>
      </c>
      <c r="F359" s="128">
        <v>74</v>
      </c>
      <c r="G359" s="128">
        <v>0</v>
      </c>
      <c r="H359" s="128">
        <v>0</v>
      </c>
      <c r="I359" s="128">
        <v>90</v>
      </c>
      <c r="J359" s="128">
        <v>90</v>
      </c>
    </row>
    <row r="360" spans="1:141" hidden="1" x14ac:dyDescent="0.25">
      <c r="A360" s="128" t="s">
        <v>578</v>
      </c>
      <c r="B360" s="128" t="s">
        <v>4529</v>
      </c>
      <c r="C360" s="128" t="s">
        <v>1315</v>
      </c>
      <c r="D360" s="128" t="s">
        <v>4529</v>
      </c>
      <c r="E360" s="128" t="s">
        <v>4489</v>
      </c>
      <c r="F360" s="128">
        <v>64</v>
      </c>
      <c r="G360" s="128">
        <v>0</v>
      </c>
      <c r="H360" s="128">
        <v>0</v>
      </c>
      <c r="I360" s="128">
        <v>90</v>
      </c>
      <c r="J360" s="128">
        <v>90</v>
      </c>
    </row>
    <row r="361" spans="1:141" hidden="1" x14ac:dyDescent="0.25">
      <c r="A361" s="128" t="s">
        <v>578</v>
      </c>
      <c r="B361" s="128" t="s">
        <v>4529</v>
      </c>
      <c r="C361" s="128" t="s">
        <v>1315</v>
      </c>
      <c r="D361" s="128" t="s">
        <v>4529</v>
      </c>
      <c r="E361" s="128" t="s">
        <v>4480</v>
      </c>
      <c r="F361" s="128">
        <v>65</v>
      </c>
      <c r="G361" s="128">
        <v>0</v>
      </c>
      <c r="H361" s="128">
        <v>0</v>
      </c>
      <c r="I361" s="128">
        <v>90</v>
      </c>
      <c r="J361" s="128">
        <v>90</v>
      </c>
    </row>
    <row r="362" spans="1:141" hidden="1" x14ac:dyDescent="0.25">
      <c r="A362" s="128" t="s">
        <v>578</v>
      </c>
      <c r="B362" s="128" t="s">
        <v>4529</v>
      </c>
      <c r="C362" s="128" t="s">
        <v>1315</v>
      </c>
      <c r="D362" s="128" t="s">
        <v>4529</v>
      </c>
      <c r="E362" s="128" t="s">
        <v>4479</v>
      </c>
      <c r="F362" s="128">
        <v>65</v>
      </c>
      <c r="G362" s="128">
        <v>0</v>
      </c>
      <c r="H362" s="128">
        <v>0</v>
      </c>
      <c r="I362" s="128">
        <v>90</v>
      </c>
      <c r="J362" s="128">
        <v>90</v>
      </c>
    </row>
    <row r="363" spans="1:141" hidden="1" x14ac:dyDescent="0.25">
      <c r="A363" s="128" t="s">
        <v>578</v>
      </c>
      <c r="B363" s="128" t="s">
        <v>4529</v>
      </c>
      <c r="C363" s="128" t="s">
        <v>1315</v>
      </c>
      <c r="D363" s="128" t="s">
        <v>4529</v>
      </c>
      <c r="E363" s="128" t="s">
        <v>4478</v>
      </c>
      <c r="F363" s="128">
        <v>64</v>
      </c>
      <c r="G363" s="128">
        <v>0</v>
      </c>
      <c r="H363" s="128">
        <v>0</v>
      </c>
      <c r="I363" s="128">
        <v>90</v>
      </c>
      <c r="J363" s="128">
        <v>90</v>
      </c>
    </row>
    <row r="364" spans="1:141" hidden="1" x14ac:dyDescent="0.25">
      <c r="A364" s="128" t="s">
        <v>874</v>
      </c>
      <c r="B364" s="128" t="s">
        <v>4530</v>
      </c>
      <c r="C364" s="128" t="s">
        <v>1299</v>
      </c>
      <c r="D364" s="128" t="s">
        <v>4530</v>
      </c>
      <c r="E364" s="128" t="s">
        <v>4480</v>
      </c>
      <c r="F364" s="128">
        <v>2</v>
      </c>
      <c r="G364" s="128">
        <v>0</v>
      </c>
      <c r="H364" s="128">
        <v>0</v>
      </c>
      <c r="I364" s="128">
        <v>90</v>
      </c>
      <c r="J364" s="128">
        <v>90</v>
      </c>
    </row>
    <row r="365" spans="1:141" hidden="1" x14ac:dyDescent="0.25">
      <c r="A365" s="128" t="s">
        <v>874</v>
      </c>
      <c r="B365" s="128" t="s">
        <v>4530</v>
      </c>
      <c r="C365" s="128" t="s">
        <v>1299</v>
      </c>
      <c r="D365" s="128" t="s">
        <v>4530</v>
      </c>
      <c r="E365" s="128" t="s">
        <v>4479</v>
      </c>
      <c r="F365" s="128">
        <v>2</v>
      </c>
      <c r="G365" s="128">
        <v>0</v>
      </c>
      <c r="H365" s="128">
        <v>0</v>
      </c>
      <c r="I365" s="128">
        <v>90</v>
      </c>
      <c r="J365" s="128">
        <v>90</v>
      </c>
    </row>
    <row r="366" spans="1:141" hidden="1" x14ac:dyDescent="0.25">
      <c r="A366" s="128" t="s">
        <v>874</v>
      </c>
      <c r="B366" s="128" t="s">
        <v>4530</v>
      </c>
      <c r="C366" s="128" t="s">
        <v>1299</v>
      </c>
      <c r="D366" s="128" t="s">
        <v>4530</v>
      </c>
      <c r="E366" s="128" t="s">
        <v>4478</v>
      </c>
      <c r="F366" s="128">
        <v>2</v>
      </c>
      <c r="G366" s="128">
        <v>0</v>
      </c>
      <c r="H366" s="128">
        <v>0</v>
      </c>
      <c r="I366" s="128">
        <v>90</v>
      </c>
      <c r="J366" s="128">
        <v>90</v>
      </c>
    </row>
    <row r="367" spans="1:141" hidden="1" x14ac:dyDescent="0.25">
      <c r="A367" s="128" t="s">
        <v>874</v>
      </c>
      <c r="B367" s="128" t="s">
        <v>4531</v>
      </c>
      <c r="C367" s="128" t="s">
        <v>1304</v>
      </c>
      <c r="D367" s="128" t="s">
        <v>4531</v>
      </c>
      <c r="E367" s="128" t="s">
        <v>4480</v>
      </c>
      <c r="F367" s="128">
        <v>2</v>
      </c>
      <c r="G367" s="128">
        <v>0</v>
      </c>
      <c r="H367" s="128">
        <v>0</v>
      </c>
      <c r="I367" s="128">
        <v>90</v>
      </c>
      <c r="J367" s="128">
        <v>90</v>
      </c>
    </row>
    <row r="368" spans="1:141" hidden="1" x14ac:dyDescent="0.25">
      <c r="A368" s="128" t="s">
        <v>874</v>
      </c>
      <c r="B368" s="128" t="s">
        <v>4531</v>
      </c>
      <c r="C368" s="128" t="s">
        <v>1304</v>
      </c>
      <c r="D368" s="128" t="s">
        <v>4531</v>
      </c>
      <c r="E368" s="128" t="s">
        <v>4479</v>
      </c>
      <c r="F368" s="128">
        <v>2</v>
      </c>
      <c r="G368" s="128">
        <v>0</v>
      </c>
      <c r="H368" s="128">
        <v>0</v>
      </c>
      <c r="I368" s="128">
        <v>90</v>
      </c>
      <c r="J368" s="128">
        <v>90</v>
      </c>
    </row>
    <row r="369" spans="1:10" hidden="1" x14ac:dyDescent="0.25">
      <c r="A369" s="128" t="s">
        <v>874</v>
      </c>
      <c r="B369" s="128" t="s">
        <v>4531</v>
      </c>
      <c r="C369" s="128" t="s">
        <v>1304</v>
      </c>
      <c r="D369" s="128" t="s">
        <v>4531</v>
      </c>
      <c r="E369" s="128" t="s">
        <v>4478</v>
      </c>
      <c r="F369" s="128">
        <v>2</v>
      </c>
      <c r="G369" s="128">
        <v>0</v>
      </c>
      <c r="H369" s="128">
        <v>0</v>
      </c>
      <c r="I369" s="128">
        <v>90</v>
      </c>
      <c r="J369" s="128">
        <v>90</v>
      </c>
    </row>
    <row r="370" spans="1:10" hidden="1" x14ac:dyDescent="0.25">
      <c r="A370" s="128" t="s">
        <v>874</v>
      </c>
      <c r="B370" s="128" t="s">
        <v>4723</v>
      </c>
      <c r="C370" s="128" t="s">
        <v>1326</v>
      </c>
      <c r="D370" s="128" t="s">
        <v>4723</v>
      </c>
      <c r="E370" s="128" t="s">
        <v>4489</v>
      </c>
      <c r="F370" s="128">
        <v>2</v>
      </c>
      <c r="G370" s="128">
        <v>0</v>
      </c>
      <c r="H370" s="128">
        <v>0</v>
      </c>
      <c r="I370" s="128">
        <v>90</v>
      </c>
      <c r="J370" s="128">
        <v>90</v>
      </c>
    </row>
    <row r="371" spans="1:10" hidden="1" x14ac:dyDescent="0.25">
      <c r="A371" s="128" t="s">
        <v>874</v>
      </c>
      <c r="B371" s="128" t="s">
        <v>4723</v>
      </c>
      <c r="C371" s="128" t="s">
        <v>1326</v>
      </c>
      <c r="D371" s="128" t="s">
        <v>4723</v>
      </c>
      <c r="E371" s="128" t="s">
        <v>4478</v>
      </c>
      <c r="F371" s="128">
        <v>7</v>
      </c>
      <c r="G371" s="128">
        <v>0</v>
      </c>
      <c r="H371" s="128">
        <v>0</v>
      </c>
      <c r="I371" s="128">
        <v>90</v>
      </c>
      <c r="J371" s="128">
        <v>90</v>
      </c>
    </row>
    <row r="372" spans="1:10" hidden="1" x14ac:dyDescent="0.25">
      <c r="A372" s="128" t="s">
        <v>874</v>
      </c>
      <c r="B372" s="128" t="s">
        <v>4723</v>
      </c>
      <c r="C372" s="128" t="s">
        <v>1326</v>
      </c>
      <c r="D372" s="128" t="s">
        <v>4723</v>
      </c>
      <c r="E372" s="128" t="s">
        <v>4479</v>
      </c>
      <c r="F372" s="128">
        <v>7</v>
      </c>
      <c r="G372" s="128">
        <v>0</v>
      </c>
      <c r="H372" s="128">
        <v>0</v>
      </c>
      <c r="I372" s="128">
        <v>90</v>
      </c>
      <c r="J372" s="128">
        <v>90</v>
      </c>
    </row>
    <row r="373" spans="1:10" hidden="1" x14ac:dyDescent="0.25">
      <c r="A373" s="128" t="s">
        <v>874</v>
      </c>
      <c r="B373" s="128" t="s">
        <v>4723</v>
      </c>
      <c r="C373" s="128" t="s">
        <v>1326</v>
      </c>
      <c r="D373" s="128" t="s">
        <v>4723</v>
      </c>
      <c r="E373" s="128" t="s">
        <v>4480</v>
      </c>
      <c r="F373" s="128">
        <v>7</v>
      </c>
      <c r="G373" s="128">
        <v>0</v>
      </c>
      <c r="H373" s="128">
        <v>0</v>
      </c>
      <c r="I373" s="128">
        <v>90</v>
      </c>
      <c r="J373" s="128">
        <v>90</v>
      </c>
    </row>
    <row r="374" spans="1:10" hidden="1" x14ac:dyDescent="0.25">
      <c r="A374" s="128" t="s">
        <v>4532</v>
      </c>
      <c r="B374" s="128" t="s">
        <v>4533</v>
      </c>
      <c r="C374" s="128" t="s">
        <v>1315</v>
      </c>
      <c r="D374" s="128" t="s">
        <v>4533</v>
      </c>
      <c r="E374" s="128" t="s">
        <v>4485</v>
      </c>
      <c r="F374" s="128">
        <v>2</v>
      </c>
      <c r="G374" s="128">
        <v>0</v>
      </c>
      <c r="H374" s="128">
        <v>0</v>
      </c>
      <c r="I374" s="128">
        <v>90</v>
      </c>
      <c r="J374" s="128">
        <v>90</v>
      </c>
    </row>
    <row r="375" spans="1:10" hidden="1" x14ac:dyDescent="0.25">
      <c r="A375" s="128" t="s">
        <v>4532</v>
      </c>
      <c r="B375" s="128" t="s">
        <v>4533</v>
      </c>
      <c r="C375" s="128" t="s">
        <v>1315</v>
      </c>
      <c r="D375" s="128" t="s">
        <v>4533</v>
      </c>
      <c r="E375" s="128" t="s">
        <v>4484</v>
      </c>
      <c r="F375" s="128">
        <v>1</v>
      </c>
      <c r="G375" s="128">
        <v>0</v>
      </c>
      <c r="H375" s="128">
        <v>0</v>
      </c>
      <c r="I375" s="128">
        <v>90</v>
      </c>
      <c r="J375" s="128">
        <v>90</v>
      </c>
    </row>
    <row r="376" spans="1:10" hidden="1" x14ac:dyDescent="0.25">
      <c r="A376" s="128" t="s">
        <v>4532</v>
      </c>
      <c r="B376" s="128" t="s">
        <v>4533</v>
      </c>
      <c r="C376" s="128" t="s">
        <v>1315</v>
      </c>
      <c r="D376" s="128" t="s">
        <v>4533</v>
      </c>
      <c r="E376" s="128" t="s">
        <v>4480</v>
      </c>
      <c r="F376" s="128">
        <v>1</v>
      </c>
      <c r="G376" s="128">
        <v>0</v>
      </c>
      <c r="H376" s="128">
        <v>0</v>
      </c>
      <c r="I376" s="128">
        <v>90</v>
      </c>
      <c r="J376" s="128">
        <v>90</v>
      </c>
    </row>
    <row r="377" spans="1:10" hidden="1" x14ac:dyDescent="0.25">
      <c r="A377" s="128" t="s">
        <v>4532</v>
      </c>
      <c r="B377" s="128" t="s">
        <v>4533</v>
      </c>
      <c r="C377" s="128" t="s">
        <v>1315</v>
      </c>
      <c r="D377" s="128" t="s">
        <v>4533</v>
      </c>
      <c r="E377" s="128" t="s">
        <v>4479</v>
      </c>
      <c r="F377" s="128">
        <v>1</v>
      </c>
      <c r="G377" s="128">
        <v>0</v>
      </c>
      <c r="H377" s="128">
        <v>0</v>
      </c>
      <c r="I377" s="128">
        <v>90</v>
      </c>
      <c r="J377" s="128">
        <v>90</v>
      </c>
    </row>
    <row r="378" spans="1:10" hidden="1" x14ac:dyDescent="0.25">
      <c r="A378" s="128" t="s">
        <v>4532</v>
      </c>
      <c r="B378" s="128" t="s">
        <v>4534</v>
      </c>
      <c r="C378" s="128" t="s">
        <v>1304</v>
      </c>
      <c r="D378" s="128" t="s">
        <v>4534</v>
      </c>
      <c r="E378" s="128" t="s">
        <v>4485</v>
      </c>
      <c r="F378" s="128">
        <v>4</v>
      </c>
      <c r="G378" s="128">
        <v>0</v>
      </c>
      <c r="H378" s="128">
        <v>0</v>
      </c>
      <c r="I378" s="128">
        <v>90</v>
      </c>
      <c r="J378" s="128">
        <v>90</v>
      </c>
    </row>
    <row r="379" spans="1:10" hidden="1" x14ac:dyDescent="0.25">
      <c r="A379" s="128" t="s">
        <v>4532</v>
      </c>
      <c r="B379" s="128" t="s">
        <v>4534</v>
      </c>
      <c r="C379" s="128" t="s">
        <v>1304</v>
      </c>
      <c r="D379" s="128" t="s">
        <v>4534</v>
      </c>
      <c r="E379" s="128" t="s">
        <v>4484</v>
      </c>
      <c r="F379" s="128">
        <v>3</v>
      </c>
      <c r="G379" s="128">
        <v>0</v>
      </c>
      <c r="H379" s="128">
        <v>0</v>
      </c>
      <c r="I379" s="128">
        <v>90</v>
      </c>
      <c r="J379" s="128">
        <v>90</v>
      </c>
    </row>
    <row r="380" spans="1:10" hidden="1" x14ac:dyDescent="0.25">
      <c r="A380" s="128" t="s">
        <v>4532</v>
      </c>
      <c r="B380" s="128" t="s">
        <v>4534</v>
      </c>
      <c r="C380" s="128" t="s">
        <v>1304</v>
      </c>
      <c r="D380" s="128" t="s">
        <v>4534</v>
      </c>
      <c r="E380" s="128" t="s">
        <v>4480</v>
      </c>
      <c r="F380" s="128">
        <v>2</v>
      </c>
      <c r="G380" s="128">
        <v>0</v>
      </c>
      <c r="H380" s="128">
        <v>0</v>
      </c>
      <c r="I380" s="128">
        <v>90</v>
      </c>
      <c r="J380" s="128">
        <v>90</v>
      </c>
    </row>
    <row r="381" spans="1:10" hidden="1" x14ac:dyDescent="0.25">
      <c r="A381" s="128" t="s">
        <v>4532</v>
      </c>
      <c r="B381" s="128" t="s">
        <v>4534</v>
      </c>
      <c r="C381" s="128" t="s">
        <v>1304</v>
      </c>
      <c r="D381" s="128" t="s">
        <v>4534</v>
      </c>
      <c r="E381" s="128" t="s">
        <v>4479</v>
      </c>
      <c r="F381" s="128">
        <v>3</v>
      </c>
      <c r="G381" s="128">
        <v>0</v>
      </c>
      <c r="H381" s="128">
        <v>0</v>
      </c>
      <c r="I381" s="128">
        <v>90</v>
      </c>
      <c r="J381" s="128">
        <v>90</v>
      </c>
    </row>
    <row r="382" spans="1:10" hidden="1" x14ac:dyDescent="0.25">
      <c r="A382" s="128" t="s">
        <v>1193</v>
      </c>
      <c r="B382" s="128" t="s">
        <v>4535</v>
      </c>
      <c r="C382" s="128" t="s">
        <v>1304</v>
      </c>
      <c r="D382" s="128" t="s">
        <v>4535</v>
      </c>
      <c r="E382" s="128" t="s">
        <v>4489</v>
      </c>
      <c r="F382" s="128">
        <v>11</v>
      </c>
      <c r="G382" s="128">
        <v>0</v>
      </c>
      <c r="H382" s="128">
        <v>0</v>
      </c>
      <c r="I382" s="128">
        <v>90</v>
      </c>
      <c r="J382" s="128">
        <v>90</v>
      </c>
    </row>
    <row r="383" spans="1:10" hidden="1" x14ac:dyDescent="0.25">
      <c r="A383" s="128" t="s">
        <v>1193</v>
      </c>
      <c r="B383" s="128" t="s">
        <v>4535</v>
      </c>
      <c r="C383" s="128" t="s">
        <v>1304</v>
      </c>
      <c r="D383" s="128" t="s">
        <v>4535</v>
      </c>
      <c r="E383" s="128" t="s">
        <v>4480</v>
      </c>
      <c r="F383" s="57">
        <v>14</v>
      </c>
      <c r="G383" s="128">
        <v>0</v>
      </c>
      <c r="H383" s="57">
        <v>0</v>
      </c>
      <c r="I383" s="57">
        <v>90</v>
      </c>
      <c r="J383" s="57">
        <v>90</v>
      </c>
    </row>
    <row r="384" spans="1:10" hidden="1" x14ac:dyDescent="0.25">
      <c r="A384" s="128" t="s">
        <v>1193</v>
      </c>
      <c r="B384" s="128" t="s">
        <v>4535</v>
      </c>
      <c r="C384" s="128" t="s">
        <v>1304</v>
      </c>
      <c r="D384" s="128" t="s">
        <v>4535</v>
      </c>
      <c r="E384" s="128" t="s">
        <v>4479</v>
      </c>
      <c r="F384" s="57">
        <v>14</v>
      </c>
      <c r="G384" s="128">
        <v>0</v>
      </c>
      <c r="H384" s="57">
        <v>0</v>
      </c>
      <c r="I384" s="57">
        <v>90</v>
      </c>
      <c r="J384" s="57">
        <v>90</v>
      </c>
    </row>
    <row r="385" spans="1:10" hidden="1" x14ac:dyDescent="0.25">
      <c r="A385" s="128" t="s">
        <v>1193</v>
      </c>
      <c r="B385" s="128" t="s">
        <v>4535</v>
      </c>
      <c r="C385" s="128" t="s">
        <v>1304</v>
      </c>
      <c r="D385" s="128" t="s">
        <v>4535</v>
      </c>
      <c r="E385" s="128" t="s">
        <v>4478</v>
      </c>
      <c r="F385" s="57">
        <v>14</v>
      </c>
      <c r="G385" s="128">
        <v>0</v>
      </c>
      <c r="H385" s="57">
        <v>0</v>
      </c>
      <c r="I385" s="57">
        <v>90</v>
      </c>
      <c r="J385" s="57">
        <v>90</v>
      </c>
    </row>
    <row r="386" spans="1:10" hidden="1" x14ac:dyDescent="0.25">
      <c r="A386" s="128" t="s">
        <v>1193</v>
      </c>
      <c r="B386" s="128" t="s">
        <v>4535</v>
      </c>
      <c r="C386" s="128" t="s">
        <v>1304</v>
      </c>
      <c r="D386" s="128" t="s">
        <v>4535</v>
      </c>
      <c r="E386" s="128" t="s">
        <v>4500</v>
      </c>
      <c r="F386" s="57">
        <v>3</v>
      </c>
      <c r="G386" s="128">
        <v>0</v>
      </c>
      <c r="H386" s="57">
        <v>0</v>
      </c>
      <c r="I386" s="57">
        <v>90</v>
      </c>
      <c r="J386" s="57">
        <v>90</v>
      </c>
    </row>
    <row r="387" spans="1:10" hidden="1" x14ac:dyDescent="0.25">
      <c r="A387" s="128" t="s">
        <v>1193</v>
      </c>
      <c r="B387" s="128" t="s">
        <v>4535</v>
      </c>
      <c r="C387" s="128" t="s">
        <v>1304</v>
      </c>
      <c r="D387" s="128" t="s">
        <v>4535</v>
      </c>
      <c r="E387" s="128" t="s">
        <v>4483</v>
      </c>
      <c r="F387" s="57">
        <v>6</v>
      </c>
      <c r="G387" s="128">
        <v>0</v>
      </c>
      <c r="H387" s="57">
        <v>0</v>
      </c>
      <c r="I387" s="57">
        <v>90</v>
      </c>
      <c r="J387" s="57">
        <v>90</v>
      </c>
    </row>
    <row r="388" spans="1:10" hidden="1" x14ac:dyDescent="0.25">
      <c r="A388" s="128" t="s">
        <v>1193</v>
      </c>
      <c r="B388" s="128" t="s">
        <v>4535</v>
      </c>
      <c r="C388" s="128" t="s">
        <v>1304</v>
      </c>
      <c r="D388" s="128" t="s">
        <v>4535</v>
      </c>
      <c r="E388" s="128" t="s">
        <v>4484</v>
      </c>
      <c r="F388" s="57">
        <v>6</v>
      </c>
      <c r="G388" s="128">
        <v>0</v>
      </c>
      <c r="H388" s="57">
        <v>0</v>
      </c>
      <c r="I388" s="57">
        <v>90</v>
      </c>
      <c r="J388" s="57">
        <v>90</v>
      </c>
    </row>
    <row r="389" spans="1:10" hidden="1" x14ac:dyDescent="0.25">
      <c r="A389" s="128" t="s">
        <v>1193</v>
      </c>
      <c r="B389" s="128" t="s">
        <v>4535</v>
      </c>
      <c r="C389" s="128" t="s">
        <v>1304</v>
      </c>
      <c r="D389" s="128" t="s">
        <v>4535</v>
      </c>
      <c r="E389" s="128" t="s">
        <v>4485</v>
      </c>
      <c r="F389" s="57">
        <v>6</v>
      </c>
      <c r="G389" s="128">
        <v>0</v>
      </c>
      <c r="H389" s="57">
        <v>0</v>
      </c>
      <c r="I389" s="57">
        <v>90</v>
      </c>
      <c r="J389" s="57">
        <v>90</v>
      </c>
    </row>
    <row r="390" spans="1:10" hidden="1" x14ac:dyDescent="0.25">
      <c r="A390" s="128" t="s">
        <v>1193</v>
      </c>
      <c r="B390" s="128" t="s">
        <v>4536</v>
      </c>
      <c r="C390" s="128" t="s">
        <v>1299</v>
      </c>
      <c r="D390" s="128" t="s">
        <v>4536</v>
      </c>
      <c r="E390" s="128" t="s">
        <v>4489</v>
      </c>
      <c r="F390" s="57">
        <v>2</v>
      </c>
      <c r="G390" s="128">
        <v>0</v>
      </c>
      <c r="H390" s="57">
        <v>0</v>
      </c>
      <c r="I390" s="57">
        <v>90</v>
      </c>
      <c r="J390" s="57">
        <v>90</v>
      </c>
    </row>
    <row r="391" spans="1:10" hidden="1" x14ac:dyDescent="0.25">
      <c r="A391" s="128" t="s">
        <v>1193</v>
      </c>
      <c r="B391" s="128" t="s">
        <v>4536</v>
      </c>
      <c r="C391" s="128" t="s">
        <v>1299</v>
      </c>
      <c r="D391" s="128" t="s">
        <v>4536</v>
      </c>
      <c r="E391" s="128" t="s">
        <v>4480</v>
      </c>
      <c r="F391" s="57">
        <v>2</v>
      </c>
      <c r="G391" s="128">
        <v>0</v>
      </c>
      <c r="H391" s="57">
        <v>0</v>
      </c>
      <c r="I391" s="57">
        <v>90</v>
      </c>
      <c r="J391" s="57">
        <v>90</v>
      </c>
    </row>
    <row r="392" spans="1:10" hidden="1" x14ac:dyDescent="0.25">
      <c r="A392" s="128" t="s">
        <v>1193</v>
      </c>
      <c r="B392" s="128" t="s">
        <v>4536</v>
      </c>
      <c r="C392" s="128" t="s">
        <v>1299</v>
      </c>
      <c r="D392" s="128" t="s">
        <v>4536</v>
      </c>
      <c r="E392" s="128" t="s">
        <v>4479</v>
      </c>
      <c r="F392" s="57">
        <v>2</v>
      </c>
      <c r="G392" s="128">
        <v>0</v>
      </c>
      <c r="H392" s="57">
        <v>0</v>
      </c>
      <c r="I392" s="57">
        <v>90</v>
      </c>
      <c r="J392" s="57">
        <v>90</v>
      </c>
    </row>
    <row r="393" spans="1:10" hidden="1" x14ac:dyDescent="0.25">
      <c r="A393" s="128" t="s">
        <v>1193</v>
      </c>
      <c r="B393" s="128" t="s">
        <v>4536</v>
      </c>
      <c r="C393" s="128" t="s">
        <v>1299</v>
      </c>
      <c r="D393" s="128" t="s">
        <v>4536</v>
      </c>
      <c r="E393" s="128" t="s">
        <v>4478</v>
      </c>
      <c r="F393" s="57">
        <v>2</v>
      </c>
      <c r="G393" s="128">
        <v>0</v>
      </c>
      <c r="H393" s="57">
        <v>0</v>
      </c>
      <c r="I393" s="57">
        <v>90</v>
      </c>
      <c r="J393" s="57">
        <v>90</v>
      </c>
    </row>
    <row r="394" spans="1:10" hidden="1" x14ac:dyDescent="0.25">
      <c r="A394" s="128" t="s">
        <v>1193</v>
      </c>
      <c r="B394" s="128" t="s">
        <v>4537</v>
      </c>
      <c r="C394" s="128" t="s">
        <v>1315</v>
      </c>
      <c r="D394" s="128" t="s">
        <v>4537</v>
      </c>
      <c r="E394" s="128" t="s">
        <v>4489</v>
      </c>
      <c r="F394" s="57">
        <v>10</v>
      </c>
      <c r="G394" s="128">
        <v>0</v>
      </c>
      <c r="H394" s="57">
        <v>0</v>
      </c>
      <c r="I394" s="57">
        <v>90</v>
      </c>
      <c r="J394" s="57">
        <v>90</v>
      </c>
    </row>
    <row r="395" spans="1:10" hidden="1" x14ac:dyDescent="0.25">
      <c r="A395" s="128" t="s">
        <v>1193</v>
      </c>
      <c r="B395" s="128" t="s">
        <v>4537</v>
      </c>
      <c r="C395" s="128" t="s">
        <v>1315</v>
      </c>
      <c r="D395" s="128" t="s">
        <v>4537</v>
      </c>
      <c r="E395" s="128" t="s">
        <v>4480</v>
      </c>
      <c r="F395" s="57">
        <v>11</v>
      </c>
      <c r="G395" s="128">
        <v>0</v>
      </c>
      <c r="H395" s="57">
        <v>0</v>
      </c>
      <c r="I395" s="57">
        <v>90</v>
      </c>
      <c r="J395" s="57">
        <v>90</v>
      </c>
    </row>
    <row r="396" spans="1:10" hidden="1" x14ac:dyDescent="0.25">
      <c r="A396" s="128" t="s">
        <v>1193</v>
      </c>
      <c r="B396" s="128" t="s">
        <v>4537</v>
      </c>
      <c r="C396" s="128" t="s">
        <v>1315</v>
      </c>
      <c r="D396" s="128" t="s">
        <v>4537</v>
      </c>
      <c r="E396" s="128" t="s">
        <v>4479</v>
      </c>
      <c r="F396" s="57">
        <v>10</v>
      </c>
      <c r="G396" s="128">
        <v>0</v>
      </c>
      <c r="H396" s="57">
        <v>0</v>
      </c>
      <c r="I396" s="57">
        <v>90</v>
      </c>
      <c r="J396" s="57">
        <v>90</v>
      </c>
    </row>
    <row r="397" spans="1:10" hidden="1" x14ac:dyDescent="0.25">
      <c r="A397" s="128" t="s">
        <v>1193</v>
      </c>
      <c r="B397" s="128" t="s">
        <v>4537</v>
      </c>
      <c r="C397" s="128" t="s">
        <v>1315</v>
      </c>
      <c r="D397" s="128" t="s">
        <v>4537</v>
      </c>
      <c r="E397" s="128" t="s">
        <v>4478</v>
      </c>
      <c r="F397" s="57">
        <v>10</v>
      </c>
      <c r="G397" s="128">
        <v>0</v>
      </c>
      <c r="H397" s="57">
        <v>0</v>
      </c>
      <c r="I397" s="57">
        <v>90</v>
      </c>
      <c r="J397" s="57">
        <v>90</v>
      </c>
    </row>
    <row r="398" spans="1:10" hidden="1" x14ac:dyDescent="0.25">
      <c r="A398" s="128" t="s">
        <v>1193</v>
      </c>
      <c r="B398" s="128" t="s">
        <v>4538</v>
      </c>
      <c r="C398" s="128" t="s">
        <v>1326</v>
      </c>
      <c r="D398" s="128" t="s">
        <v>4538</v>
      </c>
      <c r="E398" s="128" t="s">
        <v>4500</v>
      </c>
      <c r="F398" s="57">
        <v>1</v>
      </c>
      <c r="G398" s="128">
        <v>0</v>
      </c>
      <c r="H398" s="57">
        <v>0</v>
      </c>
      <c r="I398" s="57">
        <v>90</v>
      </c>
      <c r="J398" s="57">
        <v>90</v>
      </c>
    </row>
    <row r="399" spans="1:10" hidden="1" x14ac:dyDescent="0.25">
      <c r="A399" s="128" t="s">
        <v>1193</v>
      </c>
      <c r="B399" s="128" t="s">
        <v>4538</v>
      </c>
      <c r="C399" s="128" t="s">
        <v>1326</v>
      </c>
      <c r="D399" s="128" t="s">
        <v>4538</v>
      </c>
      <c r="E399" s="128" t="s">
        <v>4485</v>
      </c>
      <c r="F399" s="57">
        <v>1</v>
      </c>
      <c r="G399" s="128">
        <v>0</v>
      </c>
      <c r="H399" s="57">
        <v>0</v>
      </c>
      <c r="I399" s="57">
        <v>90</v>
      </c>
      <c r="J399" s="57">
        <v>90</v>
      </c>
    </row>
    <row r="400" spans="1:10" hidden="1" x14ac:dyDescent="0.25">
      <c r="A400" s="128" t="s">
        <v>1193</v>
      </c>
      <c r="B400" s="128" t="s">
        <v>4538</v>
      </c>
      <c r="C400" s="128" t="s">
        <v>1326</v>
      </c>
      <c r="D400" s="128" t="s">
        <v>4538</v>
      </c>
      <c r="E400" s="128" t="s">
        <v>4484</v>
      </c>
      <c r="F400" s="57">
        <v>1</v>
      </c>
      <c r="G400" s="128">
        <v>0</v>
      </c>
      <c r="H400" s="57">
        <v>0</v>
      </c>
      <c r="I400" s="57">
        <v>90</v>
      </c>
      <c r="J400" s="57">
        <v>90</v>
      </c>
    </row>
    <row r="401" spans="1:10" hidden="1" x14ac:dyDescent="0.25">
      <c r="A401" s="128" t="s">
        <v>1193</v>
      </c>
      <c r="B401" s="128" t="s">
        <v>4538</v>
      </c>
      <c r="C401" s="128" t="s">
        <v>1326</v>
      </c>
      <c r="D401" s="128" t="s">
        <v>4538</v>
      </c>
      <c r="E401" s="128" t="s">
        <v>4483</v>
      </c>
      <c r="F401" s="57">
        <v>1</v>
      </c>
      <c r="G401" s="128">
        <v>0</v>
      </c>
      <c r="H401" s="57">
        <v>0</v>
      </c>
      <c r="I401" s="57">
        <v>90</v>
      </c>
      <c r="J401" s="57">
        <v>90</v>
      </c>
    </row>
    <row r="402" spans="1:10" hidden="1" x14ac:dyDescent="0.25">
      <c r="A402" s="128" t="s">
        <v>1193</v>
      </c>
      <c r="B402" s="128" t="s">
        <v>4538</v>
      </c>
      <c r="C402" s="128" t="s">
        <v>1326</v>
      </c>
      <c r="D402" s="128" t="s">
        <v>4538</v>
      </c>
      <c r="E402" s="128" t="s">
        <v>4489</v>
      </c>
      <c r="F402" s="57">
        <v>26</v>
      </c>
      <c r="G402" s="128">
        <v>0</v>
      </c>
      <c r="H402" s="57">
        <v>0</v>
      </c>
      <c r="I402" s="57">
        <v>90</v>
      </c>
      <c r="J402" s="57">
        <v>90</v>
      </c>
    </row>
    <row r="403" spans="1:10" hidden="1" x14ac:dyDescent="0.25">
      <c r="A403" s="128" t="s">
        <v>1193</v>
      </c>
      <c r="B403" s="128" t="s">
        <v>4538</v>
      </c>
      <c r="C403" s="128" t="s">
        <v>1326</v>
      </c>
      <c r="D403" s="128" t="s">
        <v>4538</v>
      </c>
      <c r="E403" s="128" t="s">
        <v>4480</v>
      </c>
      <c r="F403" s="57">
        <v>26</v>
      </c>
      <c r="G403" s="128">
        <v>0</v>
      </c>
      <c r="H403" s="57">
        <v>0</v>
      </c>
      <c r="I403" s="57">
        <v>90</v>
      </c>
      <c r="J403" s="57">
        <v>90</v>
      </c>
    </row>
    <row r="404" spans="1:10" hidden="1" x14ac:dyDescent="0.25">
      <c r="A404" s="128" t="s">
        <v>1193</v>
      </c>
      <c r="B404" s="128" t="s">
        <v>4538</v>
      </c>
      <c r="C404" s="128" t="s">
        <v>1326</v>
      </c>
      <c r="D404" s="128" t="s">
        <v>4538</v>
      </c>
      <c r="E404" s="128" t="s">
        <v>4479</v>
      </c>
      <c r="F404" s="57">
        <v>25</v>
      </c>
      <c r="G404" s="128">
        <v>0</v>
      </c>
      <c r="H404" s="57">
        <v>0</v>
      </c>
      <c r="I404" s="57">
        <v>90</v>
      </c>
      <c r="J404" s="57">
        <v>90</v>
      </c>
    </row>
    <row r="405" spans="1:10" hidden="1" x14ac:dyDescent="0.25">
      <c r="A405" s="128" t="s">
        <v>1193</v>
      </c>
      <c r="B405" s="128" t="s">
        <v>4538</v>
      </c>
      <c r="C405" s="128" t="s">
        <v>1326</v>
      </c>
      <c r="D405" s="128" t="s">
        <v>4538</v>
      </c>
      <c r="E405" s="128" t="s">
        <v>4478</v>
      </c>
      <c r="F405" s="57">
        <v>26</v>
      </c>
      <c r="G405" s="128">
        <v>0</v>
      </c>
      <c r="H405" s="57">
        <v>0</v>
      </c>
      <c r="I405" s="57">
        <v>90</v>
      </c>
      <c r="J405" s="57">
        <v>90</v>
      </c>
    </row>
    <row r="406" spans="1:10" hidden="1" x14ac:dyDescent="0.25">
      <c r="A406" s="128" t="s">
        <v>1193</v>
      </c>
      <c r="B406" s="128" t="s">
        <v>4539</v>
      </c>
      <c r="C406" s="128" t="s">
        <v>1406</v>
      </c>
      <c r="D406" s="128" t="s">
        <v>4539</v>
      </c>
      <c r="E406" s="128" t="s">
        <v>4489</v>
      </c>
      <c r="F406" s="57">
        <v>53</v>
      </c>
      <c r="G406" s="128">
        <v>0</v>
      </c>
      <c r="H406" s="57">
        <v>0</v>
      </c>
      <c r="I406" s="57">
        <v>90</v>
      </c>
      <c r="J406" s="57">
        <v>90</v>
      </c>
    </row>
    <row r="407" spans="1:10" hidden="1" x14ac:dyDescent="0.25">
      <c r="A407" s="128" t="s">
        <v>1193</v>
      </c>
      <c r="B407" s="128" t="s">
        <v>4539</v>
      </c>
      <c r="C407" s="128" t="s">
        <v>1406</v>
      </c>
      <c r="D407" s="128" t="s">
        <v>4539</v>
      </c>
      <c r="E407" s="128" t="s">
        <v>4480</v>
      </c>
      <c r="F407" s="57">
        <v>63</v>
      </c>
      <c r="G407" s="128">
        <v>0</v>
      </c>
      <c r="H407" s="57">
        <v>0</v>
      </c>
      <c r="I407" s="57">
        <v>90</v>
      </c>
      <c r="J407" s="57">
        <v>90</v>
      </c>
    </row>
    <row r="408" spans="1:10" hidden="1" x14ac:dyDescent="0.25">
      <c r="A408" s="128" t="s">
        <v>1193</v>
      </c>
      <c r="B408" s="128" t="s">
        <v>4539</v>
      </c>
      <c r="C408" s="128" t="s">
        <v>1406</v>
      </c>
      <c r="D408" s="128" t="s">
        <v>4539</v>
      </c>
      <c r="E408" s="128" t="s">
        <v>4479</v>
      </c>
      <c r="F408" s="57">
        <v>61</v>
      </c>
      <c r="G408" s="128">
        <v>0</v>
      </c>
      <c r="H408" s="57">
        <v>0</v>
      </c>
      <c r="I408" s="57">
        <v>90</v>
      </c>
      <c r="J408" s="57">
        <v>90</v>
      </c>
    </row>
    <row r="409" spans="1:10" hidden="1" x14ac:dyDescent="0.25">
      <c r="A409" s="128" t="s">
        <v>1193</v>
      </c>
      <c r="B409" s="128" t="s">
        <v>4539</v>
      </c>
      <c r="C409" s="128" t="s">
        <v>1406</v>
      </c>
      <c r="D409" s="128" t="s">
        <v>4539</v>
      </c>
      <c r="E409" s="128" t="s">
        <v>4478</v>
      </c>
      <c r="F409" s="57">
        <v>61</v>
      </c>
      <c r="G409" s="128">
        <v>0</v>
      </c>
      <c r="H409" s="57">
        <v>0</v>
      </c>
      <c r="I409" s="57">
        <v>90</v>
      </c>
      <c r="J409" s="57">
        <v>90</v>
      </c>
    </row>
    <row r="410" spans="1:10" hidden="1" x14ac:dyDescent="0.25">
      <c r="A410" s="128" t="s">
        <v>82</v>
      </c>
      <c r="B410" s="128" t="s">
        <v>2238</v>
      </c>
      <c r="C410" s="128" t="s">
        <v>1299</v>
      </c>
      <c r="D410" s="128" t="s">
        <v>2239</v>
      </c>
      <c r="E410" s="128" t="s">
        <v>4484</v>
      </c>
      <c r="F410" s="128">
        <v>60</v>
      </c>
      <c r="G410" s="128">
        <v>0</v>
      </c>
      <c r="H410" s="128">
        <v>65</v>
      </c>
      <c r="I410" s="128">
        <v>45</v>
      </c>
      <c r="J410" s="128">
        <v>90</v>
      </c>
    </row>
    <row r="411" spans="1:10" hidden="1" x14ac:dyDescent="0.25">
      <c r="A411" s="128" t="s">
        <v>82</v>
      </c>
      <c r="B411" s="128" t="s">
        <v>2238</v>
      </c>
      <c r="C411" s="128" t="s">
        <v>1299</v>
      </c>
      <c r="D411" s="128" t="s">
        <v>2239</v>
      </c>
      <c r="E411" s="128" t="s">
        <v>4483</v>
      </c>
      <c r="F411" s="128">
        <v>12</v>
      </c>
      <c r="G411" s="128">
        <v>0</v>
      </c>
      <c r="H411" s="128">
        <v>65</v>
      </c>
      <c r="I411" s="128">
        <v>45</v>
      </c>
      <c r="J411" s="128">
        <v>90</v>
      </c>
    </row>
    <row r="412" spans="1:10" hidden="1" x14ac:dyDescent="0.25">
      <c r="A412" s="128" t="s">
        <v>82</v>
      </c>
      <c r="B412" s="128" t="s">
        <v>2238</v>
      </c>
      <c r="C412" s="128" t="s">
        <v>1299</v>
      </c>
      <c r="D412" s="128" t="s">
        <v>2239</v>
      </c>
      <c r="E412" s="128" t="s">
        <v>4482</v>
      </c>
      <c r="F412" s="128">
        <v>60</v>
      </c>
      <c r="G412" s="128">
        <v>0</v>
      </c>
      <c r="H412" s="128">
        <v>65</v>
      </c>
      <c r="I412" s="128">
        <v>45</v>
      </c>
      <c r="J412" s="128">
        <v>90</v>
      </c>
    </row>
    <row r="413" spans="1:10" hidden="1" x14ac:dyDescent="0.25">
      <c r="A413" s="128" t="s">
        <v>82</v>
      </c>
      <c r="B413" s="128" t="s">
        <v>2238</v>
      </c>
      <c r="C413" s="128" t="s">
        <v>1299</v>
      </c>
      <c r="D413" s="128" t="s">
        <v>2239</v>
      </c>
      <c r="E413" s="128" t="s">
        <v>4480</v>
      </c>
      <c r="F413" s="128">
        <v>60</v>
      </c>
      <c r="G413" s="128">
        <v>0</v>
      </c>
      <c r="H413" s="128">
        <v>65</v>
      </c>
      <c r="I413" s="128">
        <v>90</v>
      </c>
      <c r="J413" s="128">
        <v>45</v>
      </c>
    </row>
    <row r="414" spans="1:10" hidden="1" x14ac:dyDescent="0.25">
      <c r="A414" s="128" t="s">
        <v>82</v>
      </c>
      <c r="B414" s="128" t="s">
        <v>2238</v>
      </c>
      <c r="C414" s="128" t="s">
        <v>1299</v>
      </c>
      <c r="D414" s="128" t="s">
        <v>2239</v>
      </c>
      <c r="E414" s="128" t="s">
        <v>4479</v>
      </c>
      <c r="F414" s="128">
        <v>60</v>
      </c>
      <c r="G414" s="128">
        <v>0</v>
      </c>
      <c r="H414" s="128">
        <v>65</v>
      </c>
      <c r="I414" s="128">
        <v>90</v>
      </c>
      <c r="J414" s="128">
        <v>45</v>
      </c>
    </row>
    <row r="415" spans="1:10" hidden="1" x14ac:dyDescent="0.25">
      <c r="A415" s="128" t="s">
        <v>82</v>
      </c>
      <c r="B415" s="128" t="s">
        <v>2238</v>
      </c>
      <c r="C415" s="128" t="s">
        <v>1299</v>
      </c>
      <c r="D415" s="128" t="s">
        <v>2239</v>
      </c>
      <c r="E415" s="128" t="s">
        <v>4478</v>
      </c>
      <c r="F415" s="128">
        <v>10</v>
      </c>
      <c r="G415" s="128">
        <v>0</v>
      </c>
      <c r="H415" s="128">
        <v>65</v>
      </c>
      <c r="I415" s="128">
        <v>90</v>
      </c>
      <c r="J415" s="128">
        <v>45</v>
      </c>
    </row>
    <row r="416" spans="1:10" hidden="1" x14ac:dyDescent="0.25">
      <c r="A416" s="128" t="s">
        <v>82</v>
      </c>
      <c r="B416" s="128" t="s">
        <v>2238</v>
      </c>
      <c r="C416" s="128" t="s">
        <v>1299</v>
      </c>
      <c r="D416" s="128" t="s">
        <v>2239</v>
      </c>
      <c r="E416" s="128" t="s">
        <v>4481</v>
      </c>
      <c r="F416" s="128">
        <v>60</v>
      </c>
      <c r="G416" s="128">
        <v>0</v>
      </c>
      <c r="H416" s="128">
        <v>65</v>
      </c>
      <c r="I416" s="128">
        <v>90</v>
      </c>
      <c r="J416" s="128">
        <v>45</v>
      </c>
    </row>
    <row r="417" spans="1:11" hidden="1" x14ac:dyDescent="0.25">
      <c r="A417" s="128" t="s">
        <v>82</v>
      </c>
      <c r="B417" s="128" t="s">
        <v>2238</v>
      </c>
      <c r="C417" s="128" t="s">
        <v>1299</v>
      </c>
      <c r="D417" s="128" t="s">
        <v>2241</v>
      </c>
      <c r="E417" s="128" t="s">
        <v>4484</v>
      </c>
      <c r="F417" s="128">
        <v>60</v>
      </c>
      <c r="G417" s="128">
        <v>0</v>
      </c>
      <c r="H417" s="128">
        <v>65</v>
      </c>
      <c r="I417" s="128">
        <v>45</v>
      </c>
      <c r="J417" s="128">
        <v>90</v>
      </c>
    </row>
    <row r="418" spans="1:11" hidden="1" x14ac:dyDescent="0.25">
      <c r="A418" s="128" t="s">
        <v>82</v>
      </c>
      <c r="B418" s="128" t="s">
        <v>2238</v>
      </c>
      <c r="C418" s="128" t="s">
        <v>1299</v>
      </c>
      <c r="D418" s="128" t="s">
        <v>2241</v>
      </c>
      <c r="E418" s="128" t="s">
        <v>4483</v>
      </c>
      <c r="F418" s="128">
        <v>12</v>
      </c>
      <c r="G418" s="128">
        <v>0</v>
      </c>
      <c r="H418" s="128">
        <v>65</v>
      </c>
      <c r="I418" s="128">
        <v>45</v>
      </c>
      <c r="J418" s="128">
        <v>90</v>
      </c>
    </row>
    <row r="419" spans="1:11" hidden="1" x14ac:dyDescent="0.25">
      <c r="A419" s="128" t="s">
        <v>82</v>
      </c>
      <c r="B419" s="128" t="s">
        <v>2238</v>
      </c>
      <c r="C419" s="128" t="s">
        <v>1299</v>
      </c>
      <c r="D419" s="128" t="s">
        <v>2241</v>
      </c>
      <c r="E419" s="128" t="s">
        <v>4482</v>
      </c>
      <c r="F419" s="128">
        <v>60</v>
      </c>
      <c r="G419" s="128">
        <v>0</v>
      </c>
      <c r="H419" s="128">
        <v>65</v>
      </c>
      <c r="I419" s="128">
        <v>45</v>
      </c>
      <c r="J419" s="128">
        <v>90</v>
      </c>
    </row>
    <row r="420" spans="1:11" hidden="1" x14ac:dyDescent="0.25">
      <c r="A420" s="128" t="s">
        <v>82</v>
      </c>
      <c r="B420" s="128" t="s">
        <v>2238</v>
      </c>
      <c r="C420" s="128" t="s">
        <v>1299</v>
      </c>
      <c r="D420" s="128" t="s">
        <v>2241</v>
      </c>
      <c r="E420" s="128" t="s">
        <v>4480</v>
      </c>
      <c r="F420" s="128">
        <v>60</v>
      </c>
      <c r="G420" s="128">
        <v>0</v>
      </c>
      <c r="H420" s="128">
        <v>65</v>
      </c>
      <c r="I420" s="128">
        <v>90</v>
      </c>
      <c r="J420" s="128">
        <v>45</v>
      </c>
    </row>
    <row r="421" spans="1:11" hidden="1" x14ac:dyDescent="0.25">
      <c r="A421" s="128" t="s">
        <v>82</v>
      </c>
      <c r="B421" s="128" t="s">
        <v>2238</v>
      </c>
      <c r="C421" s="128" t="s">
        <v>1299</v>
      </c>
      <c r="D421" s="128" t="s">
        <v>2241</v>
      </c>
      <c r="E421" s="128" t="s">
        <v>4479</v>
      </c>
      <c r="F421" s="128">
        <v>60</v>
      </c>
      <c r="G421" s="128">
        <v>0</v>
      </c>
      <c r="H421" s="128">
        <v>65</v>
      </c>
      <c r="I421" s="128">
        <v>90</v>
      </c>
      <c r="J421" s="128">
        <v>45</v>
      </c>
    </row>
    <row r="422" spans="1:11" hidden="1" x14ac:dyDescent="0.25">
      <c r="A422" s="128" t="s">
        <v>82</v>
      </c>
      <c r="B422" s="128" t="s">
        <v>2238</v>
      </c>
      <c r="C422" s="128" t="s">
        <v>1299</v>
      </c>
      <c r="D422" s="128" t="s">
        <v>2241</v>
      </c>
      <c r="E422" s="128" t="s">
        <v>4478</v>
      </c>
      <c r="F422" s="128">
        <v>10</v>
      </c>
      <c r="G422" s="128">
        <v>0</v>
      </c>
      <c r="H422" s="128">
        <v>65</v>
      </c>
      <c r="I422" s="128">
        <v>90</v>
      </c>
      <c r="J422" s="128">
        <v>45</v>
      </c>
    </row>
    <row r="423" spans="1:11" hidden="1" x14ac:dyDescent="0.25">
      <c r="A423" s="128" t="s">
        <v>82</v>
      </c>
      <c r="B423" s="128" t="s">
        <v>2238</v>
      </c>
      <c r="C423" s="128" t="s">
        <v>1299</v>
      </c>
      <c r="D423" s="128" t="s">
        <v>2241</v>
      </c>
      <c r="E423" s="128" t="s">
        <v>4481</v>
      </c>
      <c r="F423" s="128">
        <v>60</v>
      </c>
      <c r="G423" s="128">
        <v>0</v>
      </c>
      <c r="H423" s="128">
        <v>65</v>
      </c>
      <c r="I423" s="128">
        <v>90</v>
      </c>
      <c r="J423" s="128">
        <v>45</v>
      </c>
    </row>
    <row r="424" spans="1:11" x14ac:dyDescent="0.25">
      <c r="A424" s="128" t="s">
        <v>458</v>
      </c>
      <c r="B424" s="128" t="s">
        <v>4540</v>
      </c>
      <c r="C424" s="128" t="s">
        <v>1304</v>
      </c>
      <c r="D424" s="128" t="s">
        <v>4541</v>
      </c>
      <c r="E424" s="128" t="s">
        <v>4485</v>
      </c>
      <c r="F424" s="128">
        <v>26</v>
      </c>
      <c r="G424" s="128">
        <v>0</v>
      </c>
      <c r="H424" s="128">
        <v>0</v>
      </c>
      <c r="I424" s="128">
        <v>90</v>
      </c>
      <c r="J424" s="128">
        <v>90</v>
      </c>
    </row>
    <row r="425" spans="1:11" x14ac:dyDescent="0.25">
      <c r="A425" s="128" t="s">
        <v>458</v>
      </c>
      <c r="B425" s="128" t="s">
        <v>4540</v>
      </c>
      <c r="C425" s="128" t="s">
        <v>1304</v>
      </c>
      <c r="D425" s="128" t="s">
        <v>4541</v>
      </c>
      <c r="E425" s="128" t="s">
        <v>4484</v>
      </c>
      <c r="F425" s="128">
        <v>26</v>
      </c>
      <c r="G425" s="128">
        <v>0</v>
      </c>
      <c r="H425" s="128">
        <v>0</v>
      </c>
      <c r="I425" s="128">
        <v>90</v>
      </c>
      <c r="J425" s="128">
        <v>90</v>
      </c>
    </row>
    <row r="426" spans="1:11" x14ac:dyDescent="0.25">
      <c r="A426" s="128" t="s">
        <v>458</v>
      </c>
      <c r="B426" s="128" t="s">
        <v>4540</v>
      </c>
      <c r="C426" s="128" t="s">
        <v>1304</v>
      </c>
      <c r="D426" s="128" t="s">
        <v>4541</v>
      </c>
      <c r="E426" s="128" t="s">
        <v>4483</v>
      </c>
      <c r="F426" s="128">
        <v>26</v>
      </c>
      <c r="G426" s="128">
        <v>0</v>
      </c>
      <c r="H426" s="128">
        <v>0</v>
      </c>
      <c r="I426" s="128">
        <v>90</v>
      </c>
      <c r="J426" s="128">
        <v>90</v>
      </c>
    </row>
    <row r="427" spans="1:11" x14ac:dyDescent="0.25">
      <c r="A427" s="128" t="s">
        <v>458</v>
      </c>
      <c r="B427" s="128" t="s">
        <v>4540</v>
      </c>
      <c r="C427" s="128" t="s">
        <v>1304</v>
      </c>
      <c r="D427" s="128" t="s">
        <v>4541</v>
      </c>
      <c r="E427" s="128" t="s">
        <v>4479</v>
      </c>
      <c r="F427" s="128">
        <v>26</v>
      </c>
      <c r="G427" s="128">
        <v>0</v>
      </c>
      <c r="H427" s="128">
        <v>0</v>
      </c>
      <c r="I427" s="128">
        <v>90</v>
      </c>
      <c r="J427" s="128">
        <v>90</v>
      </c>
    </row>
    <row r="428" spans="1:11" x14ac:dyDescent="0.25">
      <c r="A428" s="128" t="s">
        <v>458</v>
      </c>
      <c r="B428" s="128" t="s">
        <v>4540</v>
      </c>
      <c r="C428" s="128" t="s">
        <v>1304</v>
      </c>
      <c r="D428" s="128" t="s">
        <v>4541</v>
      </c>
      <c r="E428" s="128" t="s">
        <v>4478</v>
      </c>
      <c r="F428" s="128">
        <v>26</v>
      </c>
      <c r="G428" s="128">
        <v>0</v>
      </c>
      <c r="H428" s="128">
        <v>0</v>
      </c>
      <c r="I428" s="128">
        <v>90</v>
      </c>
      <c r="J428" s="128">
        <v>90</v>
      </c>
    </row>
    <row r="429" spans="1:11" x14ac:dyDescent="0.25">
      <c r="A429" s="128" t="s">
        <v>458</v>
      </c>
      <c r="B429" s="128" t="s">
        <v>4540</v>
      </c>
      <c r="C429" s="128" t="s">
        <v>1304</v>
      </c>
      <c r="D429" s="128" t="s">
        <v>4541</v>
      </c>
      <c r="E429" s="128" t="s">
        <v>4480</v>
      </c>
      <c r="F429" s="128">
        <v>26</v>
      </c>
      <c r="G429" s="128">
        <v>0</v>
      </c>
      <c r="H429" s="128">
        <v>0</v>
      </c>
      <c r="I429" s="128">
        <v>90</v>
      </c>
      <c r="J429" s="128">
        <v>90</v>
      </c>
      <c r="K429" s="128"/>
    </row>
    <row r="430" spans="1:11" x14ac:dyDescent="0.25">
      <c r="A430" s="128" t="s">
        <v>458</v>
      </c>
      <c r="B430" s="128" t="s">
        <v>4540</v>
      </c>
      <c r="C430" s="128" t="s">
        <v>1304</v>
      </c>
      <c r="D430" s="128" t="s">
        <v>4541</v>
      </c>
      <c r="E430" s="128" t="s">
        <v>4489</v>
      </c>
      <c r="F430" s="128">
        <v>26</v>
      </c>
      <c r="G430" s="128">
        <v>0</v>
      </c>
      <c r="H430" s="128">
        <v>0</v>
      </c>
      <c r="I430" s="128">
        <v>90</v>
      </c>
      <c r="J430" s="128">
        <v>90</v>
      </c>
      <c r="K430" s="128"/>
    </row>
    <row r="431" spans="1:11" x14ac:dyDescent="0.25">
      <c r="A431" s="128" t="s">
        <v>458</v>
      </c>
      <c r="B431" s="128" t="s">
        <v>4540</v>
      </c>
      <c r="C431" s="128" t="s">
        <v>1304</v>
      </c>
      <c r="D431" s="128" t="s">
        <v>4541</v>
      </c>
      <c r="E431" s="128" t="s">
        <v>4500</v>
      </c>
      <c r="F431" s="128">
        <v>26</v>
      </c>
      <c r="G431" s="128">
        <v>0</v>
      </c>
      <c r="H431" s="128">
        <v>0</v>
      </c>
      <c r="I431" s="128">
        <v>90</v>
      </c>
      <c r="J431" s="128">
        <v>90</v>
      </c>
      <c r="K431" s="128"/>
    </row>
    <row r="432" spans="1:11" hidden="1" x14ac:dyDescent="0.25">
      <c r="A432" s="128" t="s">
        <v>454</v>
      </c>
      <c r="B432" s="128" t="s">
        <v>4542</v>
      </c>
      <c r="C432" s="128" t="s">
        <v>1315</v>
      </c>
      <c r="D432" s="128" t="s">
        <v>4543</v>
      </c>
      <c r="E432" s="128" t="s">
        <v>4489</v>
      </c>
      <c r="F432" s="128">
        <v>74</v>
      </c>
      <c r="G432" s="128">
        <v>0</v>
      </c>
      <c r="H432" s="128">
        <v>0</v>
      </c>
      <c r="I432" s="128">
        <v>90</v>
      </c>
      <c r="J432" s="128">
        <v>90</v>
      </c>
      <c r="K432" s="128"/>
    </row>
    <row r="433" spans="1:11" hidden="1" x14ac:dyDescent="0.25">
      <c r="A433" s="128" t="s">
        <v>454</v>
      </c>
      <c r="B433" s="128" t="s">
        <v>4542</v>
      </c>
      <c r="C433" s="128" t="s">
        <v>1315</v>
      </c>
      <c r="D433" s="128" t="s">
        <v>4543</v>
      </c>
      <c r="E433" s="128" t="s">
        <v>4480</v>
      </c>
      <c r="F433" s="128">
        <v>146</v>
      </c>
      <c r="G433" s="128">
        <v>0</v>
      </c>
      <c r="H433" s="128">
        <v>0</v>
      </c>
      <c r="I433" s="128">
        <v>90</v>
      </c>
      <c r="J433" s="128">
        <v>90</v>
      </c>
      <c r="K433" s="128"/>
    </row>
    <row r="434" spans="1:11" hidden="1" x14ac:dyDescent="0.25">
      <c r="A434" s="128" t="s">
        <v>454</v>
      </c>
      <c r="B434" s="128" t="s">
        <v>4542</v>
      </c>
      <c r="C434" s="128" t="s">
        <v>1315</v>
      </c>
      <c r="D434" s="128" t="s">
        <v>4543</v>
      </c>
      <c r="E434" s="128" t="s">
        <v>4479</v>
      </c>
      <c r="F434" s="128">
        <v>144</v>
      </c>
      <c r="G434" s="128">
        <v>0</v>
      </c>
      <c r="H434" s="128">
        <v>0</v>
      </c>
      <c r="I434" s="128">
        <v>90</v>
      </c>
      <c r="J434" s="128">
        <v>90</v>
      </c>
      <c r="K434" s="128"/>
    </row>
    <row r="435" spans="1:11" hidden="1" x14ac:dyDescent="0.25">
      <c r="A435" s="128" t="s">
        <v>454</v>
      </c>
      <c r="B435" s="128" t="s">
        <v>4542</v>
      </c>
      <c r="C435" s="128" t="s">
        <v>1315</v>
      </c>
      <c r="D435" s="128" t="s">
        <v>4543</v>
      </c>
      <c r="E435" s="128" t="s">
        <v>4478</v>
      </c>
      <c r="F435" s="128">
        <v>80</v>
      </c>
      <c r="G435" s="128">
        <v>0</v>
      </c>
      <c r="H435" s="128">
        <v>0</v>
      </c>
      <c r="I435" s="128">
        <v>90</v>
      </c>
      <c r="J435" s="128">
        <v>90</v>
      </c>
      <c r="K435" s="128"/>
    </row>
    <row r="436" spans="1:11" hidden="1" x14ac:dyDescent="0.25">
      <c r="A436" s="128" t="s">
        <v>454</v>
      </c>
      <c r="B436" s="128" t="s">
        <v>4544</v>
      </c>
      <c r="C436" s="128" t="s">
        <v>1326</v>
      </c>
      <c r="D436" s="128" t="s">
        <v>4545</v>
      </c>
      <c r="E436" s="128" t="s">
        <v>4489</v>
      </c>
      <c r="F436" s="128">
        <v>15</v>
      </c>
      <c r="G436" s="128">
        <v>0</v>
      </c>
      <c r="H436" s="128">
        <v>0</v>
      </c>
      <c r="I436" s="128">
        <v>90</v>
      </c>
      <c r="J436" s="128">
        <v>90</v>
      </c>
      <c r="K436" s="128"/>
    </row>
    <row r="437" spans="1:11" hidden="1" x14ac:dyDescent="0.25">
      <c r="A437" s="128" t="s">
        <v>454</v>
      </c>
      <c r="B437" s="128" t="s">
        <v>4544</v>
      </c>
      <c r="C437" s="128" t="s">
        <v>1326</v>
      </c>
      <c r="D437" s="128" t="s">
        <v>4545</v>
      </c>
      <c r="E437" s="128" t="s">
        <v>4480</v>
      </c>
      <c r="F437" s="128">
        <v>23</v>
      </c>
      <c r="G437" s="128">
        <v>0</v>
      </c>
      <c r="H437" s="128">
        <v>0</v>
      </c>
      <c r="I437" s="128">
        <v>90</v>
      </c>
      <c r="J437" s="128">
        <v>90</v>
      </c>
      <c r="K437" s="128"/>
    </row>
    <row r="438" spans="1:11" hidden="1" x14ac:dyDescent="0.25">
      <c r="A438" s="128" t="s">
        <v>454</v>
      </c>
      <c r="B438" s="128" t="s">
        <v>4544</v>
      </c>
      <c r="C438" s="128" t="s">
        <v>1326</v>
      </c>
      <c r="D438" s="128" t="s">
        <v>4545</v>
      </c>
      <c r="E438" s="128" t="s">
        <v>4479</v>
      </c>
      <c r="F438" s="128">
        <v>22</v>
      </c>
      <c r="G438" s="128">
        <v>0</v>
      </c>
      <c r="H438" s="128">
        <v>0</v>
      </c>
      <c r="I438" s="128">
        <v>90</v>
      </c>
      <c r="J438" s="128">
        <v>90</v>
      </c>
    </row>
    <row r="439" spans="1:11" hidden="1" x14ac:dyDescent="0.25">
      <c r="A439" s="128" t="s">
        <v>454</v>
      </c>
      <c r="B439" s="128" t="s">
        <v>4544</v>
      </c>
      <c r="C439" s="128" t="s">
        <v>1326</v>
      </c>
      <c r="D439" s="128" t="s">
        <v>4545</v>
      </c>
      <c r="E439" s="128" t="s">
        <v>4478</v>
      </c>
      <c r="F439" s="128">
        <v>21</v>
      </c>
      <c r="G439" s="128">
        <v>0</v>
      </c>
      <c r="H439" s="128">
        <v>0</v>
      </c>
      <c r="I439" s="128">
        <v>90</v>
      </c>
      <c r="J439" s="128">
        <v>90</v>
      </c>
      <c r="K439" s="128"/>
    </row>
    <row r="440" spans="1:11" hidden="1" x14ac:dyDescent="0.25">
      <c r="A440" s="128" t="s">
        <v>454</v>
      </c>
      <c r="B440" s="128" t="s">
        <v>4546</v>
      </c>
      <c r="C440" s="128" t="s">
        <v>1304</v>
      </c>
      <c r="D440" s="128" t="s">
        <v>4547</v>
      </c>
      <c r="E440" s="128" t="s">
        <v>4489</v>
      </c>
      <c r="F440" s="128">
        <v>17</v>
      </c>
      <c r="G440" s="128">
        <v>0</v>
      </c>
      <c r="H440" s="128">
        <v>0</v>
      </c>
      <c r="I440" s="128">
        <v>90</v>
      </c>
      <c r="J440" s="128">
        <v>90</v>
      </c>
      <c r="K440" s="128"/>
    </row>
    <row r="441" spans="1:11" hidden="1" x14ac:dyDescent="0.25">
      <c r="A441" s="128" t="s">
        <v>454</v>
      </c>
      <c r="B441" s="128" t="s">
        <v>4546</v>
      </c>
      <c r="C441" s="128" t="s">
        <v>1304</v>
      </c>
      <c r="D441" s="128" t="s">
        <v>4547</v>
      </c>
      <c r="E441" s="128" t="s">
        <v>4480</v>
      </c>
      <c r="F441" s="128">
        <v>21</v>
      </c>
      <c r="G441" s="128">
        <v>0</v>
      </c>
      <c r="H441" s="128">
        <v>0</v>
      </c>
      <c r="I441" s="128">
        <v>90</v>
      </c>
      <c r="J441" s="128">
        <v>90</v>
      </c>
      <c r="K441" s="128"/>
    </row>
    <row r="442" spans="1:11" hidden="1" x14ac:dyDescent="0.25">
      <c r="A442" s="128" t="s">
        <v>454</v>
      </c>
      <c r="B442" s="128" t="s">
        <v>4546</v>
      </c>
      <c r="C442" s="128" t="s">
        <v>1304</v>
      </c>
      <c r="D442" s="128" t="s">
        <v>4547</v>
      </c>
      <c r="E442" s="128" t="s">
        <v>4479</v>
      </c>
      <c r="F442" s="128">
        <v>21</v>
      </c>
      <c r="G442" s="128">
        <v>0</v>
      </c>
      <c r="H442" s="128">
        <v>0</v>
      </c>
      <c r="I442" s="128">
        <v>90</v>
      </c>
      <c r="J442" s="128">
        <v>90</v>
      </c>
      <c r="K442" s="128"/>
    </row>
    <row r="443" spans="1:11" hidden="1" x14ac:dyDescent="0.25">
      <c r="A443" s="128" t="s">
        <v>454</v>
      </c>
      <c r="B443" s="128" t="s">
        <v>4546</v>
      </c>
      <c r="C443" s="128" t="s">
        <v>1304</v>
      </c>
      <c r="D443" s="128" t="s">
        <v>4547</v>
      </c>
      <c r="E443" s="128" t="s">
        <v>4478</v>
      </c>
      <c r="F443" s="128">
        <v>20</v>
      </c>
      <c r="G443" s="128">
        <v>0</v>
      </c>
      <c r="H443" s="128">
        <v>0</v>
      </c>
      <c r="I443" s="128">
        <v>90</v>
      </c>
      <c r="J443" s="128">
        <v>90</v>
      </c>
      <c r="K443" s="128"/>
    </row>
    <row r="444" spans="1:11" hidden="1" x14ac:dyDescent="0.25">
      <c r="A444" s="128" t="s">
        <v>454</v>
      </c>
      <c r="B444" s="128" t="s">
        <v>4548</v>
      </c>
      <c r="C444" s="128" t="s">
        <v>1299</v>
      </c>
      <c r="D444" s="128" t="s">
        <v>4549</v>
      </c>
      <c r="E444" s="128" t="s">
        <v>4489</v>
      </c>
      <c r="F444" s="128">
        <v>28</v>
      </c>
      <c r="G444" s="128">
        <v>0</v>
      </c>
      <c r="H444" s="128">
        <v>0</v>
      </c>
      <c r="I444" s="128">
        <v>90</v>
      </c>
      <c r="J444" s="128">
        <v>90</v>
      </c>
      <c r="K444" s="128"/>
    </row>
    <row r="445" spans="1:11" hidden="1" x14ac:dyDescent="0.25">
      <c r="A445" s="128" t="s">
        <v>454</v>
      </c>
      <c r="B445" s="128" t="s">
        <v>4548</v>
      </c>
      <c r="C445" s="128" t="s">
        <v>1299</v>
      </c>
      <c r="D445" s="128" t="s">
        <v>4549</v>
      </c>
      <c r="E445" s="128" t="s">
        <v>4480</v>
      </c>
      <c r="F445" s="128">
        <v>54</v>
      </c>
      <c r="G445" s="128">
        <v>0</v>
      </c>
      <c r="H445" s="128">
        <v>0</v>
      </c>
      <c r="I445" s="128">
        <v>90</v>
      </c>
      <c r="J445" s="128">
        <v>90</v>
      </c>
      <c r="K445" s="128"/>
    </row>
    <row r="446" spans="1:11" hidden="1" x14ac:dyDescent="0.25">
      <c r="A446" s="128" t="s">
        <v>454</v>
      </c>
      <c r="B446" s="128" t="s">
        <v>4548</v>
      </c>
      <c r="C446" s="128" t="s">
        <v>1299</v>
      </c>
      <c r="D446" s="128" t="s">
        <v>4549</v>
      </c>
      <c r="E446" s="128" t="s">
        <v>4479</v>
      </c>
      <c r="F446" s="128">
        <v>51</v>
      </c>
      <c r="G446" s="128">
        <v>0</v>
      </c>
      <c r="H446" s="128">
        <v>0</v>
      </c>
      <c r="I446" s="128">
        <v>90</v>
      </c>
      <c r="J446" s="128">
        <v>90</v>
      </c>
    </row>
    <row r="447" spans="1:11" hidden="1" x14ac:dyDescent="0.25">
      <c r="A447" s="128" t="s">
        <v>454</v>
      </c>
      <c r="B447" s="128" t="s">
        <v>4548</v>
      </c>
      <c r="C447" s="128" t="s">
        <v>1299</v>
      </c>
      <c r="D447" s="128" t="s">
        <v>4549</v>
      </c>
      <c r="E447" s="128" t="s">
        <v>4478</v>
      </c>
      <c r="F447" s="128">
        <v>43</v>
      </c>
      <c r="G447" s="128">
        <v>0</v>
      </c>
      <c r="H447" s="128">
        <v>0</v>
      </c>
      <c r="I447" s="128">
        <v>90</v>
      </c>
      <c r="J447" s="128">
        <v>90</v>
      </c>
      <c r="K447" s="128"/>
    </row>
    <row r="448" spans="1:11" hidden="1" x14ac:dyDescent="0.25">
      <c r="A448" s="128" t="s">
        <v>874</v>
      </c>
      <c r="B448" s="128" t="s">
        <v>1662</v>
      </c>
      <c r="C448" s="128" t="s">
        <v>1315</v>
      </c>
      <c r="D448" s="128" t="s">
        <v>2249</v>
      </c>
      <c r="E448" s="128" t="s">
        <v>4485</v>
      </c>
      <c r="F448" s="128">
        <v>50</v>
      </c>
      <c r="G448" s="128">
        <v>180</v>
      </c>
      <c r="H448" s="128">
        <v>750</v>
      </c>
      <c r="I448" s="128">
        <v>45</v>
      </c>
      <c r="J448" s="128">
        <v>90</v>
      </c>
      <c r="K448" s="128"/>
    </row>
    <row r="449" spans="1:11" hidden="1" x14ac:dyDescent="0.25">
      <c r="A449" s="128" t="s">
        <v>874</v>
      </c>
      <c r="B449" s="128" t="s">
        <v>1662</v>
      </c>
      <c r="C449" s="128" t="s">
        <v>1315</v>
      </c>
      <c r="D449" s="128" t="s">
        <v>2249</v>
      </c>
      <c r="E449" s="128" t="s">
        <v>4484</v>
      </c>
      <c r="F449" s="128">
        <v>83</v>
      </c>
      <c r="G449" s="128">
        <v>180</v>
      </c>
      <c r="H449" s="128">
        <v>750</v>
      </c>
      <c r="I449" s="128">
        <v>45</v>
      </c>
      <c r="J449" s="128">
        <v>90</v>
      </c>
      <c r="K449" s="128"/>
    </row>
    <row r="450" spans="1:11" hidden="1" x14ac:dyDescent="0.25">
      <c r="A450" s="128" t="s">
        <v>874</v>
      </c>
      <c r="B450" s="128" t="s">
        <v>1662</v>
      </c>
      <c r="C450" s="128" t="s">
        <v>1315</v>
      </c>
      <c r="D450" s="128" t="s">
        <v>2249</v>
      </c>
      <c r="E450" s="128" t="s">
        <v>4483</v>
      </c>
      <c r="F450" s="128">
        <v>50</v>
      </c>
      <c r="G450" s="128">
        <v>180</v>
      </c>
      <c r="H450" s="128">
        <v>750</v>
      </c>
      <c r="I450" s="128">
        <v>45</v>
      </c>
      <c r="J450" s="128">
        <v>90</v>
      </c>
      <c r="K450" s="128"/>
    </row>
    <row r="451" spans="1:11" hidden="1" x14ac:dyDescent="0.25">
      <c r="A451" s="128" t="s">
        <v>874</v>
      </c>
      <c r="B451" s="128" t="s">
        <v>1662</v>
      </c>
      <c r="C451" s="128" t="s">
        <v>1315</v>
      </c>
      <c r="D451" s="128" t="s">
        <v>2249</v>
      </c>
      <c r="E451" s="128" t="s">
        <v>4482</v>
      </c>
      <c r="F451" s="128">
        <v>100</v>
      </c>
      <c r="G451" s="128">
        <v>150</v>
      </c>
      <c r="H451" s="128">
        <v>750</v>
      </c>
      <c r="I451" s="128">
        <v>45</v>
      </c>
      <c r="J451" s="128">
        <v>90</v>
      </c>
      <c r="K451" s="128"/>
    </row>
    <row r="452" spans="1:11" hidden="1" x14ac:dyDescent="0.25">
      <c r="A452" s="128" t="s">
        <v>874</v>
      </c>
      <c r="B452" s="128" t="s">
        <v>1662</v>
      </c>
      <c r="C452" s="128" t="s">
        <v>1315</v>
      </c>
      <c r="D452" s="128" t="s">
        <v>2249</v>
      </c>
      <c r="E452" s="128" t="s">
        <v>4480</v>
      </c>
      <c r="F452" s="128">
        <v>50</v>
      </c>
      <c r="G452" s="128">
        <v>180</v>
      </c>
      <c r="H452" s="128">
        <v>750</v>
      </c>
      <c r="I452" s="128">
        <v>90</v>
      </c>
      <c r="J452" s="128">
        <v>45</v>
      </c>
      <c r="K452" s="128"/>
    </row>
    <row r="453" spans="1:11" hidden="1" x14ac:dyDescent="0.25">
      <c r="A453" s="128" t="s">
        <v>874</v>
      </c>
      <c r="B453" s="128" t="s">
        <v>1662</v>
      </c>
      <c r="C453" s="128" t="s">
        <v>1315</v>
      </c>
      <c r="D453" s="128" t="s">
        <v>2249</v>
      </c>
      <c r="E453" s="128" t="s">
        <v>4479</v>
      </c>
      <c r="F453" s="128">
        <v>83</v>
      </c>
      <c r="G453" s="128">
        <v>180</v>
      </c>
      <c r="H453" s="128">
        <v>750</v>
      </c>
      <c r="I453" s="128">
        <v>90</v>
      </c>
      <c r="J453" s="128">
        <v>45</v>
      </c>
      <c r="K453" s="128"/>
    </row>
    <row r="454" spans="1:11" hidden="1" x14ac:dyDescent="0.25">
      <c r="A454" s="128" t="s">
        <v>874</v>
      </c>
      <c r="B454" s="128" t="s">
        <v>1662</v>
      </c>
      <c r="C454" s="128" t="s">
        <v>1315</v>
      </c>
      <c r="D454" s="128" t="s">
        <v>2249</v>
      </c>
      <c r="E454" s="128" t="s">
        <v>4478</v>
      </c>
      <c r="F454" s="128">
        <v>50</v>
      </c>
      <c r="G454" s="128">
        <v>180</v>
      </c>
      <c r="H454" s="128">
        <v>750</v>
      </c>
      <c r="I454" s="128">
        <v>90</v>
      </c>
      <c r="J454" s="128">
        <v>45</v>
      </c>
    </row>
    <row r="455" spans="1:11" hidden="1" x14ac:dyDescent="0.25">
      <c r="A455" s="128" t="s">
        <v>874</v>
      </c>
      <c r="B455" s="128" t="s">
        <v>1662</v>
      </c>
      <c r="C455" s="128" t="s">
        <v>1315</v>
      </c>
      <c r="D455" s="128" t="s">
        <v>2249</v>
      </c>
      <c r="E455" s="128" t="s">
        <v>4481</v>
      </c>
      <c r="F455" s="128">
        <v>100</v>
      </c>
      <c r="G455" s="128">
        <v>150</v>
      </c>
      <c r="H455" s="128">
        <v>750</v>
      </c>
      <c r="I455" s="128">
        <v>90</v>
      </c>
      <c r="J455" s="128">
        <v>45</v>
      </c>
    </row>
    <row r="456" spans="1:11" hidden="1" x14ac:dyDescent="0.25">
      <c r="A456" s="128" t="s">
        <v>874</v>
      </c>
      <c r="B456" s="128" t="s">
        <v>1662</v>
      </c>
      <c r="C456" s="128" t="s">
        <v>1315</v>
      </c>
      <c r="D456" s="128" t="s">
        <v>2252</v>
      </c>
      <c r="E456" s="128" t="s">
        <v>4485</v>
      </c>
      <c r="F456" s="128">
        <v>50</v>
      </c>
      <c r="G456" s="128">
        <v>180</v>
      </c>
      <c r="H456" s="128">
        <v>750</v>
      </c>
      <c r="I456" s="128">
        <v>45</v>
      </c>
      <c r="J456" s="128">
        <v>90</v>
      </c>
    </row>
    <row r="457" spans="1:11" hidden="1" x14ac:dyDescent="0.25">
      <c r="A457" s="128" t="s">
        <v>874</v>
      </c>
      <c r="B457" s="128" t="s">
        <v>1662</v>
      </c>
      <c r="C457" s="128" t="s">
        <v>1315</v>
      </c>
      <c r="D457" s="128" t="s">
        <v>2252</v>
      </c>
      <c r="E457" s="128" t="s">
        <v>4484</v>
      </c>
      <c r="F457" s="128">
        <v>83</v>
      </c>
      <c r="G457" s="128">
        <v>180</v>
      </c>
      <c r="H457" s="128">
        <v>750</v>
      </c>
      <c r="I457" s="128">
        <v>45</v>
      </c>
      <c r="J457" s="128">
        <v>90</v>
      </c>
    </row>
    <row r="458" spans="1:11" hidden="1" x14ac:dyDescent="0.25">
      <c r="A458" s="128" t="s">
        <v>874</v>
      </c>
      <c r="B458" s="128" t="s">
        <v>1662</v>
      </c>
      <c r="C458" s="128" t="s">
        <v>1315</v>
      </c>
      <c r="D458" s="128" t="s">
        <v>2252</v>
      </c>
      <c r="E458" s="128" t="s">
        <v>4483</v>
      </c>
      <c r="F458" s="128">
        <v>50</v>
      </c>
      <c r="G458" s="128">
        <v>180</v>
      </c>
      <c r="H458" s="128">
        <v>750</v>
      </c>
      <c r="I458" s="128">
        <v>45</v>
      </c>
      <c r="J458" s="128">
        <v>90</v>
      </c>
    </row>
    <row r="459" spans="1:11" hidden="1" x14ac:dyDescent="0.25">
      <c r="A459" s="128" t="s">
        <v>874</v>
      </c>
      <c r="B459" s="128" t="s">
        <v>1662</v>
      </c>
      <c r="C459" s="128" t="s">
        <v>1315</v>
      </c>
      <c r="D459" s="128" t="s">
        <v>2252</v>
      </c>
      <c r="E459" s="128" t="s">
        <v>4482</v>
      </c>
      <c r="F459" s="128">
        <v>100</v>
      </c>
      <c r="G459" s="128">
        <v>150</v>
      </c>
      <c r="H459" s="128">
        <v>750</v>
      </c>
      <c r="I459" s="128">
        <v>45</v>
      </c>
      <c r="J459" s="128">
        <v>90</v>
      </c>
    </row>
    <row r="460" spans="1:11" hidden="1" x14ac:dyDescent="0.25">
      <c r="A460" s="128" t="s">
        <v>874</v>
      </c>
      <c r="B460" s="128" t="s">
        <v>1662</v>
      </c>
      <c r="C460" s="128" t="s">
        <v>1315</v>
      </c>
      <c r="D460" s="128" t="s">
        <v>2252</v>
      </c>
      <c r="E460" s="128" t="s">
        <v>4480</v>
      </c>
      <c r="F460" s="128">
        <v>50</v>
      </c>
      <c r="G460" s="128">
        <v>180</v>
      </c>
      <c r="H460" s="128">
        <v>750</v>
      </c>
      <c r="I460" s="128">
        <v>90</v>
      </c>
      <c r="J460" s="128">
        <v>45</v>
      </c>
    </row>
    <row r="461" spans="1:11" hidden="1" x14ac:dyDescent="0.25">
      <c r="A461" s="128" t="s">
        <v>874</v>
      </c>
      <c r="B461" s="128" t="s">
        <v>1662</v>
      </c>
      <c r="C461" s="128" t="s">
        <v>1315</v>
      </c>
      <c r="D461" s="128" t="s">
        <v>2252</v>
      </c>
      <c r="E461" s="128" t="s">
        <v>4479</v>
      </c>
      <c r="F461" s="128">
        <v>83</v>
      </c>
      <c r="G461" s="128">
        <v>180</v>
      </c>
      <c r="H461" s="128">
        <v>750</v>
      </c>
      <c r="I461" s="128">
        <v>90</v>
      </c>
      <c r="J461" s="128">
        <v>45</v>
      </c>
    </row>
    <row r="462" spans="1:11" hidden="1" x14ac:dyDescent="0.25">
      <c r="A462" s="128" t="s">
        <v>874</v>
      </c>
      <c r="B462" s="128" t="s">
        <v>1662</v>
      </c>
      <c r="C462" s="128" t="s">
        <v>1315</v>
      </c>
      <c r="D462" s="128" t="s">
        <v>2252</v>
      </c>
      <c r="E462" s="128" t="s">
        <v>4478</v>
      </c>
      <c r="F462" s="128">
        <v>50</v>
      </c>
      <c r="G462" s="128">
        <v>180</v>
      </c>
      <c r="H462" s="128">
        <v>750</v>
      </c>
      <c r="I462" s="128">
        <v>90</v>
      </c>
      <c r="J462" s="128">
        <v>45</v>
      </c>
    </row>
    <row r="463" spans="1:11" hidden="1" x14ac:dyDescent="0.25">
      <c r="A463" s="128" t="s">
        <v>874</v>
      </c>
      <c r="B463" s="128" t="s">
        <v>1662</v>
      </c>
      <c r="C463" s="128" t="s">
        <v>1315</v>
      </c>
      <c r="D463" s="128" t="s">
        <v>2252</v>
      </c>
      <c r="E463" s="128" t="s">
        <v>4481</v>
      </c>
      <c r="F463" s="128">
        <v>100</v>
      </c>
      <c r="G463" s="128">
        <v>150</v>
      </c>
      <c r="H463" s="128">
        <v>750</v>
      </c>
      <c r="I463" s="128">
        <v>90</v>
      </c>
      <c r="J463" s="128">
        <v>45</v>
      </c>
    </row>
    <row r="464" spans="1:11" hidden="1" x14ac:dyDescent="0.25">
      <c r="A464" s="128" t="s">
        <v>874</v>
      </c>
      <c r="B464" s="128" t="s">
        <v>1662</v>
      </c>
      <c r="C464" s="128" t="s">
        <v>1315</v>
      </c>
      <c r="D464" s="128" t="s">
        <v>2253</v>
      </c>
      <c r="E464" s="128" t="s">
        <v>4485</v>
      </c>
      <c r="F464" s="128">
        <v>50</v>
      </c>
      <c r="G464" s="128">
        <v>180</v>
      </c>
      <c r="H464" s="128">
        <v>750</v>
      </c>
      <c r="I464" s="128">
        <v>45</v>
      </c>
      <c r="J464" s="128">
        <v>90</v>
      </c>
    </row>
    <row r="465" spans="1:10" hidden="1" x14ac:dyDescent="0.25">
      <c r="A465" s="128" t="s">
        <v>874</v>
      </c>
      <c r="B465" s="128" t="s">
        <v>1662</v>
      </c>
      <c r="C465" s="128" t="s">
        <v>1315</v>
      </c>
      <c r="D465" s="128" t="s">
        <v>2253</v>
      </c>
      <c r="E465" s="128" t="s">
        <v>4484</v>
      </c>
      <c r="F465" s="128">
        <v>83</v>
      </c>
      <c r="G465" s="128">
        <v>180</v>
      </c>
      <c r="H465" s="128">
        <v>750</v>
      </c>
      <c r="I465" s="128">
        <v>45</v>
      </c>
      <c r="J465" s="128">
        <v>90</v>
      </c>
    </row>
    <row r="466" spans="1:10" hidden="1" x14ac:dyDescent="0.25">
      <c r="A466" s="128" t="s">
        <v>874</v>
      </c>
      <c r="B466" s="128" t="s">
        <v>1662</v>
      </c>
      <c r="C466" s="128" t="s">
        <v>1315</v>
      </c>
      <c r="D466" s="128" t="s">
        <v>2253</v>
      </c>
      <c r="E466" s="128" t="s">
        <v>4483</v>
      </c>
      <c r="F466" s="128">
        <v>50</v>
      </c>
      <c r="G466" s="128">
        <v>180</v>
      </c>
      <c r="H466" s="128">
        <v>750</v>
      </c>
      <c r="I466" s="128">
        <v>45</v>
      </c>
      <c r="J466" s="128">
        <v>90</v>
      </c>
    </row>
    <row r="467" spans="1:10" hidden="1" x14ac:dyDescent="0.25">
      <c r="A467" s="128" t="s">
        <v>874</v>
      </c>
      <c r="B467" s="128" t="s">
        <v>1662</v>
      </c>
      <c r="C467" s="128" t="s">
        <v>1315</v>
      </c>
      <c r="D467" s="128" t="s">
        <v>2253</v>
      </c>
      <c r="E467" s="128" t="s">
        <v>4482</v>
      </c>
      <c r="F467" s="128">
        <v>100</v>
      </c>
      <c r="G467" s="128">
        <v>150</v>
      </c>
      <c r="H467" s="128">
        <v>750</v>
      </c>
      <c r="I467" s="128">
        <v>45</v>
      </c>
      <c r="J467" s="128">
        <v>90</v>
      </c>
    </row>
    <row r="468" spans="1:10" hidden="1" x14ac:dyDescent="0.25">
      <c r="A468" s="128" t="s">
        <v>874</v>
      </c>
      <c r="B468" s="128" t="s">
        <v>1662</v>
      </c>
      <c r="C468" s="128" t="s">
        <v>1315</v>
      </c>
      <c r="D468" s="128" t="s">
        <v>2253</v>
      </c>
      <c r="E468" s="128" t="s">
        <v>4480</v>
      </c>
      <c r="F468" s="128">
        <v>50</v>
      </c>
      <c r="G468" s="128">
        <v>180</v>
      </c>
      <c r="H468" s="128">
        <v>750</v>
      </c>
      <c r="I468" s="128">
        <v>90</v>
      </c>
      <c r="J468" s="128">
        <v>45</v>
      </c>
    </row>
    <row r="469" spans="1:10" hidden="1" x14ac:dyDescent="0.25">
      <c r="A469" s="128" t="s">
        <v>874</v>
      </c>
      <c r="B469" s="128" t="s">
        <v>1662</v>
      </c>
      <c r="C469" s="128" t="s">
        <v>1315</v>
      </c>
      <c r="D469" s="128" t="s">
        <v>2253</v>
      </c>
      <c r="E469" s="128" t="s">
        <v>4479</v>
      </c>
      <c r="F469" s="128">
        <v>83</v>
      </c>
      <c r="G469" s="128">
        <v>180</v>
      </c>
      <c r="H469" s="128">
        <v>750</v>
      </c>
      <c r="I469" s="128">
        <v>90</v>
      </c>
      <c r="J469" s="128">
        <v>45</v>
      </c>
    </row>
    <row r="470" spans="1:10" hidden="1" x14ac:dyDescent="0.25">
      <c r="A470" s="128" t="s">
        <v>874</v>
      </c>
      <c r="B470" s="128" t="s">
        <v>1662</v>
      </c>
      <c r="C470" s="128" t="s">
        <v>1315</v>
      </c>
      <c r="D470" s="128" t="s">
        <v>2253</v>
      </c>
      <c r="E470" s="128" t="s">
        <v>4478</v>
      </c>
      <c r="F470" s="128">
        <v>50</v>
      </c>
      <c r="G470" s="128">
        <v>180</v>
      </c>
      <c r="H470" s="128">
        <v>750</v>
      </c>
      <c r="I470" s="128">
        <v>90</v>
      </c>
      <c r="J470" s="128">
        <v>45</v>
      </c>
    </row>
    <row r="471" spans="1:10" hidden="1" x14ac:dyDescent="0.25">
      <c r="A471" s="128" t="s">
        <v>874</v>
      </c>
      <c r="B471" s="128" t="s">
        <v>1662</v>
      </c>
      <c r="C471" s="128" t="s">
        <v>1315</v>
      </c>
      <c r="D471" s="128" t="s">
        <v>2253</v>
      </c>
      <c r="E471" s="128" t="s">
        <v>4481</v>
      </c>
      <c r="F471" s="128">
        <v>100</v>
      </c>
      <c r="G471" s="128">
        <v>150</v>
      </c>
      <c r="H471" s="128">
        <v>750</v>
      </c>
      <c r="I471" s="128">
        <v>90</v>
      </c>
      <c r="J471" s="128">
        <v>45</v>
      </c>
    </row>
    <row r="472" spans="1:10" hidden="1" x14ac:dyDescent="0.25">
      <c r="A472" s="128" t="s">
        <v>874</v>
      </c>
      <c r="B472" s="128" t="s">
        <v>1662</v>
      </c>
      <c r="C472" s="128" t="s">
        <v>1315</v>
      </c>
      <c r="D472" s="128" t="s">
        <v>2254</v>
      </c>
      <c r="E472" s="128" t="s">
        <v>4485</v>
      </c>
      <c r="F472" s="128">
        <v>50</v>
      </c>
      <c r="G472" s="128">
        <v>180</v>
      </c>
      <c r="H472" s="128">
        <v>750</v>
      </c>
      <c r="I472" s="128">
        <v>45</v>
      </c>
      <c r="J472" s="128">
        <v>90</v>
      </c>
    </row>
    <row r="473" spans="1:10" hidden="1" x14ac:dyDescent="0.25">
      <c r="A473" s="128" t="s">
        <v>874</v>
      </c>
      <c r="B473" s="128" t="s">
        <v>1662</v>
      </c>
      <c r="C473" s="128" t="s">
        <v>1315</v>
      </c>
      <c r="D473" s="128" t="s">
        <v>2254</v>
      </c>
      <c r="E473" s="128" t="s">
        <v>4484</v>
      </c>
      <c r="F473" s="128">
        <v>83</v>
      </c>
      <c r="G473" s="128">
        <v>180</v>
      </c>
      <c r="H473" s="128">
        <v>750</v>
      </c>
      <c r="I473" s="128">
        <v>45</v>
      </c>
      <c r="J473" s="128">
        <v>90</v>
      </c>
    </row>
    <row r="474" spans="1:10" hidden="1" x14ac:dyDescent="0.25">
      <c r="A474" s="128" t="s">
        <v>874</v>
      </c>
      <c r="B474" s="128" t="s">
        <v>1662</v>
      </c>
      <c r="C474" s="128" t="s">
        <v>1315</v>
      </c>
      <c r="D474" s="128" t="s">
        <v>2254</v>
      </c>
      <c r="E474" s="128" t="s">
        <v>4483</v>
      </c>
      <c r="F474" s="128">
        <v>50</v>
      </c>
      <c r="G474" s="128">
        <v>180</v>
      </c>
      <c r="H474" s="128">
        <v>750</v>
      </c>
      <c r="I474" s="128">
        <v>45</v>
      </c>
      <c r="J474" s="128">
        <v>90</v>
      </c>
    </row>
    <row r="475" spans="1:10" hidden="1" x14ac:dyDescent="0.25">
      <c r="A475" s="128" t="s">
        <v>874</v>
      </c>
      <c r="B475" s="128" t="s">
        <v>1662</v>
      </c>
      <c r="C475" s="128" t="s">
        <v>1315</v>
      </c>
      <c r="D475" s="128" t="s">
        <v>2254</v>
      </c>
      <c r="E475" s="128" t="s">
        <v>4482</v>
      </c>
      <c r="F475" s="128">
        <v>100</v>
      </c>
      <c r="G475" s="128">
        <v>150</v>
      </c>
      <c r="H475" s="128">
        <v>750</v>
      </c>
      <c r="I475" s="128">
        <v>45</v>
      </c>
      <c r="J475" s="128">
        <v>90</v>
      </c>
    </row>
    <row r="476" spans="1:10" hidden="1" x14ac:dyDescent="0.25">
      <c r="A476" s="128" t="s">
        <v>874</v>
      </c>
      <c r="B476" s="128" t="s">
        <v>1662</v>
      </c>
      <c r="C476" s="128" t="s">
        <v>1315</v>
      </c>
      <c r="D476" s="128" t="s">
        <v>2254</v>
      </c>
      <c r="E476" s="128" t="s">
        <v>4480</v>
      </c>
      <c r="F476" s="128">
        <v>50</v>
      </c>
      <c r="G476" s="128">
        <v>180</v>
      </c>
      <c r="H476" s="128">
        <v>750</v>
      </c>
      <c r="I476" s="128">
        <v>90</v>
      </c>
      <c r="J476" s="128">
        <v>45</v>
      </c>
    </row>
    <row r="477" spans="1:10" hidden="1" x14ac:dyDescent="0.25">
      <c r="A477" s="128" t="s">
        <v>874</v>
      </c>
      <c r="B477" s="128" t="s">
        <v>1662</v>
      </c>
      <c r="C477" s="128" t="s">
        <v>1315</v>
      </c>
      <c r="D477" s="128" t="s">
        <v>2254</v>
      </c>
      <c r="E477" s="128" t="s">
        <v>4479</v>
      </c>
      <c r="F477" s="128">
        <v>83</v>
      </c>
      <c r="G477" s="128">
        <v>180</v>
      </c>
      <c r="H477" s="128">
        <v>750</v>
      </c>
      <c r="I477" s="128">
        <v>90</v>
      </c>
      <c r="J477" s="128">
        <v>45</v>
      </c>
    </row>
    <row r="478" spans="1:10" hidden="1" x14ac:dyDescent="0.25">
      <c r="A478" s="128" t="s">
        <v>874</v>
      </c>
      <c r="B478" s="128" t="s">
        <v>1662</v>
      </c>
      <c r="C478" s="128" t="s">
        <v>1315</v>
      </c>
      <c r="D478" s="128" t="s">
        <v>2254</v>
      </c>
      <c r="E478" s="128" t="s">
        <v>4478</v>
      </c>
      <c r="F478" s="128">
        <v>50</v>
      </c>
      <c r="G478" s="128">
        <v>180</v>
      </c>
      <c r="H478" s="128">
        <v>750</v>
      </c>
      <c r="I478" s="128">
        <v>90</v>
      </c>
      <c r="J478" s="128">
        <v>45</v>
      </c>
    </row>
    <row r="479" spans="1:10" hidden="1" x14ac:dyDescent="0.25">
      <c r="A479" s="128" t="s">
        <v>874</v>
      </c>
      <c r="B479" s="128" t="s">
        <v>1662</v>
      </c>
      <c r="C479" s="128" t="s">
        <v>1315</v>
      </c>
      <c r="D479" s="128" t="s">
        <v>2254</v>
      </c>
      <c r="E479" s="128" t="s">
        <v>4481</v>
      </c>
      <c r="F479" s="128">
        <v>100</v>
      </c>
      <c r="G479" s="128">
        <v>150</v>
      </c>
      <c r="H479" s="128">
        <v>750</v>
      </c>
      <c r="I479" s="128">
        <v>90</v>
      </c>
      <c r="J479" s="128">
        <v>45</v>
      </c>
    </row>
    <row r="480" spans="1:10" hidden="1" x14ac:dyDescent="0.25">
      <c r="A480" s="128" t="s">
        <v>1594</v>
      </c>
      <c r="B480" s="128" t="s">
        <v>2266</v>
      </c>
      <c r="C480" s="128" t="s">
        <v>1406</v>
      </c>
      <c r="D480" s="128" t="s">
        <v>2267</v>
      </c>
      <c r="E480" s="128" t="s">
        <v>4485</v>
      </c>
      <c r="F480" s="128">
        <v>46</v>
      </c>
      <c r="G480" s="128">
        <v>0</v>
      </c>
      <c r="H480" s="128">
        <v>46</v>
      </c>
      <c r="I480" s="128">
        <v>45</v>
      </c>
      <c r="J480" s="128">
        <v>90</v>
      </c>
    </row>
    <row r="481" spans="1:10" hidden="1" x14ac:dyDescent="0.25">
      <c r="A481" s="128" t="s">
        <v>1594</v>
      </c>
      <c r="B481" s="128" t="s">
        <v>2266</v>
      </c>
      <c r="C481" s="128" t="s">
        <v>1406</v>
      </c>
      <c r="D481" s="128" t="s">
        <v>2267</v>
      </c>
      <c r="E481" s="128" t="s">
        <v>4484</v>
      </c>
      <c r="F481" s="128">
        <v>12</v>
      </c>
      <c r="G481" s="128">
        <v>0</v>
      </c>
      <c r="H481" s="128">
        <v>46</v>
      </c>
      <c r="I481" s="128">
        <v>45</v>
      </c>
      <c r="J481" s="128">
        <v>90</v>
      </c>
    </row>
    <row r="482" spans="1:10" hidden="1" x14ac:dyDescent="0.25">
      <c r="A482" s="128" t="s">
        <v>1594</v>
      </c>
      <c r="B482" s="128" t="s">
        <v>2266</v>
      </c>
      <c r="C482" s="128" t="s">
        <v>1406</v>
      </c>
      <c r="D482" s="128" t="s">
        <v>2267</v>
      </c>
      <c r="E482" s="128" t="s">
        <v>4483</v>
      </c>
      <c r="F482" s="128">
        <v>27</v>
      </c>
      <c r="G482" s="128">
        <v>6</v>
      </c>
      <c r="H482" s="128">
        <v>46</v>
      </c>
      <c r="I482" s="128">
        <v>34</v>
      </c>
      <c r="J482" s="128">
        <v>90</v>
      </c>
    </row>
    <row r="483" spans="1:10" hidden="1" x14ac:dyDescent="0.25">
      <c r="A483" s="128" t="s">
        <v>1594</v>
      </c>
      <c r="B483" s="128" t="s">
        <v>2266</v>
      </c>
      <c r="C483" s="128" t="s">
        <v>1406</v>
      </c>
      <c r="D483" s="128" t="s">
        <v>2267</v>
      </c>
      <c r="E483" s="128" t="s">
        <v>4482</v>
      </c>
      <c r="F483" s="128">
        <v>46</v>
      </c>
      <c r="G483" s="128">
        <v>0</v>
      </c>
      <c r="H483" s="128">
        <v>46</v>
      </c>
      <c r="I483" s="128">
        <v>45</v>
      </c>
      <c r="J483" s="128">
        <v>90</v>
      </c>
    </row>
    <row r="484" spans="1:10" hidden="1" x14ac:dyDescent="0.25">
      <c r="A484" s="128" t="s">
        <v>1594</v>
      </c>
      <c r="B484" s="128" t="s">
        <v>2266</v>
      </c>
      <c r="C484" s="128" t="s">
        <v>1406</v>
      </c>
      <c r="D484" s="128" t="s">
        <v>2267</v>
      </c>
      <c r="E484" s="128" t="s">
        <v>4480</v>
      </c>
      <c r="F484" s="128">
        <v>46</v>
      </c>
      <c r="G484" s="128">
        <v>0</v>
      </c>
      <c r="H484" s="128">
        <v>46</v>
      </c>
      <c r="I484" s="128">
        <v>90</v>
      </c>
      <c r="J484" s="128">
        <v>45</v>
      </c>
    </row>
    <row r="485" spans="1:10" hidden="1" x14ac:dyDescent="0.25">
      <c r="A485" s="128" t="s">
        <v>1594</v>
      </c>
      <c r="B485" s="128" t="s">
        <v>2266</v>
      </c>
      <c r="C485" s="128" t="s">
        <v>1406</v>
      </c>
      <c r="D485" s="128" t="s">
        <v>2267</v>
      </c>
      <c r="E485" s="128" t="s">
        <v>4479</v>
      </c>
      <c r="F485" s="128">
        <v>8</v>
      </c>
      <c r="G485" s="128">
        <v>0</v>
      </c>
      <c r="H485" s="128">
        <v>46</v>
      </c>
      <c r="I485" s="128">
        <v>90</v>
      </c>
      <c r="J485" s="128">
        <v>45</v>
      </c>
    </row>
    <row r="486" spans="1:10" hidden="1" x14ac:dyDescent="0.25">
      <c r="A486" s="128" t="s">
        <v>1594</v>
      </c>
      <c r="B486" s="128" t="s">
        <v>2266</v>
      </c>
      <c r="C486" s="128" t="s">
        <v>1406</v>
      </c>
      <c r="D486" s="128" t="s">
        <v>2267</v>
      </c>
      <c r="E486" s="128" t="s">
        <v>4478</v>
      </c>
      <c r="F486" s="128">
        <v>3</v>
      </c>
      <c r="G486" s="128">
        <v>0</v>
      </c>
      <c r="H486" s="128">
        <v>46</v>
      </c>
      <c r="I486" s="128">
        <v>90</v>
      </c>
      <c r="J486" s="128">
        <v>90</v>
      </c>
    </row>
    <row r="487" spans="1:10" hidden="1" x14ac:dyDescent="0.25">
      <c r="A487" s="128" t="s">
        <v>1594</v>
      </c>
      <c r="B487" s="128" t="s">
        <v>2266</v>
      </c>
      <c r="C487" s="128" t="s">
        <v>1406</v>
      </c>
      <c r="D487" s="128" t="s">
        <v>2267</v>
      </c>
      <c r="E487" s="128" t="s">
        <v>4481</v>
      </c>
      <c r="F487" s="128">
        <v>46</v>
      </c>
      <c r="G487" s="128">
        <v>0</v>
      </c>
      <c r="H487" s="128">
        <v>46</v>
      </c>
      <c r="I487" s="128">
        <v>90</v>
      </c>
      <c r="J487" s="128">
        <v>45</v>
      </c>
    </row>
    <row r="488" spans="1:10" hidden="1" x14ac:dyDescent="0.25">
      <c r="A488" s="128" t="s">
        <v>466</v>
      </c>
      <c r="B488" s="128" t="s">
        <v>4550</v>
      </c>
      <c r="C488" s="128" t="s">
        <v>1299</v>
      </c>
      <c r="D488" s="128" t="s">
        <v>2276</v>
      </c>
      <c r="E488" s="128" t="s">
        <v>4551</v>
      </c>
      <c r="F488" s="128">
        <v>10</v>
      </c>
      <c r="G488" s="128">
        <v>0</v>
      </c>
      <c r="H488" s="128">
        <v>25</v>
      </c>
      <c r="I488" s="128">
        <v>90</v>
      </c>
      <c r="J488" s="128">
        <v>45</v>
      </c>
    </row>
    <row r="489" spans="1:10" hidden="1" x14ac:dyDescent="0.25">
      <c r="A489" s="128" t="s">
        <v>466</v>
      </c>
      <c r="B489" s="128" t="s">
        <v>4550</v>
      </c>
      <c r="C489" s="128" t="s">
        <v>1299</v>
      </c>
      <c r="D489" s="128" t="s">
        <v>2276</v>
      </c>
      <c r="E489" s="128" t="s">
        <v>4552</v>
      </c>
      <c r="F489" s="128">
        <v>10</v>
      </c>
      <c r="G489" s="128">
        <v>0</v>
      </c>
      <c r="H489" s="128">
        <v>25</v>
      </c>
      <c r="I489" s="128">
        <v>90</v>
      </c>
      <c r="J489" s="128">
        <v>45</v>
      </c>
    </row>
    <row r="490" spans="1:10" hidden="1" x14ac:dyDescent="0.25">
      <c r="A490" s="128" t="s">
        <v>466</v>
      </c>
      <c r="B490" s="128" t="s">
        <v>4550</v>
      </c>
      <c r="C490" s="128" t="s">
        <v>1299</v>
      </c>
      <c r="D490" s="128" t="s">
        <v>2276</v>
      </c>
      <c r="E490" s="128" t="s">
        <v>4553</v>
      </c>
      <c r="F490" s="128">
        <v>10</v>
      </c>
      <c r="G490" s="128">
        <v>0</v>
      </c>
      <c r="H490" s="128">
        <v>25</v>
      </c>
      <c r="I490" s="128">
        <v>90</v>
      </c>
      <c r="J490" s="128">
        <v>45</v>
      </c>
    </row>
    <row r="491" spans="1:10" hidden="1" x14ac:dyDescent="0.25">
      <c r="A491" s="128" t="s">
        <v>466</v>
      </c>
      <c r="B491" s="128" t="s">
        <v>4550</v>
      </c>
      <c r="C491" s="128" t="s">
        <v>1299</v>
      </c>
      <c r="D491" s="128" t="s">
        <v>2276</v>
      </c>
      <c r="E491" s="128" t="s">
        <v>4481</v>
      </c>
      <c r="F491" s="128">
        <v>25</v>
      </c>
      <c r="G491" s="128">
        <v>0</v>
      </c>
      <c r="H491" s="128">
        <v>25</v>
      </c>
      <c r="I491" s="128">
        <v>90</v>
      </c>
      <c r="J491" s="128">
        <v>45</v>
      </c>
    </row>
    <row r="492" spans="1:10" hidden="1" x14ac:dyDescent="0.25">
      <c r="A492" s="128" t="s">
        <v>466</v>
      </c>
      <c r="B492" s="128" t="s">
        <v>4550</v>
      </c>
      <c r="C492" s="128" t="s">
        <v>1299</v>
      </c>
      <c r="D492" s="128" t="s">
        <v>2276</v>
      </c>
      <c r="E492" s="128" t="s">
        <v>4482</v>
      </c>
      <c r="F492" s="128">
        <v>25</v>
      </c>
      <c r="G492" s="128">
        <v>0</v>
      </c>
      <c r="H492" s="128">
        <v>25</v>
      </c>
      <c r="I492" s="128">
        <v>45</v>
      </c>
      <c r="J492" s="128">
        <v>90</v>
      </c>
    </row>
    <row r="493" spans="1:10" hidden="1" x14ac:dyDescent="0.25">
      <c r="A493" s="128" t="s">
        <v>466</v>
      </c>
      <c r="B493" s="128" t="s">
        <v>4550</v>
      </c>
      <c r="C493" s="128" t="s">
        <v>1299</v>
      </c>
      <c r="D493" s="128" t="s">
        <v>2276</v>
      </c>
      <c r="E493" s="128" t="s">
        <v>4554</v>
      </c>
      <c r="F493" s="128">
        <v>10</v>
      </c>
      <c r="G493" s="128">
        <v>0</v>
      </c>
      <c r="H493" s="128">
        <v>25</v>
      </c>
      <c r="I493" s="128">
        <v>90</v>
      </c>
      <c r="J493" s="128">
        <v>45</v>
      </c>
    </row>
    <row r="494" spans="1:10" hidden="1" x14ac:dyDescent="0.25">
      <c r="A494" s="128" t="s">
        <v>466</v>
      </c>
      <c r="B494" s="128" t="s">
        <v>4550</v>
      </c>
      <c r="C494" s="128" t="s">
        <v>1299</v>
      </c>
      <c r="D494" s="128" t="s">
        <v>2276</v>
      </c>
      <c r="E494" s="128" t="s">
        <v>4555</v>
      </c>
      <c r="F494" s="128">
        <v>10</v>
      </c>
      <c r="G494" s="128">
        <v>0</v>
      </c>
      <c r="H494" s="128">
        <v>25</v>
      </c>
      <c r="I494" s="128">
        <v>90</v>
      </c>
      <c r="J494" s="128">
        <v>45</v>
      </c>
    </row>
    <row r="495" spans="1:10" hidden="1" x14ac:dyDescent="0.25">
      <c r="A495" s="128" t="s">
        <v>466</v>
      </c>
      <c r="B495" s="128" t="s">
        <v>4550</v>
      </c>
      <c r="C495" s="128" t="s">
        <v>1299</v>
      </c>
      <c r="D495" s="128" t="s">
        <v>2276</v>
      </c>
      <c r="E495" s="128" t="s">
        <v>4556</v>
      </c>
      <c r="F495" s="128">
        <v>10</v>
      </c>
      <c r="G495" s="128">
        <v>0</v>
      </c>
      <c r="H495" s="128">
        <v>25</v>
      </c>
      <c r="I495" s="128">
        <v>90</v>
      </c>
      <c r="J495" s="128">
        <v>45</v>
      </c>
    </row>
    <row r="496" spans="1:10" hidden="1" x14ac:dyDescent="0.25">
      <c r="A496" s="128" t="s">
        <v>466</v>
      </c>
      <c r="B496" s="128" t="s">
        <v>4550</v>
      </c>
      <c r="C496" s="128" t="s">
        <v>1299</v>
      </c>
      <c r="D496" s="128" t="s">
        <v>2276</v>
      </c>
      <c r="E496" s="128" t="s">
        <v>4481</v>
      </c>
      <c r="F496" s="128">
        <v>25</v>
      </c>
      <c r="G496" s="128">
        <v>0</v>
      </c>
      <c r="H496" s="128">
        <v>25</v>
      </c>
      <c r="I496" s="128">
        <v>45</v>
      </c>
      <c r="J496" s="128">
        <v>90</v>
      </c>
    </row>
    <row r="497" spans="1:10" hidden="1" x14ac:dyDescent="0.25">
      <c r="A497" s="128" t="s">
        <v>466</v>
      </c>
      <c r="B497" s="128" t="s">
        <v>4550</v>
      </c>
      <c r="C497" s="128" t="s">
        <v>1299</v>
      </c>
      <c r="D497" s="128" t="s">
        <v>2276</v>
      </c>
      <c r="E497" s="128" t="s">
        <v>4482</v>
      </c>
      <c r="F497" s="128">
        <v>25</v>
      </c>
      <c r="G497" s="128">
        <v>0</v>
      </c>
      <c r="H497" s="128">
        <v>25</v>
      </c>
      <c r="I497" s="128">
        <v>90</v>
      </c>
      <c r="J497" s="128">
        <v>45</v>
      </c>
    </row>
    <row r="498" spans="1:10" hidden="1" x14ac:dyDescent="0.25">
      <c r="A498" s="128" t="s">
        <v>346</v>
      </c>
      <c r="B498" s="128" t="s">
        <v>1714</v>
      </c>
      <c r="C498" s="128" t="s">
        <v>1326</v>
      </c>
      <c r="D498" s="128" t="s">
        <v>2287</v>
      </c>
      <c r="E498" s="128" t="s">
        <v>4485</v>
      </c>
      <c r="F498" s="128">
        <v>25</v>
      </c>
      <c r="G498" s="128">
        <v>110</v>
      </c>
      <c r="H498" s="128">
        <v>285</v>
      </c>
      <c r="I498" s="128">
        <v>45</v>
      </c>
      <c r="J498" s="128">
        <v>90</v>
      </c>
    </row>
    <row r="499" spans="1:10" hidden="1" x14ac:dyDescent="0.25">
      <c r="A499" s="128" t="s">
        <v>346</v>
      </c>
      <c r="B499" s="128" t="s">
        <v>1714</v>
      </c>
      <c r="C499" s="128" t="s">
        <v>1326</v>
      </c>
      <c r="D499" s="128" t="s">
        <v>2287</v>
      </c>
      <c r="E499" s="128" t="s">
        <v>4484</v>
      </c>
      <c r="F499" s="128">
        <v>20</v>
      </c>
      <c r="G499" s="128">
        <v>110</v>
      </c>
      <c r="H499" s="128">
        <v>285</v>
      </c>
      <c r="I499" s="128">
        <v>45</v>
      </c>
      <c r="J499" s="128">
        <v>90</v>
      </c>
    </row>
    <row r="500" spans="1:10" hidden="1" x14ac:dyDescent="0.25">
      <c r="A500" s="128" t="s">
        <v>346</v>
      </c>
      <c r="B500" s="128" t="s">
        <v>1714</v>
      </c>
      <c r="C500" s="128" t="s">
        <v>1326</v>
      </c>
      <c r="D500" s="128" t="s">
        <v>2287</v>
      </c>
      <c r="E500" s="128" t="s">
        <v>4483</v>
      </c>
      <c r="F500" s="128">
        <v>20</v>
      </c>
      <c r="G500" s="128">
        <v>110</v>
      </c>
      <c r="H500" s="128">
        <v>285</v>
      </c>
      <c r="I500" s="128">
        <v>45</v>
      </c>
      <c r="J500" s="128">
        <v>90</v>
      </c>
    </row>
    <row r="501" spans="1:10" hidden="1" x14ac:dyDescent="0.25">
      <c r="A501" s="128" t="s">
        <v>346</v>
      </c>
      <c r="B501" s="128" t="s">
        <v>1714</v>
      </c>
      <c r="C501" s="128" t="s">
        <v>1326</v>
      </c>
      <c r="D501" s="128" t="s">
        <v>2287</v>
      </c>
      <c r="E501" s="128" t="s">
        <v>4482</v>
      </c>
      <c r="F501" s="128">
        <v>75</v>
      </c>
      <c r="G501" s="128">
        <v>110</v>
      </c>
      <c r="H501" s="128">
        <v>285</v>
      </c>
      <c r="I501" s="128">
        <v>45</v>
      </c>
      <c r="J501" s="128">
        <v>90</v>
      </c>
    </row>
    <row r="502" spans="1:10" hidden="1" x14ac:dyDescent="0.25">
      <c r="A502" s="128" t="s">
        <v>346</v>
      </c>
      <c r="B502" s="128" t="s">
        <v>1714</v>
      </c>
      <c r="C502" s="128" t="s">
        <v>1326</v>
      </c>
      <c r="D502" s="128" t="s">
        <v>2287</v>
      </c>
      <c r="E502" s="128" t="s">
        <v>4480</v>
      </c>
      <c r="F502" s="128">
        <v>25</v>
      </c>
      <c r="G502" s="128">
        <v>105</v>
      </c>
      <c r="H502" s="128">
        <v>285</v>
      </c>
      <c r="I502" s="128">
        <v>90</v>
      </c>
      <c r="J502" s="128">
        <v>45</v>
      </c>
    </row>
    <row r="503" spans="1:10" hidden="1" x14ac:dyDescent="0.25">
      <c r="A503" s="128" t="s">
        <v>346</v>
      </c>
      <c r="B503" s="128" t="s">
        <v>1714</v>
      </c>
      <c r="C503" s="128" t="s">
        <v>1326</v>
      </c>
      <c r="D503" s="128" t="s">
        <v>2287</v>
      </c>
      <c r="E503" s="128" t="s">
        <v>4479</v>
      </c>
      <c r="F503" s="128">
        <v>30</v>
      </c>
      <c r="G503" s="128">
        <v>110</v>
      </c>
      <c r="H503" s="128">
        <v>285</v>
      </c>
      <c r="I503" s="128">
        <v>90</v>
      </c>
      <c r="J503" s="128">
        <v>45</v>
      </c>
    </row>
    <row r="504" spans="1:10" hidden="1" x14ac:dyDescent="0.25">
      <c r="A504" s="128" t="s">
        <v>346</v>
      </c>
      <c r="B504" s="128" t="s">
        <v>1714</v>
      </c>
      <c r="C504" s="128" t="s">
        <v>1326</v>
      </c>
      <c r="D504" s="128" t="s">
        <v>2287</v>
      </c>
      <c r="E504" s="128" t="s">
        <v>4478</v>
      </c>
      <c r="F504" s="128">
        <v>30</v>
      </c>
      <c r="G504" s="128">
        <v>110</v>
      </c>
      <c r="H504" s="128">
        <v>285</v>
      </c>
      <c r="I504" s="128">
        <v>90</v>
      </c>
      <c r="J504" s="128">
        <v>45</v>
      </c>
    </row>
    <row r="505" spans="1:10" hidden="1" x14ac:dyDescent="0.25">
      <c r="A505" s="128" t="s">
        <v>346</v>
      </c>
      <c r="B505" s="128" t="s">
        <v>1714</v>
      </c>
      <c r="C505" s="128" t="s">
        <v>1326</v>
      </c>
      <c r="D505" s="128" t="s">
        <v>2287</v>
      </c>
      <c r="E505" s="128" t="s">
        <v>4481</v>
      </c>
      <c r="F505" s="128">
        <v>75</v>
      </c>
      <c r="G505" s="128">
        <v>110</v>
      </c>
      <c r="H505" s="128">
        <v>285</v>
      </c>
      <c r="I505" s="128">
        <v>90</v>
      </c>
      <c r="J505" s="128">
        <v>45</v>
      </c>
    </row>
    <row r="506" spans="1:10" hidden="1" x14ac:dyDescent="0.25">
      <c r="A506" s="128" t="s">
        <v>346</v>
      </c>
      <c r="B506" s="128" t="s">
        <v>1714</v>
      </c>
      <c r="C506" s="128" t="s">
        <v>1326</v>
      </c>
      <c r="D506" s="128" t="s">
        <v>2290</v>
      </c>
      <c r="E506" s="128" t="s">
        <v>4485</v>
      </c>
      <c r="F506" s="128">
        <v>25</v>
      </c>
      <c r="G506" s="128">
        <v>110</v>
      </c>
      <c r="H506" s="128">
        <v>285</v>
      </c>
      <c r="I506" s="128">
        <v>45</v>
      </c>
      <c r="J506" s="128">
        <v>90</v>
      </c>
    </row>
    <row r="507" spans="1:10" hidden="1" x14ac:dyDescent="0.25">
      <c r="A507" s="128" t="s">
        <v>346</v>
      </c>
      <c r="B507" s="128" t="s">
        <v>1714</v>
      </c>
      <c r="C507" s="128" t="s">
        <v>1326</v>
      </c>
      <c r="D507" s="128" t="s">
        <v>2290</v>
      </c>
      <c r="E507" s="128" t="s">
        <v>4484</v>
      </c>
      <c r="F507" s="128">
        <v>20</v>
      </c>
      <c r="G507" s="128">
        <v>110</v>
      </c>
      <c r="H507" s="128">
        <v>285</v>
      </c>
      <c r="I507" s="128">
        <v>45</v>
      </c>
      <c r="J507" s="128">
        <v>90</v>
      </c>
    </row>
    <row r="508" spans="1:10" hidden="1" x14ac:dyDescent="0.25">
      <c r="A508" s="128" t="s">
        <v>346</v>
      </c>
      <c r="B508" s="128" t="s">
        <v>1714</v>
      </c>
      <c r="C508" s="128" t="s">
        <v>1326</v>
      </c>
      <c r="D508" s="128" t="s">
        <v>2290</v>
      </c>
      <c r="E508" s="128" t="s">
        <v>4483</v>
      </c>
      <c r="F508" s="128">
        <v>20</v>
      </c>
      <c r="G508" s="128">
        <v>110</v>
      </c>
      <c r="H508" s="128">
        <v>285</v>
      </c>
      <c r="I508" s="128">
        <v>45</v>
      </c>
      <c r="J508" s="128">
        <v>90</v>
      </c>
    </row>
    <row r="509" spans="1:10" hidden="1" x14ac:dyDescent="0.25">
      <c r="A509" s="128" t="s">
        <v>346</v>
      </c>
      <c r="B509" s="128" t="s">
        <v>1714</v>
      </c>
      <c r="C509" s="128" t="s">
        <v>1326</v>
      </c>
      <c r="D509" s="128" t="s">
        <v>2290</v>
      </c>
      <c r="E509" s="128" t="s">
        <v>4482</v>
      </c>
      <c r="F509" s="128">
        <v>75</v>
      </c>
      <c r="G509" s="128">
        <v>110</v>
      </c>
      <c r="H509" s="128">
        <v>285</v>
      </c>
      <c r="I509" s="128">
        <v>45</v>
      </c>
      <c r="J509" s="128">
        <v>90</v>
      </c>
    </row>
    <row r="510" spans="1:10" hidden="1" x14ac:dyDescent="0.25">
      <c r="A510" s="128" t="s">
        <v>346</v>
      </c>
      <c r="B510" s="128" t="s">
        <v>1714</v>
      </c>
      <c r="C510" s="128" t="s">
        <v>1326</v>
      </c>
      <c r="D510" s="128" t="s">
        <v>2290</v>
      </c>
      <c r="E510" s="128" t="s">
        <v>4480</v>
      </c>
      <c r="F510" s="128">
        <v>25</v>
      </c>
      <c r="G510" s="128">
        <v>105</v>
      </c>
      <c r="H510" s="128">
        <v>285</v>
      </c>
      <c r="I510" s="128">
        <v>90</v>
      </c>
      <c r="J510" s="128">
        <v>45</v>
      </c>
    </row>
    <row r="511" spans="1:10" hidden="1" x14ac:dyDescent="0.25">
      <c r="A511" s="128" t="s">
        <v>346</v>
      </c>
      <c r="B511" s="128" t="s">
        <v>1714</v>
      </c>
      <c r="C511" s="128" t="s">
        <v>1326</v>
      </c>
      <c r="D511" s="128" t="s">
        <v>2290</v>
      </c>
      <c r="E511" s="128" t="s">
        <v>4479</v>
      </c>
      <c r="F511" s="128">
        <v>30</v>
      </c>
      <c r="G511" s="128">
        <v>110</v>
      </c>
      <c r="H511" s="128">
        <v>285</v>
      </c>
      <c r="I511" s="128">
        <v>90</v>
      </c>
      <c r="J511" s="128">
        <v>45</v>
      </c>
    </row>
    <row r="512" spans="1:10" hidden="1" x14ac:dyDescent="0.25">
      <c r="A512" s="128" t="s">
        <v>346</v>
      </c>
      <c r="B512" s="128" t="s">
        <v>1714</v>
      </c>
      <c r="C512" s="128" t="s">
        <v>1326</v>
      </c>
      <c r="D512" s="128" t="s">
        <v>2290</v>
      </c>
      <c r="E512" s="128" t="s">
        <v>4478</v>
      </c>
      <c r="F512" s="128">
        <v>30</v>
      </c>
      <c r="G512" s="128">
        <v>110</v>
      </c>
      <c r="H512" s="128">
        <v>285</v>
      </c>
      <c r="I512" s="128">
        <v>90</v>
      </c>
      <c r="J512" s="128">
        <v>45</v>
      </c>
    </row>
    <row r="513" spans="1:10" hidden="1" x14ac:dyDescent="0.25">
      <c r="A513" s="128" t="s">
        <v>346</v>
      </c>
      <c r="B513" s="128" t="s">
        <v>1714</v>
      </c>
      <c r="C513" s="128" t="s">
        <v>1326</v>
      </c>
      <c r="D513" s="128" t="s">
        <v>2290</v>
      </c>
      <c r="E513" s="128" t="s">
        <v>4481</v>
      </c>
      <c r="F513" s="128">
        <v>75</v>
      </c>
      <c r="G513" s="128">
        <v>110</v>
      </c>
      <c r="H513" s="128">
        <v>285</v>
      </c>
      <c r="I513" s="128">
        <v>90</v>
      </c>
      <c r="J513" s="128">
        <v>45</v>
      </c>
    </row>
    <row r="514" spans="1:10" hidden="1" x14ac:dyDescent="0.25">
      <c r="A514" s="128" t="s">
        <v>346</v>
      </c>
      <c r="B514" s="128" t="s">
        <v>1714</v>
      </c>
      <c r="C514" s="128" t="s">
        <v>1326</v>
      </c>
      <c r="D514" s="128" t="s">
        <v>2291</v>
      </c>
      <c r="E514" s="128" t="s">
        <v>4485</v>
      </c>
      <c r="F514" s="128">
        <v>25</v>
      </c>
      <c r="G514" s="128">
        <v>110</v>
      </c>
      <c r="H514" s="128">
        <v>285</v>
      </c>
      <c r="I514" s="128">
        <v>45</v>
      </c>
      <c r="J514" s="128">
        <v>90</v>
      </c>
    </row>
    <row r="515" spans="1:10" hidden="1" x14ac:dyDescent="0.25">
      <c r="A515" s="128" t="s">
        <v>346</v>
      </c>
      <c r="B515" s="128" t="s">
        <v>1714</v>
      </c>
      <c r="C515" s="128" t="s">
        <v>1326</v>
      </c>
      <c r="D515" s="128" t="s">
        <v>2291</v>
      </c>
      <c r="E515" s="128" t="s">
        <v>4484</v>
      </c>
      <c r="F515" s="128">
        <v>20</v>
      </c>
      <c r="G515" s="128">
        <v>110</v>
      </c>
      <c r="H515" s="128">
        <v>285</v>
      </c>
      <c r="I515" s="128">
        <v>45</v>
      </c>
      <c r="J515" s="128">
        <v>90</v>
      </c>
    </row>
    <row r="516" spans="1:10" hidden="1" x14ac:dyDescent="0.25">
      <c r="A516" s="128" t="s">
        <v>346</v>
      </c>
      <c r="B516" s="128" t="s">
        <v>1714</v>
      </c>
      <c r="C516" s="128" t="s">
        <v>1326</v>
      </c>
      <c r="D516" s="128" t="s">
        <v>2291</v>
      </c>
      <c r="E516" s="128" t="s">
        <v>4483</v>
      </c>
      <c r="F516" s="128">
        <v>20</v>
      </c>
      <c r="G516" s="128">
        <v>110</v>
      </c>
      <c r="H516" s="128">
        <v>285</v>
      </c>
      <c r="I516" s="128">
        <v>45</v>
      </c>
      <c r="J516" s="128">
        <v>90</v>
      </c>
    </row>
    <row r="517" spans="1:10" hidden="1" x14ac:dyDescent="0.25">
      <c r="A517" s="128" t="s">
        <v>346</v>
      </c>
      <c r="B517" s="128" t="s">
        <v>1714</v>
      </c>
      <c r="C517" s="128" t="s">
        <v>1326</v>
      </c>
      <c r="D517" s="128" t="s">
        <v>2291</v>
      </c>
      <c r="E517" s="128" t="s">
        <v>4482</v>
      </c>
      <c r="F517" s="128">
        <v>75</v>
      </c>
      <c r="G517" s="128">
        <v>110</v>
      </c>
      <c r="H517" s="128">
        <v>285</v>
      </c>
      <c r="I517" s="128">
        <v>45</v>
      </c>
      <c r="J517" s="128">
        <v>90</v>
      </c>
    </row>
    <row r="518" spans="1:10" hidden="1" x14ac:dyDescent="0.25">
      <c r="A518" s="128" t="s">
        <v>346</v>
      </c>
      <c r="B518" s="128" t="s">
        <v>1714</v>
      </c>
      <c r="C518" s="128" t="s">
        <v>1326</v>
      </c>
      <c r="D518" s="128" t="s">
        <v>2291</v>
      </c>
      <c r="E518" s="128" t="s">
        <v>4480</v>
      </c>
      <c r="F518" s="128">
        <v>25</v>
      </c>
      <c r="G518" s="128">
        <v>105</v>
      </c>
      <c r="H518" s="128">
        <v>285</v>
      </c>
      <c r="I518" s="128">
        <v>90</v>
      </c>
      <c r="J518" s="128">
        <v>45</v>
      </c>
    </row>
    <row r="519" spans="1:10" hidden="1" x14ac:dyDescent="0.25">
      <c r="A519" s="128" t="s">
        <v>346</v>
      </c>
      <c r="B519" s="128" t="s">
        <v>1714</v>
      </c>
      <c r="C519" s="128" t="s">
        <v>1326</v>
      </c>
      <c r="D519" s="128" t="s">
        <v>2291</v>
      </c>
      <c r="E519" s="128" t="s">
        <v>4479</v>
      </c>
      <c r="F519" s="128">
        <v>30</v>
      </c>
      <c r="G519" s="128">
        <v>110</v>
      </c>
      <c r="H519" s="128">
        <v>285</v>
      </c>
      <c r="I519" s="128">
        <v>90</v>
      </c>
      <c r="J519" s="128">
        <v>45</v>
      </c>
    </row>
    <row r="520" spans="1:10" hidden="1" x14ac:dyDescent="0.25">
      <c r="A520" s="128" t="s">
        <v>346</v>
      </c>
      <c r="B520" s="128" t="s">
        <v>1714</v>
      </c>
      <c r="C520" s="128" t="s">
        <v>1326</v>
      </c>
      <c r="D520" s="128" t="s">
        <v>2291</v>
      </c>
      <c r="E520" s="128" t="s">
        <v>4478</v>
      </c>
      <c r="F520" s="128">
        <v>30</v>
      </c>
      <c r="G520" s="128">
        <v>110</v>
      </c>
      <c r="H520" s="128">
        <v>285</v>
      </c>
      <c r="I520" s="128">
        <v>90</v>
      </c>
      <c r="J520" s="128">
        <v>45</v>
      </c>
    </row>
    <row r="521" spans="1:10" hidden="1" x14ac:dyDescent="0.25">
      <c r="A521" s="128" t="s">
        <v>346</v>
      </c>
      <c r="B521" s="128" t="s">
        <v>1714</v>
      </c>
      <c r="C521" s="128" t="s">
        <v>1326</v>
      </c>
      <c r="D521" s="128" t="s">
        <v>2291</v>
      </c>
      <c r="E521" s="128" t="s">
        <v>4481</v>
      </c>
      <c r="F521" s="128">
        <v>75</v>
      </c>
      <c r="G521" s="128">
        <v>110</v>
      </c>
      <c r="H521" s="128">
        <v>285</v>
      </c>
      <c r="I521" s="128">
        <v>90</v>
      </c>
      <c r="J521" s="128">
        <v>45</v>
      </c>
    </row>
    <row r="522" spans="1:10" hidden="1" x14ac:dyDescent="0.25">
      <c r="A522" s="128" t="s">
        <v>346</v>
      </c>
      <c r="B522" s="128" t="s">
        <v>1714</v>
      </c>
      <c r="C522" s="128" t="s">
        <v>1326</v>
      </c>
      <c r="D522" s="128" t="s">
        <v>2292</v>
      </c>
      <c r="E522" s="128" t="s">
        <v>4485</v>
      </c>
      <c r="F522" s="128">
        <v>25</v>
      </c>
      <c r="G522" s="128">
        <v>110</v>
      </c>
      <c r="H522" s="128">
        <v>285</v>
      </c>
      <c r="I522" s="128">
        <v>45</v>
      </c>
      <c r="J522" s="128">
        <v>90</v>
      </c>
    </row>
    <row r="523" spans="1:10" hidden="1" x14ac:dyDescent="0.25">
      <c r="A523" s="128" t="s">
        <v>346</v>
      </c>
      <c r="B523" s="128" t="s">
        <v>1714</v>
      </c>
      <c r="C523" s="128" t="s">
        <v>1326</v>
      </c>
      <c r="D523" s="128" t="s">
        <v>2292</v>
      </c>
      <c r="E523" s="128" t="s">
        <v>4484</v>
      </c>
      <c r="F523" s="128">
        <v>20</v>
      </c>
      <c r="G523" s="128">
        <v>110</v>
      </c>
      <c r="H523" s="128">
        <v>285</v>
      </c>
      <c r="I523" s="128">
        <v>45</v>
      </c>
      <c r="J523" s="128">
        <v>90</v>
      </c>
    </row>
    <row r="524" spans="1:10" hidden="1" x14ac:dyDescent="0.25">
      <c r="A524" s="128" t="s">
        <v>346</v>
      </c>
      <c r="B524" s="128" t="s">
        <v>1714</v>
      </c>
      <c r="C524" s="128" t="s">
        <v>1326</v>
      </c>
      <c r="D524" s="128" t="s">
        <v>2292</v>
      </c>
      <c r="E524" s="128" t="s">
        <v>4483</v>
      </c>
      <c r="F524" s="128">
        <v>20</v>
      </c>
      <c r="G524" s="128">
        <v>110</v>
      </c>
      <c r="H524" s="128">
        <v>285</v>
      </c>
      <c r="I524" s="128">
        <v>45</v>
      </c>
      <c r="J524" s="128">
        <v>90</v>
      </c>
    </row>
    <row r="525" spans="1:10" hidden="1" x14ac:dyDescent="0.25">
      <c r="A525" s="128" t="s">
        <v>346</v>
      </c>
      <c r="B525" s="128" t="s">
        <v>1714</v>
      </c>
      <c r="C525" s="128" t="s">
        <v>1326</v>
      </c>
      <c r="D525" s="128" t="s">
        <v>2292</v>
      </c>
      <c r="E525" s="128" t="s">
        <v>4482</v>
      </c>
      <c r="F525" s="128">
        <v>75</v>
      </c>
      <c r="G525" s="128">
        <v>110</v>
      </c>
      <c r="H525" s="128">
        <v>285</v>
      </c>
      <c r="I525" s="128">
        <v>45</v>
      </c>
      <c r="J525" s="128">
        <v>90</v>
      </c>
    </row>
    <row r="526" spans="1:10" hidden="1" x14ac:dyDescent="0.25">
      <c r="A526" s="128" t="s">
        <v>346</v>
      </c>
      <c r="B526" s="128" t="s">
        <v>1714</v>
      </c>
      <c r="C526" s="128" t="s">
        <v>1326</v>
      </c>
      <c r="D526" s="128" t="s">
        <v>2292</v>
      </c>
      <c r="E526" s="128" t="s">
        <v>4480</v>
      </c>
      <c r="F526" s="128">
        <v>25</v>
      </c>
      <c r="G526" s="128">
        <v>105</v>
      </c>
      <c r="H526" s="128">
        <v>285</v>
      </c>
      <c r="I526" s="128">
        <v>90</v>
      </c>
      <c r="J526" s="128">
        <v>45</v>
      </c>
    </row>
    <row r="527" spans="1:10" hidden="1" x14ac:dyDescent="0.25">
      <c r="A527" s="128" t="s">
        <v>346</v>
      </c>
      <c r="B527" s="128" t="s">
        <v>1714</v>
      </c>
      <c r="C527" s="128" t="s">
        <v>1326</v>
      </c>
      <c r="D527" s="128" t="s">
        <v>2292</v>
      </c>
      <c r="E527" s="128" t="s">
        <v>4479</v>
      </c>
      <c r="F527" s="128">
        <v>30</v>
      </c>
      <c r="G527" s="128">
        <v>110</v>
      </c>
      <c r="H527" s="128">
        <v>285</v>
      </c>
      <c r="I527" s="128">
        <v>90</v>
      </c>
      <c r="J527" s="128">
        <v>45</v>
      </c>
    </row>
    <row r="528" spans="1:10" hidden="1" x14ac:dyDescent="0.25">
      <c r="A528" s="128" t="s">
        <v>346</v>
      </c>
      <c r="B528" s="128" t="s">
        <v>1714</v>
      </c>
      <c r="C528" s="128" t="s">
        <v>1326</v>
      </c>
      <c r="D528" s="128" t="s">
        <v>2292</v>
      </c>
      <c r="E528" s="128" t="s">
        <v>4478</v>
      </c>
      <c r="F528" s="128">
        <v>30</v>
      </c>
      <c r="G528" s="128">
        <v>110</v>
      </c>
      <c r="H528" s="128">
        <v>285</v>
      </c>
      <c r="I528" s="128">
        <v>90</v>
      </c>
      <c r="J528" s="128">
        <v>45</v>
      </c>
    </row>
    <row r="529" spans="1:10" hidden="1" x14ac:dyDescent="0.25">
      <c r="A529" s="128" t="s">
        <v>346</v>
      </c>
      <c r="B529" s="128" t="s">
        <v>1714</v>
      </c>
      <c r="C529" s="128" t="s">
        <v>1326</v>
      </c>
      <c r="D529" s="128" t="s">
        <v>2292</v>
      </c>
      <c r="E529" s="128" t="s">
        <v>4481</v>
      </c>
      <c r="F529" s="128">
        <v>75</v>
      </c>
      <c r="G529" s="128">
        <v>110</v>
      </c>
      <c r="H529" s="128">
        <v>285</v>
      </c>
      <c r="I529" s="128">
        <v>90</v>
      </c>
      <c r="J529" s="128">
        <v>45</v>
      </c>
    </row>
    <row r="530" spans="1:10" hidden="1" x14ac:dyDescent="0.25">
      <c r="A530" s="128" t="s">
        <v>346</v>
      </c>
      <c r="B530" s="128" t="s">
        <v>1714</v>
      </c>
      <c r="C530" s="128" t="s">
        <v>1326</v>
      </c>
      <c r="D530" s="128" t="s">
        <v>2293</v>
      </c>
      <c r="E530" s="128" t="s">
        <v>4485</v>
      </c>
      <c r="F530" s="128">
        <v>25</v>
      </c>
      <c r="G530" s="128">
        <v>110</v>
      </c>
      <c r="H530" s="128">
        <v>285</v>
      </c>
      <c r="I530" s="128">
        <v>45</v>
      </c>
      <c r="J530" s="128">
        <v>90</v>
      </c>
    </row>
    <row r="531" spans="1:10" hidden="1" x14ac:dyDescent="0.25">
      <c r="A531" s="128" t="s">
        <v>346</v>
      </c>
      <c r="B531" s="128" t="s">
        <v>1714</v>
      </c>
      <c r="C531" s="128" t="s">
        <v>1326</v>
      </c>
      <c r="D531" s="128" t="s">
        <v>2293</v>
      </c>
      <c r="E531" s="128" t="s">
        <v>4484</v>
      </c>
      <c r="F531" s="128">
        <v>20</v>
      </c>
      <c r="G531" s="128">
        <v>110</v>
      </c>
      <c r="H531" s="128">
        <v>285</v>
      </c>
      <c r="I531" s="128">
        <v>45</v>
      </c>
      <c r="J531" s="128">
        <v>90</v>
      </c>
    </row>
    <row r="532" spans="1:10" hidden="1" x14ac:dyDescent="0.25">
      <c r="A532" s="128" t="s">
        <v>346</v>
      </c>
      <c r="B532" s="128" t="s">
        <v>1714</v>
      </c>
      <c r="C532" s="128" t="s">
        <v>1326</v>
      </c>
      <c r="D532" s="128" t="s">
        <v>2293</v>
      </c>
      <c r="E532" s="128" t="s">
        <v>4483</v>
      </c>
      <c r="F532" s="128">
        <v>20</v>
      </c>
      <c r="G532" s="128">
        <v>110</v>
      </c>
      <c r="H532" s="128">
        <v>285</v>
      </c>
      <c r="I532" s="128">
        <v>45</v>
      </c>
      <c r="J532" s="128">
        <v>90</v>
      </c>
    </row>
    <row r="533" spans="1:10" hidden="1" x14ac:dyDescent="0.25">
      <c r="A533" s="128" t="s">
        <v>346</v>
      </c>
      <c r="B533" s="128" t="s">
        <v>1714</v>
      </c>
      <c r="C533" s="128" t="s">
        <v>1326</v>
      </c>
      <c r="D533" s="128" t="s">
        <v>2293</v>
      </c>
      <c r="E533" s="128" t="s">
        <v>4482</v>
      </c>
      <c r="F533" s="128">
        <v>75</v>
      </c>
      <c r="G533" s="128">
        <v>110</v>
      </c>
      <c r="H533" s="128">
        <v>285</v>
      </c>
      <c r="I533" s="128">
        <v>45</v>
      </c>
      <c r="J533" s="128">
        <v>90</v>
      </c>
    </row>
    <row r="534" spans="1:10" hidden="1" x14ac:dyDescent="0.25">
      <c r="A534" s="128" t="s">
        <v>346</v>
      </c>
      <c r="B534" s="128" t="s">
        <v>1714</v>
      </c>
      <c r="C534" s="128" t="s">
        <v>1326</v>
      </c>
      <c r="D534" s="128" t="s">
        <v>2293</v>
      </c>
      <c r="E534" s="128" t="s">
        <v>4480</v>
      </c>
      <c r="F534" s="128">
        <v>25</v>
      </c>
      <c r="G534" s="128">
        <v>105</v>
      </c>
      <c r="H534" s="128">
        <v>285</v>
      </c>
      <c r="I534" s="128">
        <v>90</v>
      </c>
      <c r="J534" s="128">
        <v>45</v>
      </c>
    </row>
    <row r="535" spans="1:10" hidden="1" x14ac:dyDescent="0.25">
      <c r="A535" s="128" t="s">
        <v>346</v>
      </c>
      <c r="B535" s="128" t="s">
        <v>1714</v>
      </c>
      <c r="C535" s="128" t="s">
        <v>1326</v>
      </c>
      <c r="D535" s="128" t="s">
        <v>2293</v>
      </c>
      <c r="E535" s="128" t="s">
        <v>4479</v>
      </c>
      <c r="F535" s="128">
        <v>30</v>
      </c>
      <c r="G535" s="128">
        <v>110</v>
      </c>
      <c r="H535" s="128">
        <v>285</v>
      </c>
      <c r="I535" s="128">
        <v>90</v>
      </c>
      <c r="J535" s="128">
        <v>45</v>
      </c>
    </row>
    <row r="536" spans="1:10" hidden="1" x14ac:dyDescent="0.25">
      <c r="A536" s="128" t="s">
        <v>346</v>
      </c>
      <c r="B536" s="128" t="s">
        <v>1714</v>
      </c>
      <c r="C536" s="128" t="s">
        <v>1326</v>
      </c>
      <c r="D536" s="128" t="s">
        <v>2293</v>
      </c>
      <c r="E536" s="128" t="s">
        <v>4478</v>
      </c>
      <c r="F536" s="128">
        <v>30</v>
      </c>
      <c r="G536" s="128">
        <v>110</v>
      </c>
      <c r="H536" s="128">
        <v>285</v>
      </c>
      <c r="I536" s="128">
        <v>90</v>
      </c>
      <c r="J536" s="128">
        <v>45</v>
      </c>
    </row>
    <row r="537" spans="1:10" hidden="1" x14ac:dyDescent="0.25">
      <c r="A537" s="128" t="s">
        <v>346</v>
      </c>
      <c r="B537" s="128" t="s">
        <v>1714</v>
      </c>
      <c r="C537" s="128" t="s">
        <v>1326</v>
      </c>
      <c r="D537" s="128" t="s">
        <v>2293</v>
      </c>
      <c r="E537" s="128" t="s">
        <v>4481</v>
      </c>
      <c r="F537" s="128">
        <v>75</v>
      </c>
      <c r="G537" s="128">
        <v>110</v>
      </c>
      <c r="H537" s="128">
        <v>285</v>
      </c>
      <c r="I537" s="128">
        <v>90</v>
      </c>
      <c r="J537" s="128">
        <v>45</v>
      </c>
    </row>
    <row r="538" spans="1:10" hidden="1" x14ac:dyDescent="0.25">
      <c r="A538" s="128" t="s">
        <v>346</v>
      </c>
      <c r="B538" s="128" t="s">
        <v>1714</v>
      </c>
      <c r="C538" s="128" t="s">
        <v>1326</v>
      </c>
      <c r="D538" s="128" t="s">
        <v>2294</v>
      </c>
      <c r="E538" s="128" t="s">
        <v>4485</v>
      </c>
      <c r="F538" s="128">
        <v>25</v>
      </c>
      <c r="G538" s="128">
        <v>110</v>
      </c>
      <c r="H538" s="128">
        <v>285</v>
      </c>
      <c r="I538" s="128">
        <v>45</v>
      </c>
      <c r="J538" s="128">
        <v>90</v>
      </c>
    </row>
    <row r="539" spans="1:10" hidden="1" x14ac:dyDescent="0.25">
      <c r="A539" s="128" t="s">
        <v>346</v>
      </c>
      <c r="B539" s="128" t="s">
        <v>1714</v>
      </c>
      <c r="C539" s="128" t="s">
        <v>1326</v>
      </c>
      <c r="D539" s="128" t="s">
        <v>2294</v>
      </c>
      <c r="E539" s="128" t="s">
        <v>4484</v>
      </c>
      <c r="F539" s="128">
        <v>20</v>
      </c>
      <c r="G539" s="128">
        <v>110</v>
      </c>
      <c r="H539" s="128">
        <v>285</v>
      </c>
      <c r="I539" s="128">
        <v>45</v>
      </c>
      <c r="J539" s="128">
        <v>90</v>
      </c>
    </row>
    <row r="540" spans="1:10" hidden="1" x14ac:dyDescent="0.25">
      <c r="A540" s="128" t="s">
        <v>346</v>
      </c>
      <c r="B540" s="128" t="s">
        <v>1714</v>
      </c>
      <c r="C540" s="128" t="s">
        <v>1326</v>
      </c>
      <c r="D540" s="128" t="s">
        <v>2294</v>
      </c>
      <c r="E540" s="128" t="s">
        <v>4483</v>
      </c>
      <c r="F540" s="128">
        <v>20</v>
      </c>
      <c r="G540" s="128">
        <v>110</v>
      </c>
      <c r="H540" s="128">
        <v>285</v>
      </c>
      <c r="I540" s="128">
        <v>45</v>
      </c>
      <c r="J540" s="128">
        <v>90</v>
      </c>
    </row>
    <row r="541" spans="1:10" hidden="1" x14ac:dyDescent="0.25">
      <c r="A541" s="128" t="s">
        <v>346</v>
      </c>
      <c r="B541" s="128" t="s">
        <v>1714</v>
      </c>
      <c r="C541" s="128" t="s">
        <v>1326</v>
      </c>
      <c r="D541" s="128" t="s">
        <v>2294</v>
      </c>
      <c r="E541" s="128" t="s">
        <v>4482</v>
      </c>
      <c r="F541" s="128">
        <v>75</v>
      </c>
      <c r="G541" s="128">
        <v>110</v>
      </c>
      <c r="H541" s="128">
        <v>285</v>
      </c>
      <c r="I541" s="128">
        <v>45</v>
      </c>
      <c r="J541" s="128">
        <v>90</v>
      </c>
    </row>
    <row r="542" spans="1:10" hidden="1" x14ac:dyDescent="0.25">
      <c r="A542" s="128" t="s">
        <v>346</v>
      </c>
      <c r="B542" s="128" t="s">
        <v>1714</v>
      </c>
      <c r="C542" s="128" t="s">
        <v>1326</v>
      </c>
      <c r="D542" s="128" t="s">
        <v>2294</v>
      </c>
      <c r="E542" s="128" t="s">
        <v>4480</v>
      </c>
      <c r="F542" s="128">
        <v>25</v>
      </c>
      <c r="G542" s="128">
        <v>105</v>
      </c>
      <c r="H542" s="128">
        <v>285</v>
      </c>
      <c r="I542" s="128">
        <v>90</v>
      </c>
      <c r="J542" s="128">
        <v>45</v>
      </c>
    </row>
    <row r="543" spans="1:10" hidden="1" x14ac:dyDescent="0.25">
      <c r="A543" s="128" t="s">
        <v>346</v>
      </c>
      <c r="B543" s="128" t="s">
        <v>1714</v>
      </c>
      <c r="C543" s="128" t="s">
        <v>1326</v>
      </c>
      <c r="D543" s="128" t="s">
        <v>2294</v>
      </c>
      <c r="E543" s="128" t="s">
        <v>4479</v>
      </c>
      <c r="F543" s="128">
        <v>30</v>
      </c>
      <c r="G543" s="128">
        <v>110</v>
      </c>
      <c r="H543" s="128">
        <v>285</v>
      </c>
      <c r="I543" s="128">
        <v>90</v>
      </c>
      <c r="J543" s="128">
        <v>45</v>
      </c>
    </row>
    <row r="544" spans="1:10" hidden="1" x14ac:dyDescent="0.25">
      <c r="A544" s="128" t="s">
        <v>346</v>
      </c>
      <c r="B544" s="128" t="s">
        <v>1714</v>
      </c>
      <c r="C544" s="128" t="s">
        <v>1326</v>
      </c>
      <c r="D544" s="128" t="s">
        <v>2294</v>
      </c>
      <c r="E544" s="128" t="s">
        <v>4478</v>
      </c>
      <c r="F544" s="128">
        <v>30</v>
      </c>
      <c r="G544" s="128">
        <v>110</v>
      </c>
      <c r="H544" s="128">
        <v>285</v>
      </c>
      <c r="I544" s="128">
        <v>90</v>
      </c>
      <c r="J544" s="128">
        <v>45</v>
      </c>
    </row>
    <row r="545" spans="1:10" hidden="1" x14ac:dyDescent="0.25">
      <c r="A545" s="128" t="s">
        <v>346</v>
      </c>
      <c r="B545" s="128" t="s">
        <v>1714</v>
      </c>
      <c r="C545" s="128" t="s">
        <v>1326</v>
      </c>
      <c r="D545" s="128" t="s">
        <v>2294</v>
      </c>
      <c r="E545" s="128" t="s">
        <v>4481</v>
      </c>
      <c r="F545" s="128">
        <v>75</v>
      </c>
      <c r="G545" s="128">
        <v>110</v>
      </c>
      <c r="H545" s="128">
        <v>285</v>
      </c>
      <c r="I545" s="128">
        <v>90</v>
      </c>
      <c r="J545" s="128">
        <v>45</v>
      </c>
    </row>
    <row r="546" spans="1:10" hidden="1" x14ac:dyDescent="0.25">
      <c r="A546" s="128" t="s">
        <v>1594</v>
      </c>
      <c r="B546" s="128" t="s">
        <v>2319</v>
      </c>
      <c r="C546" s="128" t="s">
        <v>1406</v>
      </c>
      <c r="D546" s="128" t="s">
        <v>2320</v>
      </c>
      <c r="E546" s="128" t="s">
        <v>4485</v>
      </c>
      <c r="F546" s="128">
        <v>450</v>
      </c>
      <c r="G546" s="128">
        <v>0</v>
      </c>
      <c r="H546" s="128">
        <v>450</v>
      </c>
      <c r="I546" s="128">
        <v>45</v>
      </c>
      <c r="J546" s="128">
        <v>90</v>
      </c>
    </row>
    <row r="547" spans="1:10" hidden="1" x14ac:dyDescent="0.25">
      <c r="A547" s="128" t="s">
        <v>1594</v>
      </c>
      <c r="B547" s="128" t="s">
        <v>2319</v>
      </c>
      <c r="C547" s="128" t="s">
        <v>1406</v>
      </c>
      <c r="D547" s="128" t="s">
        <v>2320</v>
      </c>
      <c r="E547" s="128" t="s">
        <v>4484</v>
      </c>
      <c r="F547" s="128">
        <v>299</v>
      </c>
      <c r="G547" s="128">
        <v>0</v>
      </c>
      <c r="H547" s="128">
        <v>467</v>
      </c>
      <c r="I547" s="128">
        <v>45</v>
      </c>
      <c r="J547" s="128">
        <v>90</v>
      </c>
    </row>
    <row r="548" spans="1:10" hidden="1" x14ac:dyDescent="0.25">
      <c r="A548" s="128" t="s">
        <v>1594</v>
      </c>
      <c r="B548" s="128" t="s">
        <v>2319</v>
      </c>
      <c r="C548" s="128" t="s">
        <v>1406</v>
      </c>
      <c r="D548" s="128" t="s">
        <v>2320</v>
      </c>
      <c r="E548" s="128" t="s">
        <v>4483</v>
      </c>
      <c r="F548" s="128">
        <v>94</v>
      </c>
      <c r="G548" s="128">
        <v>0</v>
      </c>
      <c r="H548" s="128">
        <v>538</v>
      </c>
      <c r="I548" s="128">
        <v>45</v>
      </c>
      <c r="J548" s="128">
        <v>90</v>
      </c>
    </row>
    <row r="549" spans="1:10" hidden="1" x14ac:dyDescent="0.25">
      <c r="A549" s="128" t="s">
        <v>1594</v>
      </c>
      <c r="B549" s="128" t="s">
        <v>2319</v>
      </c>
      <c r="C549" s="128" t="s">
        <v>1406</v>
      </c>
      <c r="D549" s="128" t="s">
        <v>2320</v>
      </c>
      <c r="E549" s="128" t="s">
        <v>4482</v>
      </c>
      <c r="F549" s="128">
        <v>450</v>
      </c>
      <c r="G549" s="128">
        <v>0</v>
      </c>
      <c r="H549" s="128">
        <v>450</v>
      </c>
      <c r="I549" s="128">
        <v>45</v>
      </c>
      <c r="J549" s="128">
        <v>90</v>
      </c>
    </row>
    <row r="550" spans="1:10" hidden="1" x14ac:dyDescent="0.25">
      <c r="A550" s="128" t="s">
        <v>1594</v>
      </c>
      <c r="B550" s="128" t="s">
        <v>2319</v>
      </c>
      <c r="C550" s="128" t="s">
        <v>1406</v>
      </c>
      <c r="D550" s="128" t="s">
        <v>2320</v>
      </c>
      <c r="E550" s="128" t="s">
        <v>4480</v>
      </c>
      <c r="F550" s="128">
        <v>450</v>
      </c>
      <c r="G550" s="128">
        <v>0</v>
      </c>
      <c r="H550" s="128">
        <v>450</v>
      </c>
      <c r="I550" s="128">
        <v>90</v>
      </c>
      <c r="J550" s="128">
        <v>45</v>
      </c>
    </row>
    <row r="551" spans="1:10" hidden="1" x14ac:dyDescent="0.25">
      <c r="A551" s="128" t="s">
        <v>1594</v>
      </c>
      <c r="B551" s="128" t="s">
        <v>2319</v>
      </c>
      <c r="C551" s="128" t="s">
        <v>1406</v>
      </c>
      <c r="D551" s="128" t="s">
        <v>2320</v>
      </c>
      <c r="E551" s="128" t="s">
        <v>4479</v>
      </c>
      <c r="F551" s="128">
        <v>332</v>
      </c>
      <c r="G551" s="128">
        <v>0</v>
      </c>
      <c r="H551" s="128">
        <v>465</v>
      </c>
      <c r="I551" s="128">
        <v>90</v>
      </c>
      <c r="J551" s="128">
        <v>45</v>
      </c>
    </row>
    <row r="552" spans="1:10" hidden="1" x14ac:dyDescent="0.25">
      <c r="A552" s="128" t="s">
        <v>1594</v>
      </c>
      <c r="B552" s="128" t="s">
        <v>2319</v>
      </c>
      <c r="C552" s="128" t="s">
        <v>1406</v>
      </c>
      <c r="D552" s="128" t="s">
        <v>2320</v>
      </c>
      <c r="E552" s="128" t="s">
        <v>4478</v>
      </c>
      <c r="F552" s="128">
        <v>144</v>
      </c>
      <c r="G552" s="128">
        <v>0</v>
      </c>
      <c r="H552" s="128">
        <v>471</v>
      </c>
      <c r="I552" s="128">
        <v>90</v>
      </c>
      <c r="J552" s="128">
        <v>43</v>
      </c>
    </row>
    <row r="553" spans="1:10" hidden="1" x14ac:dyDescent="0.25">
      <c r="A553" s="128" t="s">
        <v>1594</v>
      </c>
      <c r="B553" s="128" t="s">
        <v>2319</v>
      </c>
      <c r="C553" s="128" t="s">
        <v>1406</v>
      </c>
      <c r="D553" s="128" t="s">
        <v>2320</v>
      </c>
      <c r="E553" s="128" t="s">
        <v>4481</v>
      </c>
      <c r="F553" s="128">
        <v>450</v>
      </c>
      <c r="G553" s="128">
        <v>0</v>
      </c>
      <c r="H553" s="128">
        <v>450</v>
      </c>
      <c r="I553" s="128">
        <v>90</v>
      </c>
      <c r="J553" s="128">
        <v>45</v>
      </c>
    </row>
    <row r="554" spans="1:10" hidden="1" x14ac:dyDescent="0.25">
      <c r="A554" s="128" t="s">
        <v>1071</v>
      </c>
      <c r="B554" s="128" t="s">
        <v>2354</v>
      </c>
      <c r="C554" s="128" t="s">
        <v>1315</v>
      </c>
      <c r="D554" s="128" t="s">
        <v>2355</v>
      </c>
      <c r="E554" s="128" t="s">
        <v>4485</v>
      </c>
      <c r="F554" s="128">
        <v>30</v>
      </c>
      <c r="G554" s="128">
        <v>0</v>
      </c>
      <c r="H554" s="128">
        <v>65</v>
      </c>
      <c r="I554" s="128">
        <v>45</v>
      </c>
      <c r="J554" s="128">
        <v>90</v>
      </c>
    </row>
    <row r="555" spans="1:10" hidden="1" x14ac:dyDescent="0.25">
      <c r="A555" s="128" t="s">
        <v>1071</v>
      </c>
      <c r="B555" s="128" t="s">
        <v>2354</v>
      </c>
      <c r="C555" s="128" t="s">
        <v>1315</v>
      </c>
      <c r="D555" s="128" t="s">
        <v>2355</v>
      </c>
      <c r="E555" s="128" t="s">
        <v>4484</v>
      </c>
      <c r="F555" s="128">
        <v>10</v>
      </c>
      <c r="G555" s="128">
        <v>0</v>
      </c>
      <c r="H555" s="128">
        <v>65</v>
      </c>
      <c r="I555" s="128">
        <v>45</v>
      </c>
      <c r="J555" s="128">
        <v>90</v>
      </c>
    </row>
    <row r="556" spans="1:10" hidden="1" x14ac:dyDescent="0.25">
      <c r="A556" s="128" t="s">
        <v>1071</v>
      </c>
      <c r="B556" s="128" t="s">
        <v>2354</v>
      </c>
      <c r="C556" s="128" t="s">
        <v>1315</v>
      </c>
      <c r="D556" s="128" t="s">
        <v>2355</v>
      </c>
      <c r="E556" s="128" t="s">
        <v>4482</v>
      </c>
      <c r="F556" s="128">
        <v>30</v>
      </c>
      <c r="G556" s="128">
        <v>0</v>
      </c>
      <c r="H556" s="128">
        <v>65</v>
      </c>
      <c r="I556" s="128">
        <v>45</v>
      </c>
      <c r="J556" s="128">
        <v>90</v>
      </c>
    </row>
    <row r="557" spans="1:10" hidden="1" x14ac:dyDescent="0.25">
      <c r="A557" s="128" t="s">
        <v>1071</v>
      </c>
      <c r="B557" s="128" t="s">
        <v>2354</v>
      </c>
      <c r="C557" s="128" t="s">
        <v>1315</v>
      </c>
      <c r="D557" s="128" t="s">
        <v>2355</v>
      </c>
      <c r="E557" s="128" t="s">
        <v>4480</v>
      </c>
      <c r="F557" s="128">
        <v>30</v>
      </c>
      <c r="G557" s="128">
        <v>0</v>
      </c>
      <c r="H557" s="128">
        <v>65</v>
      </c>
      <c r="I557" s="128">
        <v>90</v>
      </c>
      <c r="J557" s="128">
        <v>45</v>
      </c>
    </row>
    <row r="558" spans="1:10" hidden="1" x14ac:dyDescent="0.25">
      <c r="A558" s="128" t="s">
        <v>1071</v>
      </c>
      <c r="B558" s="128" t="s">
        <v>2354</v>
      </c>
      <c r="C558" s="128" t="s">
        <v>1315</v>
      </c>
      <c r="D558" s="128" t="s">
        <v>2355</v>
      </c>
      <c r="E558" s="128" t="s">
        <v>4479</v>
      </c>
      <c r="F558" s="128">
        <v>10</v>
      </c>
      <c r="G558" s="128">
        <v>0</v>
      </c>
      <c r="H558" s="128">
        <v>65</v>
      </c>
      <c r="I558" s="128">
        <v>90</v>
      </c>
      <c r="J558" s="128">
        <v>45</v>
      </c>
    </row>
    <row r="559" spans="1:10" hidden="1" x14ac:dyDescent="0.25">
      <c r="A559" s="128" t="s">
        <v>1071</v>
      </c>
      <c r="B559" s="128" t="s">
        <v>2354</v>
      </c>
      <c r="C559" s="128" t="s">
        <v>1315</v>
      </c>
      <c r="D559" s="128" t="s">
        <v>2355</v>
      </c>
      <c r="E559" s="128" t="s">
        <v>4481</v>
      </c>
      <c r="F559" s="128">
        <v>30</v>
      </c>
      <c r="G559" s="128">
        <v>0</v>
      </c>
      <c r="H559" s="128">
        <v>65</v>
      </c>
      <c r="I559" s="128">
        <v>90</v>
      </c>
      <c r="J559" s="128">
        <v>45</v>
      </c>
    </row>
    <row r="560" spans="1:10" hidden="1" x14ac:dyDescent="0.25">
      <c r="A560" s="128" t="s">
        <v>1079</v>
      </c>
      <c r="B560" s="128" t="s">
        <v>2376</v>
      </c>
      <c r="C560" s="128" t="s">
        <v>1304</v>
      </c>
      <c r="D560" s="128" t="s">
        <v>2379</v>
      </c>
      <c r="E560" s="128" t="s">
        <v>4478</v>
      </c>
      <c r="F560" s="128">
        <v>2</v>
      </c>
      <c r="G560" s="128">
        <v>-4</v>
      </c>
      <c r="H560" s="128">
        <v>4</v>
      </c>
      <c r="I560" s="128">
        <v>90</v>
      </c>
      <c r="J560" s="128">
        <v>45</v>
      </c>
    </row>
    <row r="561" spans="1:10" hidden="1" x14ac:dyDescent="0.25">
      <c r="A561" s="128" t="s">
        <v>1079</v>
      </c>
      <c r="B561" s="128" t="s">
        <v>2376</v>
      </c>
      <c r="C561" s="128" t="s">
        <v>1304</v>
      </c>
      <c r="D561" s="128" t="s">
        <v>2379</v>
      </c>
      <c r="E561" s="128" t="s">
        <v>4479</v>
      </c>
      <c r="F561" s="128">
        <v>2</v>
      </c>
      <c r="G561" s="128">
        <v>-4</v>
      </c>
      <c r="H561" s="128">
        <v>4</v>
      </c>
      <c r="I561" s="128">
        <v>90</v>
      </c>
      <c r="J561" s="128">
        <v>45</v>
      </c>
    </row>
    <row r="562" spans="1:10" hidden="1" x14ac:dyDescent="0.25">
      <c r="A562" s="128" t="s">
        <v>1079</v>
      </c>
      <c r="B562" s="128" t="s">
        <v>2376</v>
      </c>
      <c r="C562" s="128" t="s">
        <v>1304</v>
      </c>
      <c r="D562" s="128" t="s">
        <v>2379</v>
      </c>
      <c r="E562" s="128" t="s">
        <v>4480</v>
      </c>
      <c r="F562" s="128">
        <v>2</v>
      </c>
      <c r="G562" s="128">
        <v>-4</v>
      </c>
      <c r="H562" s="128">
        <v>4</v>
      </c>
      <c r="I562" s="128">
        <v>90</v>
      </c>
      <c r="J562" s="128">
        <v>45</v>
      </c>
    </row>
    <row r="563" spans="1:10" hidden="1" x14ac:dyDescent="0.25">
      <c r="A563" s="128" t="s">
        <v>1079</v>
      </c>
      <c r="B563" s="128" t="s">
        <v>2376</v>
      </c>
      <c r="C563" s="128" t="s">
        <v>1304</v>
      </c>
      <c r="D563" s="128" t="s">
        <v>2379</v>
      </c>
      <c r="E563" s="128" t="s">
        <v>4481</v>
      </c>
      <c r="F563" s="128">
        <v>8</v>
      </c>
      <c r="G563" s="128">
        <v>-4</v>
      </c>
      <c r="H563" s="128">
        <v>4</v>
      </c>
      <c r="I563" s="128">
        <v>90</v>
      </c>
      <c r="J563" s="128">
        <v>45</v>
      </c>
    </row>
    <row r="564" spans="1:10" hidden="1" x14ac:dyDescent="0.25">
      <c r="A564" s="128" t="s">
        <v>1079</v>
      </c>
      <c r="B564" s="128" t="s">
        <v>2376</v>
      </c>
      <c r="C564" s="128" t="s">
        <v>1304</v>
      </c>
      <c r="D564" s="128" t="s">
        <v>2379</v>
      </c>
      <c r="E564" s="128" t="s">
        <v>4483</v>
      </c>
      <c r="F564" s="128">
        <v>2</v>
      </c>
      <c r="G564" s="128">
        <v>-4</v>
      </c>
      <c r="H564" s="128">
        <v>4</v>
      </c>
      <c r="I564" s="128">
        <v>45</v>
      </c>
      <c r="J564" s="128">
        <v>90</v>
      </c>
    </row>
    <row r="565" spans="1:10" hidden="1" x14ac:dyDescent="0.25">
      <c r="A565" s="128" t="s">
        <v>1079</v>
      </c>
      <c r="B565" s="128" t="s">
        <v>2376</v>
      </c>
      <c r="C565" s="128" t="s">
        <v>1304</v>
      </c>
      <c r="D565" s="128" t="s">
        <v>2379</v>
      </c>
      <c r="E565" s="128" t="s">
        <v>4484</v>
      </c>
      <c r="F565" s="128">
        <v>2</v>
      </c>
      <c r="G565" s="128">
        <v>-4</v>
      </c>
      <c r="H565" s="128">
        <v>4</v>
      </c>
      <c r="I565" s="128">
        <v>45</v>
      </c>
      <c r="J565" s="128">
        <v>90</v>
      </c>
    </row>
    <row r="566" spans="1:10" hidden="1" x14ac:dyDescent="0.25">
      <c r="A566" s="128" t="s">
        <v>1079</v>
      </c>
      <c r="B566" s="128" t="s">
        <v>2376</v>
      </c>
      <c r="C566" s="128" t="s">
        <v>1304</v>
      </c>
      <c r="D566" s="128" t="s">
        <v>2379</v>
      </c>
      <c r="E566" s="128" t="s">
        <v>4485</v>
      </c>
      <c r="F566" s="128">
        <v>2</v>
      </c>
      <c r="G566" s="128">
        <v>-4</v>
      </c>
      <c r="H566" s="128">
        <v>4</v>
      </c>
      <c r="I566" s="128">
        <v>45</v>
      </c>
      <c r="J566" s="128">
        <v>90</v>
      </c>
    </row>
    <row r="567" spans="1:10" hidden="1" x14ac:dyDescent="0.25">
      <c r="A567" s="128" t="s">
        <v>1079</v>
      </c>
      <c r="B567" s="128" t="s">
        <v>2376</v>
      </c>
      <c r="C567" s="128" t="s">
        <v>1304</v>
      </c>
      <c r="D567" s="128" t="s">
        <v>2379</v>
      </c>
      <c r="E567" s="128" t="s">
        <v>4482</v>
      </c>
      <c r="F567" s="128">
        <v>8</v>
      </c>
      <c r="G567" s="128">
        <v>-4</v>
      </c>
      <c r="H567" s="128">
        <v>4</v>
      </c>
      <c r="I567" s="128">
        <v>45</v>
      </c>
      <c r="J567" s="128">
        <v>90</v>
      </c>
    </row>
    <row r="568" spans="1:10" hidden="1" x14ac:dyDescent="0.25">
      <c r="A568" s="128" t="s">
        <v>2395</v>
      </c>
      <c r="B568" s="128" t="s">
        <v>2396</v>
      </c>
      <c r="C568" s="128" t="s">
        <v>1299</v>
      </c>
      <c r="D568" s="128" t="s">
        <v>2400</v>
      </c>
      <c r="E568" s="128" t="s">
        <v>4489</v>
      </c>
      <c r="F568" s="128">
        <v>81</v>
      </c>
      <c r="G568" s="128">
        <v>-150</v>
      </c>
      <c r="H568" s="128">
        <v>150</v>
      </c>
      <c r="I568" s="128">
        <v>90</v>
      </c>
      <c r="J568" s="128">
        <v>45</v>
      </c>
    </row>
    <row r="569" spans="1:10" hidden="1" x14ac:dyDescent="0.25">
      <c r="A569" s="128" t="s">
        <v>2395</v>
      </c>
      <c r="B569" s="128" t="s">
        <v>2396</v>
      </c>
      <c r="C569" s="128" t="s">
        <v>1299</v>
      </c>
      <c r="D569" s="128" t="s">
        <v>2400</v>
      </c>
      <c r="E569" s="128" t="s">
        <v>4478</v>
      </c>
      <c r="F569" s="128">
        <v>80</v>
      </c>
      <c r="G569" s="128">
        <v>-150</v>
      </c>
      <c r="H569" s="128">
        <v>150</v>
      </c>
      <c r="I569" s="128">
        <v>90</v>
      </c>
      <c r="J569" s="128">
        <v>45</v>
      </c>
    </row>
    <row r="570" spans="1:10" hidden="1" x14ac:dyDescent="0.25">
      <c r="A570" s="128" t="s">
        <v>2395</v>
      </c>
      <c r="B570" s="128" t="s">
        <v>2396</v>
      </c>
      <c r="C570" s="128" t="s">
        <v>1299</v>
      </c>
      <c r="D570" s="128" t="s">
        <v>2400</v>
      </c>
      <c r="E570" s="128" t="s">
        <v>4479</v>
      </c>
      <c r="F570" s="128">
        <v>81</v>
      </c>
      <c r="G570" s="128">
        <v>-150</v>
      </c>
      <c r="H570" s="128">
        <v>150</v>
      </c>
      <c r="I570" s="128">
        <v>90</v>
      </c>
      <c r="J570" s="128">
        <v>45</v>
      </c>
    </row>
    <row r="571" spans="1:10" hidden="1" x14ac:dyDescent="0.25">
      <c r="A571" s="128" t="s">
        <v>2395</v>
      </c>
      <c r="B571" s="128" t="s">
        <v>2396</v>
      </c>
      <c r="C571" s="128" t="s">
        <v>1299</v>
      </c>
      <c r="D571" s="128" t="s">
        <v>2400</v>
      </c>
      <c r="E571" s="128" t="s">
        <v>4480</v>
      </c>
      <c r="F571" s="128">
        <v>81</v>
      </c>
      <c r="G571" s="128">
        <v>-150</v>
      </c>
      <c r="H571" s="128">
        <v>150</v>
      </c>
      <c r="I571" s="128">
        <v>90</v>
      </c>
      <c r="J571" s="128">
        <v>45</v>
      </c>
    </row>
    <row r="572" spans="1:10" hidden="1" x14ac:dyDescent="0.25">
      <c r="A572" s="128" t="s">
        <v>2395</v>
      </c>
      <c r="B572" s="128" t="s">
        <v>2396</v>
      </c>
      <c r="C572" s="128" t="s">
        <v>1299</v>
      </c>
      <c r="D572" s="128" t="s">
        <v>2400</v>
      </c>
      <c r="E572" s="128" t="s">
        <v>4481</v>
      </c>
      <c r="F572" s="128">
        <v>300</v>
      </c>
      <c r="G572" s="128">
        <v>-150</v>
      </c>
      <c r="H572" s="128">
        <v>150</v>
      </c>
      <c r="I572" s="128">
        <v>90</v>
      </c>
      <c r="J572" s="128">
        <v>45</v>
      </c>
    </row>
    <row r="573" spans="1:10" hidden="1" x14ac:dyDescent="0.25">
      <c r="A573" s="128" t="s">
        <v>2395</v>
      </c>
      <c r="B573" s="128" t="s">
        <v>2396</v>
      </c>
      <c r="C573" s="128" t="s">
        <v>1299</v>
      </c>
      <c r="D573" s="128" t="s">
        <v>2400</v>
      </c>
      <c r="E573" s="128" t="s">
        <v>4482</v>
      </c>
      <c r="F573" s="128">
        <v>300</v>
      </c>
      <c r="G573" s="128">
        <v>-150</v>
      </c>
      <c r="H573" s="128">
        <v>150</v>
      </c>
      <c r="I573" s="128">
        <v>45</v>
      </c>
      <c r="J573" s="128">
        <v>90</v>
      </c>
    </row>
    <row r="574" spans="1:10" hidden="1" x14ac:dyDescent="0.25">
      <c r="A574" s="128" t="s">
        <v>2395</v>
      </c>
      <c r="B574" s="128" t="s">
        <v>2396</v>
      </c>
      <c r="C574" s="128" t="s">
        <v>1299</v>
      </c>
      <c r="D574" s="128" t="s">
        <v>2400</v>
      </c>
      <c r="E574" s="128" t="s">
        <v>4500</v>
      </c>
      <c r="F574" s="128">
        <v>81</v>
      </c>
      <c r="G574" s="128">
        <v>-150</v>
      </c>
      <c r="H574" s="128">
        <v>150</v>
      </c>
      <c r="I574" s="128">
        <v>45</v>
      </c>
      <c r="J574" s="128">
        <v>90</v>
      </c>
    </row>
    <row r="575" spans="1:10" hidden="1" x14ac:dyDescent="0.25">
      <c r="A575" s="128" t="s">
        <v>2395</v>
      </c>
      <c r="B575" s="128" t="s">
        <v>2396</v>
      </c>
      <c r="C575" s="128" t="s">
        <v>1299</v>
      </c>
      <c r="D575" s="128" t="s">
        <v>2400</v>
      </c>
      <c r="E575" s="128" t="s">
        <v>4483</v>
      </c>
      <c r="F575" s="128">
        <v>80</v>
      </c>
      <c r="G575" s="128">
        <v>-150</v>
      </c>
      <c r="H575" s="128">
        <v>150</v>
      </c>
      <c r="I575" s="128">
        <v>45</v>
      </c>
      <c r="J575" s="128">
        <v>90</v>
      </c>
    </row>
    <row r="576" spans="1:10" hidden="1" x14ac:dyDescent="0.25">
      <c r="A576" s="128" t="s">
        <v>2395</v>
      </c>
      <c r="B576" s="128" t="s">
        <v>2396</v>
      </c>
      <c r="C576" s="128" t="s">
        <v>1299</v>
      </c>
      <c r="D576" s="128" t="s">
        <v>2400</v>
      </c>
      <c r="E576" s="128" t="s">
        <v>4484</v>
      </c>
      <c r="F576" s="128">
        <v>81</v>
      </c>
      <c r="G576" s="128">
        <v>-150</v>
      </c>
      <c r="H576" s="128">
        <v>150</v>
      </c>
      <c r="I576" s="128">
        <v>45</v>
      </c>
      <c r="J576" s="128">
        <v>90</v>
      </c>
    </row>
    <row r="577" spans="1:10" hidden="1" x14ac:dyDescent="0.25">
      <c r="A577" s="128" t="s">
        <v>2395</v>
      </c>
      <c r="B577" s="128" t="s">
        <v>2396</v>
      </c>
      <c r="C577" s="128" t="s">
        <v>1299</v>
      </c>
      <c r="D577" s="128" t="s">
        <v>2400</v>
      </c>
      <c r="E577" s="128" t="s">
        <v>4485</v>
      </c>
      <c r="F577" s="128">
        <v>81</v>
      </c>
      <c r="G577" s="128">
        <v>-150</v>
      </c>
      <c r="H577" s="128">
        <v>150</v>
      </c>
      <c r="I577" s="128">
        <v>45</v>
      </c>
      <c r="J577" s="128">
        <v>90</v>
      </c>
    </row>
    <row r="578" spans="1:10" hidden="1" x14ac:dyDescent="0.25">
      <c r="A578" s="128" t="s">
        <v>610</v>
      </c>
      <c r="B578" s="128" t="s">
        <v>3187</v>
      </c>
      <c r="C578" s="128" t="s">
        <v>1304</v>
      </c>
      <c r="D578" s="128" t="s">
        <v>3189</v>
      </c>
      <c r="E578" s="128" t="s">
        <v>4489</v>
      </c>
      <c r="F578" s="128">
        <v>85</v>
      </c>
      <c r="G578" s="128">
        <v>-120</v>
      </c>
      <c r="H578" s="128">
        <v>150</v>
      </c>
      <c r="I578" s="128">
        <v>90</v>
      </c>
      <c r="J578" s="128">
        <v>45</v>
      </c>
    </row>
    <row r="579" spans="1:10" hidden="1" x14ac:dyDescent="0.25">
      <c r="A579" s="128" t="s">
        <v>610</v>
      </c>
      <c r="B579" s="128" t="s">
        <v>3187</v>
      </c>
      <c r="C579" s="128" t="s">
        <v>1304</v>
      </c>
      <c r="D579" s="128" t="s">
        <v>3189</v>
      </c>
      <c r="E579" s="128" t="s">
        <v>4480</v>
      </c>
      <c r="F579" s="128">
        <v>85</v>
      </c>
      <c r="G579" s="128">
        <v>-120</v>
      </c>
      <c r="H579" s="128">
        <v>150</v>
      </c>
      <c r="I579" s="128">
        <v>90</v>
      </c>
      <c r="J579" s="128">
        <v>45</v>
      </c>
    </row>
    <row r="580" spans="1:10" hidden="1" x14ac:dyDescent="0.25">
      <c r="A580" s="128" t="s">
        <v>610</v>
      </c>
      <c r="B580" s="128" t="s">
        <v>3187</v>
      </c>
      <c r="C580" s="128" t="s">
        <v>1304</v>
      </c>
      <c r="D580" s="128" t="s">
        <v>3189</v>
      </c>
      <c r="E580" s="128" t="s">
        <v>4479</v>
      </c>
      <c r="F580" s="128">
        <v>85</v>
      </c>
      <c r="G580" s="128">
        <v>-120</v>
      </c>
      <c r="H580" s="128">
        <v>150</v>
      </c>
      <c r="I580" s="128">
        <v>90</v>
      </c>
      <c r="J580" s="128">
        <v>45</v>
      </c>
    </row>
    <row r="581" spans="1:10" hidden="1" x14ac:dyDescent="0.25">
      <c r="A581" s="128" t="s">
        <v>610</v>
      </c>
      <c r="B581" s="128" t="s">
        <v>3187</v>
      </c>
      <c r="C581" s="128" t="s">
        <v>1304</v>
      </c>
      <c r="D581" s="128" t="s">
        <v>3189</v>
      </c>
      <c r="E581" s="128" t="s">
        <v>4478</v>
      </c>
      <c r="F581" s="128">
        <v>85</v>
      </c>
      <c r="G581" s="128">
        <v>-120</v>
      </c>
      <c r="H581" s="128">
        <v>150</v>
      </c>
      <c r="I581" s="128">
        <v>90</v>
      </c>
      <c r="J581" s="128">
        <v>45</v>
      </c>
    </row>
    <row r="582" spans="1:10" hidden="1" x14ac:dyDescent="0.25">
      <c r="A582" s="128" t="s">
        <v>610</v>
      </c>
      <c r="B582" s="128" t="s">
        <v>3187</v>
      </c>
      <c r="C582" s="128" t="s">
        <v>1304</v>
      </c>
      <c r="D582" s="128" t="s">
        <v>3189</v>
      </c>
      <c r="E582" s="128" t="s">
        <v>4481</v>
      </c>
      <c r="F582" s="128">
        <v>270</v>
      </c>
      <c r="G582" s="128">
        <v>-120</v>
      </c>
      <c r="H582" s="128">
        <v>150</v>
      </c>
      <c r="I582" s="128">
        <v>90</v>
      </c>
      <c r="J582" s="128">
        <v>45</v>
      </c>
    </row>
    <row r="583" spans="1:10" hidden="1" x14ac:dyDescent="0.25">
      <c r="A583" s="128" t="s">
        <v>610</v>
      </c>
      <c r="B583" s="128" t="s">
        <v>3187</v>
      </c>
      <c r="C583" s="128" t="s">
        <v>1304</v>
      </c>
      <c r="D583" s="128" t="s">
        <v>3189</v>
      </c>
      <c r="E583" s="128" t="s">
        <v>4500</v>
      </c>
      <c r="F583" s="128">
        <v>85</v>
      </c>
      <c r="G583" s="128">
        <v>-120</v>
      </c>
      <c r="H583" s="128">
        <v>120</v>
      </c>
      <c r="I583" s="128">
        <v>45</v>
      </c>
      <c r="J583" s="128">
        <v>90</v>
      </c>
    </row>
    <row r="584" spans="1:10" hidden="1" x14ac:dyDescent="0.25">
      <c r="A584" s="128" t="s">
        <v>610</v>
      </c>
      <c r="B584" s="128" t="s">
        <v>3187</v>
      </c>
      <c r="C584" s="128" t="s">
        <v>1304</v>
      </c>
      <c r="D584" s="128" t="s">
        <v>3189</v>
      </c>
      <c r="E584" s="128" t="s">
        <v>4485</v>
      </c>
      <c r="F584" s="128">
        <v>85</v>
      </c>
      <c r="G584" s="128">
        <v>-120</v>
      </c>
      <c r="H584" s="128">
        <v>120</v>
      </c>
      <c r="I584" s="128">
        <v>45</v>
      </c>
      <c r="J584" s="128">
        <v>90</v>
      </c>
    </row>
    <row r="585" spans="1:10" hidden="1" x14ac:dyDescent="0.25">
      <c r="A585" s="128" t="s">
        <v>610</v>
      </c>
      <c r="B585" s="128" t="s">
        <v>3187</v>
      </c>
      <c r="C585" s="128" t="s">
        <v>1304</v>
      </c>
      <c r="D585" s="128" t="s">
        <v>3189</v>
      </c>
      <c r="E585" s="128" t="s">
        <v>4484</v>
      </c>
      <c r="F585" s="128">
        <v>85</v>
      </c>
      <c r="G585" s="128">
        <v>-120</v>
      </c>
      <c r="H585" s="128">
        <v>120</v>
      </c>
      <c r="I585" s="128">
        <v>45</v>
      </c>
      <c r="J585" s="128">
        <v>90</v>
      </c>
    </row>
    <row r="586" spans="1:10" hidden="1" x14ac:dyDescent="0.25">
      <c r="A586" s="128" t="s">
        <v>610</v>
      </c>
      <c r="B586" s="128" t="s">
        <v>3187</v>
      </c>
      <c r="C586" s="128" t="s">
        <v>1304</v>
      </c>
      <c r="D586" s="128" t="s">
        <v>3189</v>
      </c>
      <c r="E586" s="128" t="s">
        <v>4483</v>
      </c>
      <c r="F586" s="128">
        <v>85</v>
      </c>
      <c r="G586" s="128">
        <v>-120</v>
      </c>
      <c r="H586" s="128">
        <v>120</v>
      </c>
      <c r="I586" s="128">
        <v>45</v>
      </c>
      <c r="J586" s="128">
        <v>90</v>
      </c>
    </row>
    <row r="587" spans="1:10" hidden="1" x14ac:dyDescent="0.25">
      <c r="A587" s="128" t="s">
        <v>610</v>
      </c>
      <c r="B587" s="128" t="s">
        <v>3187</v>
      </c>
      <c r="C587" s="128" t="s">
        <v>1304</v>
      </c>
      <c r="D587" s="128" t="s">
        <v>3189</v>
      </c>
      <c r="E587" s="128" t="s">
        <v>4482</v>
      </c>
      <c r="F587" s="128">
        <v>270</v>
      </c>
      <c r="G587" s="128">
        <v>-120</v>
      </c>
      <c r="H587" s="128">
        <v>120</v>
      </c>
      <c r="I587" s="128">
        <v>45</v>
      </c>
      <c r="J587" s="128">
        <v>90</v>
      </c>
    </row>
    <row r="588" spans="1:10" hidden="1" x14ac:dyDescent="0.25">
      <c r="A588" s="128" t="s">
        <v>616</v>
      </c>
      <c r="B588" s="128" t="s">
        <v>2407</v>
      </c>
      <c r="C588" s="128" t="s">
        <v>1304</v>
      </c>
      <c r="D588" s="128" t="s">
        <v>2408</v>
      </c>
      <c r="E588" s="128" t="s">
        <v>4482</v>
      </c>
      <c r="F588" s="128">
        <v>20</v>
      </c>
      <c r="G588" s="128">
        <v>15</v>
      </c>
      <c r="H588" s="128">
        <v>102</v>
      </c>
      <c r="I588" s="128">
        <v>45</v>
      </c>
      <c r="J588" s="128">
        <v>63</v>
      </c>
    </row>
    <row r="589" spans="1:10" hidden="1" x14ac:dyDescent="0.25">
      <c r="A589" s="128" t="s">
        <v>616</v>
      </c>
      <c r="B589" s="128" t="s">
        <v>2407</v>
      </c>
      <c r="C589" s="128" t="s">
        <v>1304</v>
      </c>
      <c r="D589" s="128" t="s">
        <v>2408</v>
      </c>
      <c r="E589" s="128" t="s">
        <v>4481</v>
      </c>
      <c r="F589" s="128">
        <v>20</v>
      </c>
      <c r="G589" s="128">
        <v>15</v>
      </c>
      <c r="H589" s="128">
        <v>102</v>
      </c>
      <c r="I589" s="128">
        <v>90</v>
      </c>
      <c r="J589" s="128">
        <v>34</v>
      </c>
    </row>
    <row r="590" spans="1:10" hidden="1" x14ac:dyDescent="0.25">
      <c r="A590" s="128" t="s">
        <v>2411</v>
      </c>
      <c r="B590" s="128" t="s">
        <v>2412</v>
      </c>
      <c r="C590" s="128" t="s">
        <v>1304</v>
      </c>
      <c r="D590" s="128" t="s">
        <v>2413</v>
      </c>
      <c r="E590" s="128" t="s">
        <v>4485</v>
      </c>
      <c r="F590" s="128">
        <v>20</v>
      </c>
      <c r="G590" s="128">
        <v>20</v>
      </c>
      <c r="H590" s="128">
        <v>102</v>
      </c>
      <c r="I590" s="128">
        <v>45</v>
      </c>
      <c r="J590" s="128">
        <v>68</v>
      </c>
    </row>
    <row r="591" spans="1:10" hidden="1" x14ac:dyDescent="0.25">
      <c r="A591" s="128" t="s">
        <v>2411</v>
      </c>
      <c r="B591" s="128" t="s">
        <v>2412</v>
      </c>
      <c r="C591" s="128" t="s">
        <v>1304</v>
      </c>
      <c r="D591" s="128" t="s">
        <v>2413</v>
      </c>
      <c r="E591" s="128" t="s">
        <v>4484</v>
      </c>
      <c r="F591" s="128">
        <v>20</v>
      </c>
      <c r="G591" s="128">
        <v>20</v>
      </c>
      <c r="H591" s="128">
        <v>102</v>
      </c>
      <c r="I591" s="128">
        <v>45</v>
      </c>
      <c r="J591" s="128">
        <v>65</v>
      </c>
    </row>
    <row r="592" spans="1:10" hidden="1" x14ac:dyDescent="0.25">
      <c r="A592" s="128" t="s">
        <v>2411</v>
      </c>
      <c r="B592" s="128" t="s">
        <v>2412</v>
      </c>
      <c r="C592" s="128" t="s">
        <v>1304</v>
      </c>
      <c r="D592" s="128" t="s">
        <v>2413</v>
      </c>
      <c r="E592" s="128" t="s">
        <v>4482</v>
      </c>
      <c r="F592" s="128">
        <v>20</v>
      </c>
      <c r="G592" s="128">
        <v>15</v>
      </c>
      <c r="H592" s="128">
        <v>102</v>
      </c>
      <c r="I592" s="128">
        <v>45</v>
      </c>
      <c r="J592" s="128">
        <v>63</v>
      </c>
    </row>
    <row r="593" spans="1:10" hidden="1" x14ac:dyDescent="0.25">
      <c r="A593" s="128" t="s">
        <v>2411</v>
      </c>
      <c r="B593" s="128" t="s">
        <v>2412</v>
      </c>
      <c r="C593" s="128" t="s">
        <v>1304</v>
      </c>
      <c r="D593" s="128" t="s">
        <v>2413</v>
      </c>
      <c r="E593" s="128" t="s">
        <v>4480</v>
      </c>
      <c r="F593" s="128">
        <v>20</v>
      </c>
      <c r="G593" s="128">
        <v>20</v>
      </c>
      <c r="H593" s="128">
        <v>102</v>
      </c>
      <c r="I593" s="128">
        <v>90</v>
      </c>
      <c r="J593" s="128">
        <v>14</v>
      </c>
    </row>
    <row r="594" spans="1:10" hidden="1" x14ac:dyDescent="0.25">
      <c r="A594" s="128" t="s">
        <v>2411</v>
      </c>
      <c r="B594" s="128" t="s">
        <v>2412</v>
      </c>
      <c r="C594" s="128" t="s">
        <v>1304</v>
      </c>
      <c r="D594" s="128" t="s">
        <v>2413</v>
      </c>
      <c r="E594" s="128" t="s">
        <v>4479</v>
      </c>
      <c r="F594" s="128">
        <v>20</v>
      </c>
      <c r="G594" s="128">
        <v>20</v>
      </c>
      <c r="H594" s="128">
        <v>102</v>
      </c>
      <c r="I594" s="128">
        <v>90</v>
      </c>
      <c r="J594" s="128">
        <v>21</v>
      </c>
    </row>
    <row r="595" spans="1:10" hidden="1" x14ac:dyDescent="0.25">
      <c r="A595" s="128" t="s">
        <v>2411</v>
      </c>
      <c r="B595" s="128" t="s">
        <v>2412</v>
      </c>
      <c r="C595" s="128" t="s">
        <v>1304</v>
      </c>
      <c r="D595" s="128" t="s">
        <v>2413</v>
      </c>
      <c r="E595" s="128" t="s">
        <v>4481</v>
      </c>
      <c r="F595" s="128">
        <v>20</v>
      </c>
      <c r="G595" s="128">
        <v>15</v>
      </c>
      <c r="H595" s="128">
        <v>102</v>
      </c>
      <c r="I595" s="128">
        <v>90</v>
      </c>
      <c r="J595" s="128">
        <v>34</v>
      </c>
    </row>
    <row r="596" spans="1:10" hidden="1" x14ac:dyDescent="0.25">
      <c r="A596" s="128" t="s">
        <v>620</v>
      </c>
      <c r="B596" s="128" t="s">
        <v>2414</v>
      </c>
      <c r="C596" s="128" t="s">
        <v>1304</v>
      </c>
      <c r="D596" s="128" t="s">
        <v>2415</v>
      </c>
      <c r="E596" s="128" t="s">
        <v>4482</v>
      </c>
      <c r="F596" s="128">
        <v>20</v>
      </c>
      <c r="G596" s="128">
        <v>15</v>
      </c>
      <c r="H596" s="128">
        <v>109</v>
      </c>
      <c r="I596" s="128">
        <v>45</v>
      </c>
      <c r="J596" s="128">
        <v>62</v>
      </c>
    </row>
    <row r="597" spans="1:10" hidden="1" x14ac:dyDescent="0.25">
      <c r="A597" s="128" t="s">
        <v>620</v>
      </c>
      <c r="B597" s="128" t="s">
        <v>2414</v>
      </c>
      <c r="C597" s="128" t="s">
        <v>1304</v>
      </c>
      <c r="D597" s="128" t="s">
        <v>2415</v>
      </c>
      <c r="E597" s="128" t="s">
        <v>4481</v>
      </c>
      <c r="F597" s="128">
        <v>20</v>
      </c>
      <c r="G597" s="128">
        <v>15</v>
      </c>
      <c r="H597" s="128">
        <v>109</v>
      </c>
      <c r="I597" s="128">
        <v>90</v>
      </c>
      <c r="J597" s="128">
        <v>33</v>
      </c>
    </row>
    <row r="598" spans="1:10" hidden="1" x14ac:dyDescent="0.25">
      <c r="A598" s="128" t="s">
        <v>1594</v>
      </c>
      <c r="B598" s="128" t="s">
        <v>4557</v>
      </c>
      <c r="C598" s="128" t="s">
        <v>1406</v>
      </c>
      <c r="D598" s="128" t="s">
        <v>4558</v>
      </c>
      <c r="E598" s="128" t="s">
        <v>4478</v>
      </c>
      <c r="F598" s="128">
        <v>105</v>
      </c>
      <c r="G598" s="128">
        <v>0</v>
      </c>
      <c r="H598" s="128">
        <v>0</v>
      </c>
      <c r="I598" s="128">
        <v>90</v>
      </c>
      <c r="J598" s="128">
        <v>90</v>
      </c>
    </row>
    <row r="599" spans="1:10" hidden="1" x14ac:dyDescent="0.25">
      <c r="A599" s="128" t="s">
        <v>4559</v>
      </c>
      <c r="B599" s="128" t="s">
        <v>4560</v>
      </c>
      <c r="C599" s="128" t="s">
        <v>1304</v>
      </c>
      <c r="D599" s="128" t="s">
        <v>4561</v>
      </c>
      <c r="E599" s="128" t="s">
        <v>4485</v>
      </c>
      <c r="F599" s="128">
        <v>3</v>
      </c>
      <c r="G599" s="128">
        <v>0</v>
      </c>
      <c r="H599" s="128">
        <v>0</v>
      </c>
      <c r="I599" s="128">
        <v>90</v>
      </c>
      <c r="J599" s="128">
        <v>90</v>
      </c>
    </row>
    <row r="600" spans="1:10" hidden="1" x14ac:dyDescent="0.25">
      <c r="A600" s="128" t="s">
        <v>4559</v>
      </c>
      <c r="B600" s="128" t="s">
        <v>4560</v>
      </c>
      <c r="C600" s="128" t="s">
        <v>1304</v>
      </c>
      <c r="D600" s="128" t="s">
        <v>4561</v>
      </c>
      <c r="E600" s="128" t="s">
        <v>4484</v>
      </c>
      <c r="F600" s="67">
        <v>3</v>
      </c>
      <c r="G600" s="67">
        <v>0</v>
      </c>
      <c r="H600" s="67">
        <v>0</v>
      </c>
      <c r="I600" s="67">
        <v>90</v>
      </c>
      <c r="J600" s="67">
        <v>90</v>
      </c>
    </row>
    <row r="601" spans="1:10" hidden="1" x14ac:dyDescent="0.25">
      <c r="A601" s="128" t="s">
        <v>4559</v>
      </c>
      <c r="B601" s="128" t="s">
        <v>4560</v>
      </c>
      <c r="C601" s="128" t="s">
        <v>1304</v>
      </c>
      <c r="D601" s="128" t="s">
        <v>4561</v>
      </c>
      <c r="E601" s="128" t="s">
        <v>4483</v>
      </c>
      <c r="F601" s="67">
        <v>3</v>
      </c>
      <c r="G601" s="67">
        <v>0</v>
      </c>
      <c r="H601" s="67">
        <v>0</v>
      </c>
      <c r="I601" s="67">
        <v>90</v>
      </c>
      <c r="J601" s="67">
        <v>90</v>
      </c>
    </row>
    <row r="602" spans="1:10" hidden="1" x14ac:dyDescent="0.25">
      <c r="A602" s="128" t="s">
        <v>4559</v>
      </c>
      <c r="B602" s="128" t="s">
        <v>4560</v>
      </c>
      <c r="C602" s="128" t="s">
        <v>1304</v>
      </c>
      <c r="D602" s="128" t="s">
        <v>4561</v>
      </c>
      <c r="E602" s="128" t="s">
        <v>4480</v>
      </c>
      <c r="F602" s="67">
        <v>3</v>
      </c>
      <c r="G602" s="67">
        <v>0</v>
      </c>
      <c r="H602" s="67">
        <v>0</v>
      </c>
      <c r="I602" s="67">
        <v>90</v>
      </c>
      <c r="J602" s="67">
        <v>90</v>
      </c>
    </row>
    <row r="603" spans="1:10" hidden="1" x14ac:dyDescent="0.25">
      <c r="A603" s="128" t="s">
        <v>4559</v>
      </c>
      <c r="B603" s="128" t="s">
        <v>4560</v>
      </c>
      <c r="C603" s="128" t="s">
        <v>1304</v>
      </c>
      <c r="D603" s="128" t="s">
        <v>4561</v>
      </c>
      <c r="E603" s="128" t="s">
        <v>4479</v>
      </c>
      <c r="F603" s="67">
        <v>3</v>
      </c>
      <c r="G603" s="67">
        <v>0</v>
      </c>
      <c r="H603" s="67">
        <v>0</v>
      </c>
      <c r="I603" s="67">
        <v>90</v>
      </c>
      <c r="J603" s="67">
        <v>90</v>
      </c>
    </row>
    <row r="604" spans="1:10" hidden="1" x14ac:dyDescent="0.25">
      <c r="A604" s="128" t="s">
        <v>4559</v>
      </c>
      <c r="B604" s="128" t="s">
        <v>4560</v>
      </c>
      <c r="C604" s="128" t="s">
        <v>1304</v>
      </c>
      <c r="D604" s="128" t="s">
        <v>4561</v>
      </c>
      <c r="E604" s="128" t="s">
        <v>4478</v>
      </c>
      <c r="F604" s="67">
        <v>3</v>
      </c>
      <c r="G604" s="67">
        <v>0</v>
      </c>
      <c r="H604" s="67">
        <v>0</v>
      </c>
      <c r="I604" s="67">
        <v>90</v>
      </c>
      <c r="J604" s="67">
        <v>90</v>
      </c>
    </row>
    <row r="605" spans="1:10" hidden="1" x14ac:dyDescent="0.25">
      <c r="A605" s="128" t="s">
        <v>1071</v>
      </c>
      <c r="B605" s="128" t="s">
        <v>4562</v>
      </c>
      <c r="C605" s="128" t="s">
        <v>1299</v>
      </c>
      <c r="D605" s="128" t="s">
        <v>4563</v>
      </c>
      <c r="E605" s="128" t="s">
        <v>4480</v>
      </c>
      <c r="F605" s="128">
        <v>70</v>
      </c>
      <c r="G605" s="128">
        <v>0</v>
      </c>
      <c r="H605" s="128">
        <v>0</v>
      </c>
      <c r="I605" s="128">
        <v>90</v>
      </c>
      <c r="J605" s="128">
        <v>90</v>
      </c>
    </row>
    <row r="606" spans="1:10" hidden="1" x14ac:dyDescent="0.25">
      <c r="A606" s="128" t="s">
        <v>1071</v>
      </c>
      <c r="B606" s="128" t="s">
        <v>4562</v>
      </c>
      <c r="C606" s="128" t="s">
        <v>1299</v>
      </c>
      <c r="D606" s="128" t="s">
        <v>4563</v>
      </c>
      <c r="E606" s="128" t="s">
        <v>4479</v>
      </c>
      <c r="F606" s="128">
        <v>70</v>
      </c>
      <c r="G606" s="128">
        <v>0</v>
      </c>
      <c r="H606" s="128">
        <v>0</v>
      </c>
      <c r="I606" s="128">
        <v>90</v>
      </c>
      <c r="J606" s="128">
        <v>90</v>
      </c>
    </row>
    <row r="607" spans="1:10" hidden="1" x14ac:dyDescent="0.25">
      <c r="A607" s="128" t="s">
        <v>1071</v>
      </c>
      <c r="B607" s="128" t="s">
        <v>4562</v>
      </c>
      <c r="C607" s="128" t="s">
        <v>1299</v>
      </c>
      <c r="D607" s="128" t="s">
        <v>4563</v>
      </c>
      <c r="E607" s="128" t="s">
        <v>4478</v>
      </c>
      <c r="F607" s="128">
        <v>70</v>
      </c>
      <c r="G607" s="128">
        <v>0</v>
      </c>
      <c r="H607" s="128">
        <v>0</v>
      </c>
      <c r="I607" s="128">
        <v>90</v>
      </c>
      <c r="J607" s="128">
        <v>90</v>
      </c>
    </row>
    <row r="608" spans="1:10" hidden="1" x14ac:dyDescent="0.25">
      <c r="A608" s="128" t="s">
        <v>1594</v>
      </c>
      <c r="B608" s="128" t="s">
        <v>2454</v>
      </c>
      <c r="C608" s="128" t="s">
        <v>1406</v>
      </c>
      <c r="D608" s="128" t="s">
        <v>2455</v>
      </c>
      <c r="E608" s="128" t="s">
        <v>4500</v>
      </c>
      <c r="F608" s="128">
        <v>2</v>
      </c>
      <c r="G608" s="128">
        <v>2</v>
      </c>
      <c r="H608" s="128">
        <v>72</v>
      </c>
      <c r="I608" s="128">
        <v>29</v>
      </c>
      <c r="J608" s="128">
        <v>6</v>
      </c>
    </row>
    <row r="609" spans="1:806" hidden="1" x14ac:dyDescent="0.25">
      <c r="A609" s="128" t="s">
        <v>1594</v>
      </c>
      <c r="B609" s="128" t="s">
        <v>2454</v>
      </c>
      <c r="C609" s="128" t="s">
        <v>1406</v>
      </c>
      <c r="D609" s="128" t="s">
        <v>2455</v>
      </c>
      <c r="E609" s="128" t="s">
        <v>4485</v>
      </c>
      <c r="F609" s="128">
        <v>144</v>
      </c>
      <c r="G609" s="128">
        <v>0</v>
      </c>
      <c r="H609" s="128">
        <v>144</v>
      </c>
      <c r="I609" s="128">
        <v>45</v>
      </c>
      <c r="J609" s="128">
        <v>90</v>
      </c>
    </row>
    <row r="610" spans="1:806" hidden="1" x14ac:dyDescent="0.25">
      <c r="A610" s="128" t="s">
        <v>1594</v>
      </c>
      <c r="B610" s="128" t="s">
        <v>2454</v>
      </c>
      <c r="C610" s="128" t="s">
        <v>1406</v>
      </c>
      <c r="D610" s="128" t="s">
        <v>2455</v>
      </c>
      <c r="E610" s="128" t="s">
        <v>4484</v>
      </c>
      <c r="F610" s="128">
        <v>77</v>
      </c>
      <c r="G610" s="128">
        <v>0</v>
      </c>
      <c r="H610" s="128">
        <v>144</v>
      </c>
      <c r="I610" s="128">
        <v>45</v>
      </c>
      <c r="J610" s="128">
        <v>90</v>
      </c>
    </row>
    <row r="611" spans="1:806" hidden="1" x14ac:dyDescent="0.25">
      <c r="A611" s="128" t="s">
        <v>1594</v>
      </c>
      <c r="B611" s="128" t="s">
        <v>2454</v>
      </c>
      <c r="C611" s="128" t="s">
        <v>1406</v>
      </c>
      <c r="D611" s="128" t="s">
        <v>2455</v>
      </c>
      <c r="E611" s="128" t="s">
        <v>4483</v>
      </c>
      <c r="F611" s="128">
        <v>18</v>
      </c>
      <c r="G611" s="128">
        <v>0</v>
      </c>
      <c r="H611" s="128">
        <v>144</v>
      </c>
      <c r="I611" s="128">
        <v>45</v>
      </c>
      <c r="J611" s="128">
        <v>45</v>
      </c>
    </row>
    <row r="612" spans="1:806" hidden="1" x14ac:dyDescent="0.25">
      <c r="A612" s="128" t="s">
        <v>1594</v>
      </c>
      <c r="B612" s="128" t="s">
        <v>2454</v>
      </c>
      <c r="C612" s="128" t="s">
        <v>1406</v>
      </c>
      <c r="D612" s="128" t="s">
        <v>2455</v>
      </c>
      <c r="E612" s="128" t="s">
        <v>4482</v>
      </c>
      <c r="F612" s="128">
        <v>144</v>
      </c>
      <c r="G612" s="128">
        <v>0</v>
      </c>
      <c r="H612" s="128">
        <v>144</v>
      </c>
      <c r="I612" s="128">
        <v>45</v>
      </c>
      <c r="J612" s="128">
        <v>90</v>
      </c>
    </row>
    <row r="613" spans="1:806" hidden="1" x14ac:dyDescent="0.25">
      <c r="A613" s="128" t="s">
        <v>1594</v>
      </c>
      <c r="B613" s="128" t="s">
        <v>2454</v>
      </c>
      <c r="C613" s="128" t="s">
        <v>1406</v>
      </c>
      <c r="D613" s="128" t="s">
        <v>2455</v>
      </c>
      <c r="E613" s="128" t="s">
        <v>4489</v>
      </c>
      <c r="F613" s="128">
        <v>2</v>
      </c>
      <c r="G613" s="128">
        <v>2</v>
      </c>
      <c r="H613" s="128">
        <v>62</v>
      </c>
      <c r="I613" s="128">
        <v>29</v>
      </c>
      <c r="J613" s="128">
        <v>4</v>
      </c>
    </row>
    <row r="614" spans="1:806" hidden="1" x14ac:dyDescent="0.25">
      <c r="A614" s="128" t="s">
        <v>1594</v>
      </c>
      <c r="B614" s="128" t="s">
        <v>2454</v>
      </c>
      <c r="C614" s="128" t="s">
        <v>1406</v>
      </c>
      <c r="D614" s="128" t="s">
        <v>2455</v>
      </c>
      <c r="E614" s="128" t="s">
        <v>4480</v>
      </c>
      <c r="F614" s="128">
        <v>144</v>
      </c>
      <c r="G614" s="128">
        <v>0</v>
      </c>
      <c r="H614" s="128">
        <v>144</v>
      </c>
      <c r="I614" s="128">
        <v>90</v>
      </c>
      <c r="J614" s="128">
        <v>45</v>
      </c>
    </row>
    <row r="615" spans="1:806" hidden="1" x14ac:dyDescent="0.25">
      <c r="A615" s="128" t="s">
        <v>1594</v>
      </c>
      <c r="B615" s="128" t="s">
        <v>2454</v>
      </c>
      <c r="C615" s="128" t="s">
        <v>1406</v>
      </c>
      <c r="D615" s="128" t="s">
        <v>2455</v>
      </c>
      <c r="E615" s="128" t="s">
        <v>4479</v>
      </c>
      <c r="F615" s="128">
        <v>87</v>
      </c>
      <c r="G615" s="128">
        <v>0</v>
      </c>
      <c r="H615" s="128">
        <v>144</v>
      </c>
      <c r="I615" s="128">
        <v>90</v>
      </c>
      <c r="J615" s="128">
        <v>45</v>
      </c>
    </row>
    <row r="616" spans="1:806" hidden="1" x14ac:dyDescent="0.25">
      <c r="A616" s="128" t="s">
        <v>1594</v>
      </c>
      <c r="B616" s="128" t="s">
        <v>2454</v>
      </c>
      <c r="C616" s="128" t="s">
        <v>1406</v>
      </c>
      <c r="D616" s="128" t="s">
        <v>2455</v>
      </c>
      <c r="E616" s="128" t="s">
        <v>4478</v>
      </c>
      <c r="F616" s="128">
        <v>39</v>
      </c>
      <c r="G616" s="128">
        <v>0</v>
      </c>
      <c r="H616" s="128">
        <v>144</v>
      </c>
      <c r="I616" s="128">
        <v>81</v>
      </c>
      <c r="J616" s="128">
        <v>27</v>
      </c>
    </row>
    <row r="617" spans="1:806" hidden="1" x14ac:dyDescent="0.25">
      <c r="A617" s="128" t="s">
        <v>1594</v>
      </c>
      <c r="B617" s="128" t="s">
        <v>2454</v>
      </c>
      <c r="C617" s="128" t="s">
        <v>1406</v>
      </c>
      <c r="D617" s="128" t="s">
        <v>2455</v>
      </c>
      <c r="E617" s="128" t="s">
        <v>4481</v>
      </c>
      <c r="F617" s="128">
        <v>144</v>
      </c>
      <c r="G617" s="128">
        <v>0</v>
      </c>
      <c r="H617" s="128">
        <v>144</v>
      </c>
      <c r="I617" s="128">
        <v>90</v>
      </c>
      <c r="J617" s="128">
        <v>45</v>
      </c>
    </row>
    <row r="618" spans="1:806" hidden="1" x14ac:dyDescent="0.25">
      <c r="A618" s="128" t="s">
        <v>302</v>
      </c>
      <c r="B618" s="128" t="s">
        <v>2464</v>
      </c>
      <c r="C618" s="128" t="s">
        <v>1326</v>
      </c>
      <c r="D618" s="128" t="s">
        <v>2465</v>
      </c>
      <c r="E618" s="128" t="s">
        <v>4482</v>
      </c>
      <c r="F618" s="128">
        <v>21</v>
      </c>
      <c r="G618" s="128">
        <v>5</v>
      </c>
      <c r="H618" s="128">
        <v>21</v>
      </c>
      <c r="I618" s="128">
        <v>45</v>
      </c>
      <c r="J618" s="128">
        <v>90</v>
      </c>
    </row>
    <row r="619" spans="1:806" hidden="1" x14ac:dyDescent="0.25">
      <c r="A619" s="128" t="s">
        <v>302</v>
      </c>
      <c r="B619" s="128" t="s">
        <v>2464</v>
      </c>
      <c r="C619" s="128" t="s">
        <v>1326</v>
      </c>
      <c r="D619" s="128" t="s">
        <v>2465</v>
      </c>
      <c r="E619" s="128" t="s">
        <v>4481</v>
      </c>
      <c r="F619" s="128">
        <v>21</v>
      </c>
      <c r="G619" s="128">
        <v>5</v>
      </c>
      <c r="H619" s="128">
        <v>21</v>
      </c>
      <c r="I619" s="128">
        <v>90</v>
      </c>
      <c r="J619" s="128">
        <v>45</v>
      </c>
    </row>
    <row r="620" spans="1:806" hidden="1" x14ac:dyDescent="0.25">
      <c r="A620" s="128" t="s">
        <v>302</v>
      </c>
      <c r="B620" s="128" t="s">
        <v>2464</v>
      </c>
      <c r="C620" s="128" t="s">
        <v>1326</v>
      </c>
      <c r="D620" s="128" t="s">
        <v>2467</v>
      </c>
      <c r="E620" s="128" t="s">
        <v>4482</v>
      </c>
      <c r="F620" s="128">
        <v>21</v>
      </c>
      <c r="G620" s="128">
        <v>5</v>
      </c>
      <c r="H620" s="128">
        <v>21</v>
      </c>
      <c r="I620" s="128">
        <v>45</v>
      </c>
      <c r="J620" s="128">
        <v>90</v>
      </c>
    </row>
    <row r="621" spans="1:806" s="77" customFormat="1" hidden="1" x14ac:dyDescent="0.25">
      <c r="A621" s="128" t="s">
        <v>302</v>
      </c>
      <c r="B621" s="128" t="s">
        <v>2464</v>
      </c>
      <c r="C621" s="128" t="s">
        <v>1326</v>
      </c>
      <c r="D621" s="128" t="s">
        <v>2467</v>
      </c>
      <c r="E621" s="128" t="s">
        <v>4481</v>
      </c>
      <c r="F621" s="128">
        <v>21</v>
      </c>
      <c r="G621" s="128">
        <v>5</v>
      </c>
      <c r="H621" s="128">
        <v>21</v>
      </c>
      <c r="I621" s="128">
        <v>90</v>
      </c>
      <c r="J621" s="128">
        <v>45</v>
      </c>
      <c r="K621" s="57"/>
      <c r="L621" s="57"/>
      <c r="M621" s="57"/>
      <c r="N621" s="57"/>
      <c r="O621" s="57"/>
      <c r="P621" s="57"/>
      <c r="Q621" s="57"/>
      <c r="R621" s="57"/>
      <c r="S621" s="57"/>
      <c r="T621" s="57"/>
      <c r="U621" s="57"/>
      <c r="V621" s="57"/>
      <c r="W621" s="57"/>
      <c r="X621" s="57"/>
      <c r="Y621" s="57"/>
      <c r="Z621" s="57"/>
      <c r="AA621" s="57"/>
      <c r="AB621" s="57"/>
      <c r="AC621" s="57"/>
      <c r="AD621" s="57"/>
      <c r="AE621" s="57"/>
      <c r="AF621" s="57"/>
      <c r="AG621" s="57"/>
      <c r="AH621" s="57"/>
      <c r="AI621" s="57"/>
      <c r="AJ621" s="57"/>
      <c r="AK621" s="57"/>
      <c r="AL621" s="57"/>
      <c r="AM621" s="57"/>
      <c r="AN621" s="57"/>
      <c r="AO621" s="57"/>
      <c r="AP621" s="57"/>
      <c r="AQ621" s="57"/>
      <c r="AR621" s="57"/>
      <c r="AS621" s="57"/>
      <c r="AT621" s="57"/>
      <c r="AU621" s="57"/>
      <c r="AV621" s="57"/>
      <c r="AW621" s="57"/>
      <c r="AX621" s="57"/>
      <c r="AY621" s="57"/>
      <c r="AZ621" s="57"/>
      <c r="BA621" s="57"/>
      <c r="BB621" s="57"/>
      <c r="BC621" s="57"/>
      <c r="BD621" s="57"/>
      <c r="BE621" s="57"/>
      <c r="BF621" s="57"/>
      <c r="BG621" s="57"/>
      <c r="BH621" s="57"/>
      <c r="BI621" s="57"/>
      <c r="BJ621" s="57"/>
      <c r="BK621" s="57"/>
      <c r="BL621" s="57"/>
      <c r="BM621" s="57"/>
      <c r="BN621" s="57"/>
      <c r="BO621" s="57"/>
      <c r="BP621" s="57"/>
      <c r="BQ621" s="57"/>
      <c r="BR621" s="57"/>
      <c r="BS621" s="57"/>
      <c r="BT621" s="57"/>
      <c r="BU621" s="57"/>
      <c r="BV621" s="57"/>
      <c r="BW621" s="57"/>
      <c r="BX621" s="57"/>
      <c r="BY621" s="57"/>
      <c r="BZ621" s="57"/>
      <c r="CA621" s="57"/>
      <c r="CB621" s="57"/>
      <c r="CC621" s="57"/>
      <c r="CD621" s="57"/>
      <c r="CE621" s="57"/>
      <c r="CF621" s="57"/>
      <c r="CG621" s="57"/>
      <c r="CH621" s="57"/>
      <c r="CI621" s="57"/>
      <c r="CJ621" s="57"/>
      <c r="CK621" s="57"/>
      <c r="CL621" s="57"/>
      <c r="CM621" s="57"/>
      <c r="CN621" s="57"/>
      <c r="CO621" s="57"/>
      <c r="CP621" s="57"/>
      <c r="CQ621" s="57"/>
      <c r="CR621" s="57"/>
      <c r="CS621" s="57"/>
      <c r="CT621" s="57"/>
      <c r="CU621" s="57"/>
      <c r="CV621" s="57"/>
      <c r="CW621" s="57"/>
      <c r="CX621" s="57"/>
      <c r="CY621" s="57"/>
      <c r="CZ621" s="57"/>
      <c r="DA621" s="57"/>
      <c r="DB621" s="57"/>
      <c r="DC621" s="57"/>
      <c r="DD621" s="57"/>
      <c r="DE621" s="57"/>
      <c r="DF621" s="57"/>
      <c r="DG621" s="57"/>
      <c r="DH621" s="57"/>
      <c r="DI621" s="57"/>
      <c r="DJ621" s="57"/>
      <c r="DK621" s="57"/>
      <c r="DL621" s="57"/>
      <c r="DM621" s="57"/>
      <c r="DN621" s="57"/>
      <c r="DO621" s="57"/>
      <c r="DP621" s="57"/>
      <c r="DQ621" s="57"/>
      <c r="DR621" s="57"/>
      <c r="DS621" s="57"/>
      <c r="DT621" s="57"/>
      <c r="DU621" s="57"/>
      <c r="DV621" s="57"/>
      <c r="DW621" s="57"/>
      <c r="DX621" s="57"/>
      <c r="DY621" s="57"/>
      <c r="DZ621" s="57"/>
      <c r="EA621" s="57"/>
      <c r="EB621" s="57"/>
      <c r="EC621" s="57"/>
      <c r="ED621" s="57"/>
      <c r="EE621" s="57"/>
      <c r="EF621" s="57"/>
      <c r="EG621" s="57"/>
      <c r="EH621" s="57"/>
      <c r="EI621" s="57"/>
      <c r="EJ621" s="57"/>
      <c r="EK621" s="57"/>
      <c r="EL621" s="57"/>
      <c r="EM621" s="57"/>
      <c r="EN621" s="57"/>
      <c r="EO621" s="57"/>
      <c r="EP621" s="57"/>
      <c r="EQ621" s="57"/>
      <c r="ER621" s="57"/>
      <c r="ES621" s="57"/>
      <c r="ET621" s="57"/>
      <c r="EU621" s="57"/>
      <c r="EV621" s="57"/>
      <c r="EW621" s="57"/>
      <c r="EX621" s="57"/>
      <c r="EY621" s="57"/>
      <c r="EZ621" s="57"/>
      <c r="FA621" s="57"/>
      <c r="FB621" s="57"/>
      <c r="FC621" s="57"/>
      <c r="FD621" s="57"/>
      <c r="FE621" s="57"/>
      <c r="FF621" s="57"/>
      <c r="FG621" s="57"/>
      <c r="FH621" s="57"/>
      <c r="FI621" s="57"/>
      <c r="FJ621" s="57"/>
      <c r="FK621" s="57"/>
      <c r="FL621" s="57"/>
      <c r="FM621" s="57"/>
      <c r="FN621" s="57"/>
      <c r="FO621" s="57"/>
      <c r="FP621" s="57"/>
      <c r="FQ621" s="57"/>
      <c r="FR621" s="57"/>
      <c r="FS621" s="57"/>
      <c r="FT621" s="57"/>
      <c r="FU621" s="57"/>
      <c r="FV621" s="57"/>
      <c r="FW621" s="57"/>
      <c r="FX621" s="57"/>
      <c r="FY621" s="57"/>
      <c r="FZ621" s="57"/>
      <c r="GA621" s="57"/>
      <c r="GB621" s="57"/>
      <c r="GC621" s="57"/>
      <c r="GD621" s="57"/>
      <c r="GE621" s="57"/>
      <c r="GF621" s="57"/>
      <c r="GG621" s="57"/>
      <c r="GH621" s="57"/>
      <c r="GI621" s="57"/>
      <c r="GJ621" s="57"/>
      <c r="GK621" s="57"/>
      <c r="GL621" s="57"/>
      <c r="GM621" s="57"/>
      <c r="GN621" s="57"/>
      <c r="GO621" s="57"/>
      <c r="GP621" s="57"/>
      <c r="GQ621" s="57"/>
      <c r="GR621" s="57"/>
      <c r="GS621" s="57"/>
      <c r="GT621" s="57"/>
      <c r="GU621" s="57"/>
      <c r="GV621" s="57"/>
      <c r="GW621" s="57"/>
      <c r="GX621" s="57"/>
      <c r="GY621" s="57"/>
      <c r="GZ621" s="57"/>
      <c r="HA621" s="57"/>
      <c r="HB621" s="57"/>
      <c r="HC621" s="57"/>
      <c r="HD621" s="57"/>
      <c r="HE621" s="57"/>
      <c r="HF621" s="57"/>
      <c r="HG621" s="57"/>
      <c r="HH621" s="57"/>
      <c r="HI621" s="57"/>
      <c r="HJ621" s="57"/>
      <c r="HK621" s="57"/>
      <c r="HL621" s="57"/>
      <c r="HM621" s="57"/>
      <c r="HN621" s="57"/>
      <c r="HO621" s="57"/>
      <c r="HP621" s="57"/>
      <c r="HQ621" s="57"/>
      <c r="HR621" s="57"/>
      <c r="HS621" s="57"/>
      <c r="HT621" s="57"/>
      <c r="HU621" s="57"/>
      <c r="HV621" s="57"/>
      <c r="HW621" s="57"/>
      <c r="HX621" s="57"/>
      <c r="HY621" s="57"/>
      <c r="HZ621" s="57"/>
      <c r="IA621" s="57"/>
      <c r="IB621" s="57"/>
      <c r="IC621" s="57"/>
      <c r="ID621" s="57"/>
      <c r="IE621" s="57"/>
      <c r="IF621" s="57"/>
      <c r="IG621" s="57"/>
      <c r="IH621" s="57"/>
      <c r="II621" s="57"/>
      <c r="IJ621" s="57"/>
      <c r="IK621" s="57"/>
      <c r="IL621" s="57"/>
      <c r="IM621" s="57"/>
      <c r="IN621" s="57"/>
      <c r="IO621" s="57"/>
      <c r="IP621" s="57"/>
      <c r="IQ621" s="57"/>
      <c r="IR621" s="57"/>
      <c r="IS621" s="57"/>
      <c r="IT621" s="57"/>
      <c r="IU621" s="57"/>
      <c r="IV621" s="57"/>
      <c r="IW621" s="57"/>
      <c r="IX621" s="57"/>
      <c r="IY621" s="57"/>
      <c r="IZ621" s="57"/>
      <c r="JA621" s="57"/>
      <c r="JB621" s="57"/>
      <c r="JC621" s="57"/>
      <c r="JD621" s="57"/>
      <c r="JE621" s="57"/>
      <c r="JF621" s="57"/>
      <c r="JG621" s="57"/>
      <c r="JH621" s="57"/>
      <c r="JI621" s="57"/>
      <c r="JJ621" s="57"/>
      <c r="JK621" s="57"/>
      <c r="JL621" s="57"/>
      <c r="JM621" s="57"/>
      <c r="JN621" s="57"/>
      <c r="JO621" s="57"/>
      <c r="JP621" s="57"/>
      <c r="JQ621" s="57"/>
      <c r="JR621" s="57"/>
      <c r="JS621" s="57"/>
      <c r="JT621" s="57"/>
      <c r="JU621" s="57"/>
      <c r="JV621" s="57"/>
      <c r="JW621" s="57"/>
      <c r="JX621" s="57"/>
      <c r="JY621" s="57"/>
      <c r="JZ621" s="57"/>
      <c r="KA621" s="57"/>
      <c r="KB621" s="57"/>
      <c r="KC621" s="57"/>
      <c r="KD621" s="57"/>
      <c r="KE621" s="57"/>
      <c r="KF621" s="57"/>
      <c r="KG621" s="57"/>
      <c r="KH621" s="57"/>
      <c r="KI621" s="57"/>
      <c r="KJ621" s="57"/>
      <c r="KK621" s="57"/>
      <c r="KL621" s="57"/>
      <c r="KM621" s="57"/>
      <c r="KN621" s="57"/>
      <c r="KO621" s="57"/>
      <c r="KP621" s="57"/>
      <c r="KQ621" s="57"/>
      <c r="KR621" s="57"/>
      <c r="KS621" s="57"/>
      <c r="KT621" s="57"/>
      <c r="KU621" s="57"/>
      <c r="KV621" s="57"/>
      <c r="KW621" s="57"/>
      <c r="KX621" s="57"/>
      <c r="KY621" s="57"/>
      <c r="KZ621" s="57"/>
      <c r="LA621" s="57"/>
      <c r="LB621" s="57"/>
      <c r="LC621" s="57"/>
      <c r="LD621" s="57"/>
      <c r="LE621" s="57"/>
      <c r="LF621" s="57"/>
      <c r="LG621" s="57"/>
      <c r="LH621" s="57"/>
      <c r="LI621" s="57"/>
      <c r="LJ621" s="57"/>
      <c r="LK621" s="57"/>
      <c r="LL621" s="57"/>
      <c r="LM621" s="57"/>
      <c r="LN621" s="57"/>
      <c r="LO621" s="57"/>
      <c r="LP621" s="57"/>
      <c r="LQ621" s="57"/>
      <c r="LR621" s="57"/>
      <c r="LS621" s="57"/>
      <c r="LT621" s="57"/>
      <c r="LU621" s="57"/>
      <c r="LV621" s="57"/>
      <c r="LW621" s="57"/>
      <c r="LX621" s="57"/>
      <c r="LY621" s="57"/>
      <c r="LZ621" s="57"/>
      <c r="MA621" s="57"/>
      <c r="MB621" s="57"/>
      <c r="MC621" s="57"/>
      <c r="MD621" s="57"/>
      <c r="ME621" s="57"/>
      <c r="MF621" s="57"/>
      <c r="MG621" s="57"/>
      <c r="MH621" s="57"/>
      <c r="MI621" s="57"/>
      <c r="MJ621" s="57"/>
      <c r="MK621" s="57"/>
      <c r="ML621" s="57"/>
      <c r="MM621" s="57"/>
      <c r="MN621" s="57"/>
      <c r="MO621" s="57"/>
      <c r="MP621" s="57"/>
      <c r="MQ621" s="57"/>
      <c r="MR621" s="57"/>
      <c r="MS621" s="57"/>
      <c r="MT621" s="57"/>
      <c r="MU621" s="57"/>
      <c r="MV621" s="57"/>
      <c r="MW621" s="57"/>
      <c r="MX621" s="57"/>
      <c r="MY621" s="57"/>
      <c r="MZ621" s="57"/>
      <c r="NA621" s="57"/>
      <c r="NB621" s="57"/>
      <c r="NC621" s="57"/>
      <c r="ND621" s="57"/>
      <c r="NE621" s="57"/>
      <c r="NF621" s="57"/>
      <c r="NG621" s="57"/>
      <c r="NH621" s="57"/>
      <c r="NI621" s="57"/>
      <c r="NJ621" s="57"/>
      <c r="NK621" s="57"/>
      <c r="NL621" s="57"/>
      <c r="NM621" s="57"/>
      <c r="NN621" s="57"/>
      <c r="NO621" s="57"/>
      <c r="NP621" s="57"/>
      <c r="NQ621" s="57"/>
      <c r="NR621" s="57"/>
      <c r="NS621" s="57"/>
      <c r="NT621" s="57"/>
      <c r="NU621" s="57"/>
      <c r="NV621" s="57"/>
      <c r="NW621" s="57"/>
      <c r="NX621" s="57"/>
      <c r="NY621" s="57"/>
      <c r="NZ621" s="57"/>
      <c r="OA621" s="57"/>
      <c r="OB621" s="57"/>
      <c r="OC621" s="57"/>
      <c r="OD621" s="57"/>
      <c r="OE621" s="57"/>
      <c r="OF621" s="57"/>
      <c r="OG621" s="57"/>
      <c r="OH621" s="57"/>
      <c r="OI621" s="57"/>
      <c r="OJ621" s="57"/>
      <c r="OK621" s="57"/>
      <c r="OL621" s="57"/>
      <c r="OM621" s="57"/>
      <c r="ON621" s="57"/>
      <c r="OO621" s="57"/>
      <c r="OP621" s="57"/>
      <c r="OQ621" s="57"/>
      <c r="OR621" s="57"/>
      <c r="OS621" s="57"/>
      <c r="OT621" s="57"/>
      <c r="OU621" s="57"/>
      <c r="OV621" s="57"/>
      <c r="OW621" s="57"/>
      <c r="OX621" s="57"/>
      <c r="OY621" s="57"/>
      <c r="OZ621" s="57"/>
      <c r="PA621" s="57"/>
      <c r="PB621" s="57"/>
      <c r="PC621" s="57"/>
      <c r="PD621" s="57"/>
      <c r="PE621" s="57"/>
      <c r="PF621" s="57"/>
      <c r="PG621" s="57"/>
      <c r="PH621" s="57"/>
      <c r="PI621" s="57"/>
      <c r="PJ621" s="57"/>
      <c r="PK621" s="57"/>
      <c r="PL621" s="57"/>
      <c r="PM621" s="57"/>
      <c r="PN621" s="57"/>
      <c r="PO621" s="57"/>
      <c r="PP621" s="57"/>
      <c r="PQ621" s="57"/>
      <c r="PR621" s="57"/>
      <c r="PS621" s="57"/>
      <c r="PT621" s="57"/>
      <c r="PU621" s="57"/>
      <c r="PV621" s="57"/>
      <c r="PW621" s="57"/>
      <c r="PX621" s="57"/>
      <c r="PY621" s="57"/>
      <c r="PZ621" s="57"/>
      <c r="QA621" s="57"/>
      <c r="QB621" s="57"/>
      <c r="QC621" s="57"/>
      <c r="QD621" s="57"/>
      <c r="QE621" s="57"/>
      <c r="QF621" s="57"/>
      <c r="QG621" s="57"/>
      <c r="QH621" s="57"/>
      <c r="QI621" s="57"/>
      <c r="QJ621" s="57"/>
      <c r="QK621" s="57"/>
      <c r="QL621" s="57"/>
      <c r="QM621" s="57"/>
      <c r="QN621" s="57"/>
      <c r="QO621" s="57"/>
      <c r="QP621" s="57"/>
      <c r="QQ621" s="57"/>
      <c r="QR621" s="57"/>
      <c r="QS621" s="57"/>
      <c r="QT621" s="57"/>
      <c r="QU621" s="57"/>
      <c r="QV621" s="57"/>
      <c r="QW621" s="57"/>
      <c r="QX621" s="57"/>
      <c r="QY621" s="57"/>
      <c r="QZ621" s="57"/>
      <c r="RA621" s="57"/>
      <c r="RB621" s="57"/>
      <c r="RC621" s="57"/>
      <c r="RD621" s="57"/>
      <c r="RE621" s="57"/>
      <c r="RF621" s="57"/>
      <c r="RG621" s="57"/>
      <c r="RH621" s="57"/>
      <c r="RI621" s="57"/>
      <c r="RJ621" s="57"/>
      <c r="RK621" s="57"/>
      <c r="RL621" s="57"/>
      <c r="RM621" s="57"/>
      <c r="RN621" s="57"/>
      <c r="RO621" s="57"/>
      <c r="RP621" s="57"/>
      <c r="RQ621" s="57"/>
      <c r="RR621" s="57"/>
      <c r="RS621" s="57"/>
      <c r="RT621" s="57"/>
      <c r="RU621" s="57"/>
      <c r="RV621" s="57"/>
      <c r="RW621" s="57"/>
      <c r="RX621" s="57"/>
      <c r="RY621" s="57"/>
      <c r="RZ621" s="57"/>
      <c r="SA621" s="57"/>
      <c r="SB621" s="57"/>
      <c r="SC621" s="57"/>
      <c r="SD621" s="57"/>
      <c r="SE621" s="57"/>
      <c r="SF621" s="57"/>
      <c r="SG621" s="57"/>
      <c r="SH621" s="57"/>
      <c r="SI621" s="57"/>
      <c r="SJ621" s="57"/>
      <c r="SK621" s="57"/>
      <c r="SL621" s="57"/>
      <c r="SM621" s="57"/>
      <c r="SN621" s="57"/>
      <c r="SO621" s="57"/>
      <c r="SP621" s="57"/>
      <c r="SQ621" s="57"/>
      <c r="SR621" s="57"/>
      <c r="SS621" s="57"/>
      <c r="ST621" s="57"/>
      <c r="SU621" s="57"/>
      <c r="SV621" s="57"/>
      <c r="SW621" s="57"/>
      <c r="SX621" s="57"/>
      <c r="SY621" s="57"/>
      <c r="SZ621" s="57"/>
      <c r="TA621" s="57"/>
      <c r="TB621" s="57"/>
      <c r="TC621" s="57"/>
      <c r="TD621" s="57"/>
      <c r="TE621" s="57"/>
      <c r="TF621" s="57"/>
      <c r="TG621" s="57"/>
      <c r="TH621" s="57"/>
      <c r="TI621" s="57"/>
      <c r="TJ621" s="57"/>
      <c r="TK621" s="57"/>
      <c r="TL621" s="57"/>
      <c r="TM621" s="57"/>
      <c r="TN621" s="57"/>
      <c r="TO621" s="57"/>
      <c r="TP621" s="57"/>
      <c r="TQ621" s="57"/>
      <c r="TR621" s="57"/>
      <c r="TS621" s="57"/>
      <c r="TT621" s="57"/>
      <c r="TU621" s="57"/>
      <c r="TV621" s="57"/>
      <c r="TW621" s="57"/>
      <c r="TX621" s="57"/>
      <c r="TY621" s="57"/>
      <c r="TZ621" s="57"/>
      <c r="UA621" s="57"/>
      <c r="UB621" s="57"/>
      <c r="UC621" s="57"/>
      <c r="UD621" s="57"/>
      <c r="UE621" s="57"/>
      <c r="UF621" s="57"/>
      <c r="UG621" s="57"/>
      <c r="UH621" s="57"/>
      <c r="UI621" s="57"/>
      <c r="UJ621" s="57"/>
      <c r="UK621" s="57"/>
      <c r="UL621" s="57"/>
      <c r="UM621" s="57"/>
      <c r="UN621" s="57"/>
      <c r="UO621" s="57"/>
      <c r="UP621" s="57"/>
      <c r="UQ621" s="57"/>
      <c r="UR621" s="57"/>
      <c r="US621" s="57"/>
      <c r="UT621" s="57"/>
      <c r="UU621" s="57"/>
      <c r="UV621" s="57"/>
      <c r="UW621" s="57"/>
      <c r="UX621" s="57"/>
      <c r="UY621" s="57"/>
      <c r="UZ621" s="57"/>
      <c r="VA621" s="57"/>
      <c r="VB621" s="57"/>
      <c r="VC621" s="57"/>
      <c r="VD621" s="57"/>
      <c r="VE621" s="57"/>
      <c r="VF621" s="57"/>
      <c r="VG621" s="57"/>
      <c r="VH621" s="57"/>
      <c r="VI621" s="57"/>
      <c r="VJ621" s="57"/>
      <c r="VK621" s="57"/>
      <c r="VL621" s="57"/>
      <c r="VM621" s="57"/>
      <c r="VN621" s="57"/>
      <c r="VO621" s="57"/>
      <c r="VP621" s="57"/>
      <c r="VQ621" s="57"/>
      <c r="VR621" s="57"/>
      <c r="VS621" s="57"/>
      <c r="VT621" s="57"/>
      <c r="VU621" s="57"/>
      <c r="VV621" s="57"/>
      <c r="VW621" s="57"/>
      <c r="VX621" s="57"/>
      <c r="VY621" s="57"/>
      <c r="VZ621" s="57"/>
      <c r="WA621" s="57"/>
      <c r="WB621" s="57"/>
      <c r="WC621" s="57"/>
      <c r="WD621" s="57"/>
      <c r="WE621" s="57"/>
      <c r="WF621" s="57"/>
      <c r="WG621" s="57"/>
      <c r="WH621" s="57"/>
      <c r="WI621" s="57"/>
      <c r="WJ621" s="57"/>
      <c r="WK621" s="57"/>
      <c r="WL621" s="57"/>
      <c r="WM621" s="57"/>
      <c r="WN621" s="57"/>
      <c r="WO621" s="57"/>
      <c r="WP621" s="57"/>
      <c r="WQ621" s="57"/>
      <c r="WR621" s="57"/>
      <c r="WS621" s="57"/>
      <c r="WT621" s="57"/>
      <c r="WU621" s="57"/>
      <c r="WV621" s="57"/>
      <c r="WW621" s="57"/>
      <c r="WX621" s="57"/>
      <c r="WY621" s="57"/>
      <c r="WZ621" s="57"/>
      <c r="XA621" s="57"/>
      <c r="XB621" s="57"/>
      <c r="XC621" s="57"/>
      <c r="XD621" s="57"/>
      <c r="XE621" s="57"/>
      <c r="XF621" s="57"/>
      <c r="XG621" s="57"/>
      <c r="XH621" s="57"/>
      <c r="XI621" s="57"/>
      <c r="XJ621" s="57"/>
      <c r="XK621" s="57"/>
      <c r="XL621" s="57"/>
      <c r="XM621" s="57"/>
      <c r="XN621" s="57"/>
      <c r="XO621" s="57"/>
      <c r="XP621" s="57"/>
      <c r="XQ621" s="57"/>
      <c r="XR621" s="57"/>
      <c r="XS621" s="57"/>
      <c r="XT621" s="57"/>
      <c r="XU621" s="57"/>
      <c r="XV621" s="57"/>
      <c r="XW621" s="57"/>
      <c r="XX621" s="57"/>
      <c r="XY621" s="57"/>
      <c r="XZ621" s="57"/>
      <c r="YA621" s="57"/>
      <c r="YB621" s="57"/>
      <c r="YC621" s="57"/>
      <c r="YD621" s="57"/>
      <c r="YE621" s="57"/>
      <c r="YF621" s="57"/>
      <c r="YG621" s="57"/>
      <c r="YH621" s="57"/>
      <c r="YI621" s="57"/>
      <c r="YJ621" s="57"/>
      <c r="YK621" s="57"/>
      <c r="YL621" s="57"/>
      <c r="YM621" s="57"/>
      <c r="YN621" s="57"/>
      <c r="YO621" s="57"/>
      <c r="YP621" s="57"/>
      <c r="YQ621" s="57"/>
      <c r="YR621" s="57"/>
      <c r="YS621" s="57"/>
      <c r="YT621" s="57"/>
      <c r="YU621" s="57"/>
      <c r="YV621" s="57"/>
      <c r="YW621" s="57"/>
      <c r="YX621" s="57"/>
      <c r="YY621" s="57"/>
      <c r="YZ621" s="57"/>
      <c r="ZA621" s="57"/>
      <c r="ZB621" s="57"/>
      <c r="ZC621" s="57"/>
      <c r="ZD621" s="57"/>
      <c r="ZE621" s="57"/>
      <c r="ZF621" s="57"/>
      <c r="ZG621" s="57"/>
      <c r="ZH621" s="57"/>
      <c r="ZI621" s="57"/>
      <c r="ZJ621" s="57"/>
      <c r="ZK621" s="57"/>
      <c r="ZL621" s="57"/>
      <c r="ZM621" s="57"/>
      <c r="ZN621" s="57"/>
      <c r="ZO621" s="57"/>
      <c r="ZP621" s="57"/>
      <c r="ZQ621" s="57"/>
      <c r="ZR621" s="57"/>
      <c r="ZS621" s="57"/>
      <c r="ZT621" s="57"/>
      <c r="ZU621" s="57"/>
      <c r="ZV621" s="57"/>
      <c r="ZW621" s="57"/>
      <c r="ZX621" s="57"/>
      <c r="ZY621" s="57"/>
      <c r="ZZ621" s="57"/>
      <c r="AAA621" s="57"/>
      <c r="AAB621" s="57"/>
      <c r="AAC621" s="57"/>
      <c r="AAD621" s="57"/>
      <c r="AAE621" s="57"/>
      <c r="AAF621" s="57"/>
      <c r="AAG621" s="57"/>
      <c r="AAH621" s="57"/>
      <c r="AAI621" s="57"/>
      <c r="AAJ621" s="57"/>
      <c r="AAK621" s="57"/>
      <c r="AAL621" s="57"/>
      <c r="AAM621" s="57"/>
      <c r="AAN621" s="57"/>
      <c r="AAO621" s="57"/>
      <c r="AAP621" s="57"/>
      <c r="AAQ621" s="57"/>
      <c r="AAR621" s="57"/>
      <c r="AAS621" s="57"/>
      <c r="AAT621" s="57"/>
      <c r="AAU621" s="57"/>
      <c r="AAV621" s="57"/>
      <c r="AAW621" s="57"/>
      <c r="AAX621" s="57"/>
      <c r="AAY621" s="57"/>
      <c r="AAZ621" s="57"/>
      <c r="ABA621" s="57"/>
      <c r="ABB621" s="57"/>
      <c r="ABC621" s="57"/>
      <c r="ABD621" s="57"/>
      <c r="ABE621" s="57"/>
      <c r="ABF621" s="57"/>
      <c r="ABG621" s="57"/>
      <c r="ABH621" s="57"/>
      <c r="ABI621" s="57"/>
      <c r="ABJ621" s="57"/>
      <c r="ABK621" s="57"/>
      <c r="ABL621" s="57"/>
      <c r="ABM621" s="57"/>
      <c r="ABN621" s="57"/>
      <c r="ABO621" s="57"/>
      <c r="ABP621" s="57"/>
      <c r="ABQ621" s="57"/>
      <c r="ABR621" s="57"/>
      <c r="ABS621" s="57"/>
      <c r="ABT621" s="57"/>
      <c r="ABU621" s="57"/>
      <c r="ABV621" s="57"/>
      <c r="ABW621" s="57"/>
      <c r="ABX621" s="57"/>
      <c r="ABY621" s="57"/>
      <c r="ABZ621" s="57"/>
      <c r="ACA621" s="57"/>
      <c r="ACB621" s="57"/>
      <c r="ACC621" s="57"/>
      <c r="ACD621" s="57"/>
      <c r="ACE621" s="57"/>
      <c r="ACF621" s="57"/>
      <c r="ACG621" s="57"/>
      <c r="ACH621" s="57"/>
      <c r="ACI621" s="57"/>
      <c r="ACJ621" s="57"/>
      <c r="ACK621" s="57"/>
      <c r="ACL621" s="57"/>
      <c r="ACM621" s="57"/>
      <c r="ACN621" s="57"/>
      <c r="ACO621" s="57"/>
      <c r="ACP621" s="57"/>
      <c r="ACQ621" s="57"/>
      <c r="ACR621" s="57"/>
      <c r="ACS621" s="57"/>
      <c r="ACT621" s="57"/>
      <c r="ACU621" s="57"/>
      <c r="ACV621" s="57"/>
      <c r="ACW621" s="57"/>
      <c r="ACX621" s="57"/>
      <c r="ACY621" s="57"/>
      <c r="ACZ621" s="57"/>
      <c r="ADA621" s="57"/>
      <c r="ADB621" s="57"/>
      <c r="ADC621" s="57"/>
      <c r="ADD621" s="57"/>
      <c r="ADE621" s="57"/>
      <c r="ADF621" s="57"/>
      <c r="ADG621" s="57"/>
      <c r="ADH621" s="57"/>
      <c r="ADI621" s="57"/>
      <c r="ADJ621" s="57"/>
      <c r="ADK621" s="57"/>
      <c r="ADL621" s="57"/>
      <c r="ADM621" s="57"/>
      <c r="ADN621" s="57"/>
      <c r="ADO621" s="57"/>
      <c r="ADP621" s="57"/>
      <c r="ADQ621" s="57"/>
      <c r="ADR621" s="57"/>
      <c r="ADS621" s="57"/>
      <c r="ADT621" s="57"/>
      <c r="ADU621" s="57"/>
      <c r="ADV621" s="57"/>
      <c r="ADW621" s="57"/>
      <c r="ADX621" s="57"/>
      <c r="ADY621" s="57"/>
      <c r="ADZ621" s="57"/>
    </row>
    <row r="622" spans="1:806" s="77" customFormat="1" hidden="1" x14ac:dyDescent="0.25">
      <c r="A622" s="128" t="s">
        <v>302</v>
      </c>
      <c r="B622" s="128" t="s">
        <v>2464</v>
      </c>
      <c r="C622" s="128" t="s">
        <v>1326</v>
      </c>
      <c r="D622" s="128" t="s">
        <v>2468</v>
      </c>
      <c r="E622" s="128" t="s">
        <v>4482</v>
      </c>
      <c r="F622" s="128">
        <v>21</v>
      </c>
      <c r="G622" s="128">
        <v>5</v>
      </c>
      <c r="H622" s="128">
        <v>21</v>
      </c>
      <c r="I622" s="128">
        <v>45</v>
      </c>
      <c r="J622" s="128">
        <v>90</v>
      </c>
      <c r="K622" s="57"/>
      <c r="L622" s="57"/>
      <c r="M622" s="57"/>
      <c r="N622" s="57"/>
      <c r="O622" s="57"/>
      <c r="P622" s="57"/>
      <c r="Q622" s="57"/>
      <c r="R622" s="57"/>
      <c r="S622" s="57"/>
      <c r="T622" s="57"/>
      <c r="U622" s="57"/>
      <c r="V622" s="57"/>
      <c r="W622" s="57"/>
      <c r="X622" s="57"/>
      <c r="Y622" s="57"/>
      <c r="Z622" s="57"/>
      <c r="AA622" s="57"/>
      <c r="AB622" s="57"/>
      <c r="AC622" s="57"/>
      <c r="AD622" s="57"/>
      <c r="AE622" s="57"/>
      <c r="AF622" s="57"/>
      <c r="AG622" s="57"/>
      <c r="AH622" s="57"/>
      <c r="AI622" s="57"/>
      <c r="AJ622" s="57"/>
      <c r="AK622" s="57"/>
      <c r="AL622" s="57"/>
      <c r="AM622" s="57"/>
      <c r="AN622" s="57"/>
      <c r="AO622" s="57"/>
      <c r="AP622" s="57"/>
      <c r="AQ622" s="57"/>
      <c r="AR622" s="57"/>
      <c r="AS622" s="57"/>
      <c r="AT622" s="57"/>
      <c r="AU622" s="57"/>
      <c r="AV622" s="57"/>
      <c r="AW622" s="57"/>
      <c r="AX622" s="57"/>
      <c r="AY622" s="57"/>
      <c r="AZ622" s="57"/>
      <c r="BA622" s="57"/>
      <c r="BB622" s="57"/>
      <c r="BC622" s="57"/>
      <c r="BD622" s="57"/>
      <c r="BE622" s="57"/>
      <c r="BF622" s="57"/>
      <c r="BG622" s="57"/>
      <c r="BH622" s="57"/>
      <c r="BI622" s="57"/>
      <c r="BJ622" s="57"/>
      <c r="BK622" s="57"/>
      <c r="BL622" s="57"/>
      <c r="BM622" s="57"/>
      <c r="BN622" s="57"/>
      <c r="BO622" s="57"/>
      <c r="BP622" s="57"/>
      <c r="BQ622" s="57"/>
      <c r="BR622" s="57"/>
      <c r="BS622" s="57"/>
      <c r="BT622" s="57"/>
      <c r="BU622" s="57"/>
      <c r="BV622" s="57"/>
      <c r="BW622" s="57"/>
      <c r="BX622" s="57"/>
      <c r="BY622" s="57"/>
      <c r="BZ622" s="57"/>
      <c r="CA622" s="57"/>
      <c r="CB622" s="57"/>
      <c r="CC622" s="57"/>
      <c r="CD622" s="57"/>
      <c r="CE622" s="57"/>
      <c r="CF622" s="57"/>
      <c r="CG622" s="57"/>
      <c r="CH622" s="57"/>
      <c r="CI622" s="57"/>
      <c r="CJ622" s="57"/>
      <c r="CK622" s="57"/>
      <c r="CL622" s="57"/>
      <c r="CM622" s="57"/>
      <c r="CN622" s="57"/>
      <c r="CO622" s="57"/>
      <c r="CP622" s="57"/>
      <c r="CQ622" s="57"/>
      <c r="CR622" s="57"/>
      <c r="CS622" s="57"/>
      <c r="CT622" s="57"/>
      <c r="CU622" s="57"/>
      <c r="CV622" s="57"/>
      <c r="CW622" s="57"/>
      <c r="CX622" s="57"/>
      <c r="CY622" s="57"/>
      <c r="CZ622" s="57"/>
      <c r="DA622" s="57"/>
      <c r="DB622" s="57"/>
      <c r="DC622" s="57"/>
      <c r="DD622" s="57"/>
      <c r="DE622" s="57"/>
      <c r="DF622" s="57"/>
      <c r="DG622" s="57"/>
      <c r="DH622" s="57"/>
      <c r="DI622" s="57"/>
      <c r="DJ622" s="57"/>
      <c r="DK622" s="57"/>
      <c r="DL622" s="57"/>
      <c r="DM622" s="57"/>
      <c r="DN622" s="57"/>
      <c r="DO622" s="57"/>
      <c r="DP622" s="57"/>
      <c r="DQ622" s="57"/>
      <c r="DR622" s="57"/>
      <c r="DS622" s="57"/>
      <c r="DT622" s="57"/>
      <c r="DU622" s="57"/>
      <c r="DV622" s="57"/>
      <c r="DW622" s="57"/>
      <c r="DX622" s="57"/>
      <c r="DY622" s="57"/>
      <c r="DZ622" s="57"/>
      <c r="EA622" s="57"/>
      <c r="EB622" s="57"/>
      <c r="EC622" s="57"/>
      <c r="ED622" s="57"/>
      <c r="EE622" s="57"/>
      <c r="EF622" s="57"/>
      <c r="EG622" s="57"/>
      <c r="EH622" s="57"/>
      <c r="EI622" s="57"/>
      <c r="EJ622" s="57"/>
      <c r="EK622" s="57"/>
      <c r="EL622" s="57"/>
      <c r="EM622" s="57"/>
      <c r="EN622" s="57"/>
      <c r="EO622" s="57"/>
      <c r="EP622" s="57"/>
      <c r="EQ622" s="57"/>
      <c r="ER622" s="57"/>
      <c r="ES622" s="57"/>
      <c r="ET622" s="57"/>
      <c r="EU622" s="57"/>
      <c r="EV622" s="57"/>
      <c r="EW622" s="57"/>
      <c r="EX622" s="57"/>
      <c r="EY622" s="57"/>
      <c r="EZ622" s="57"/>
      <c r="FA622" s="57"/>
      <c r="FB622" s="57"/>
      <c r="FC622" s="57"/>
      <c r="FD622" s="57"/>
      <c r="FE622" s="57"/>
      <c r="FF622" s="57"/>
      <c r="FG622" s="57"/>
      <c r="FH622" s="57"/>
      <c r="FI622" s="57"/>
      <c r="FJ622" s="57"/>
      <c r="FK622" s="57"/>
      <c r="FL622" s="57"/>
      <c r="FM622" s="57"/>
      <c r="FN622" s="57"/>
      <c r="FO622" s="57"/>
      <c r="FP622" s="57"/>
      <c r="FQ622" s="57"/>
      <c r="FR622" s="57"/>
      <c r="FS622" s="57"/>
      <c r="FT622" s="57"/>
      <c r="FU622" s="57"/>
      <c r="FV622" s="57"/>
      <c r="FW622" s="57"/>
      <c r="FX622" s="57"/>
      <c r="FY622" s="57"/>
      <c r="FZ622" s="57"/>
      <c r="GA622" s="57"/>
      <c r="GB622" s="57"/>
      <c r="GC622" s="57"/>
      <c r="GD622" s="57"/>
      <c r="GE622" s="57"/>
      <c r="GF622" s="57"/>
      <c r="GG622" s="57"/>
      <c r="GH622" s="57"/>
      <c r="GI622" s="57"/>
      <c r="GJ622" s="57"/>
      <c r="GK622" s="57"/>
      <c r="GL622" s="57"/>
      <c r="GM622" s="57"/>
      <c r="GN622" s="57"/>
      <c r="GO622" s="57"/>
      <c r="GP622" s="57"/>
      <c r="GQ622" s="57"/>
      <c r="GR622" s="57"/>
      <c r="GS622" s="57"/>
      <c r="GT622" s="57"/>
      <c r="GU622" s="57"/>
      <c r="GV622" s="57"/>
      <c r="GW622" s="57"/>
      <c r="GX622" s="57"/>
      <c r="GY622" s="57"/>
      <c r="GZ622" s="57"/>
      <c r="HA622" s="57"/>
      <c r="HB622" s="57"/>
      <c r="HC622" s="57"/>
      <c r="HD622" s="57"/>
      <c r="HE622" s="57"/>
      <c r="HF622" s="57"/>
      <c r="HG622" s="57"/>
      <c r="HH622" s="57"/>
      <c r="HI622" s="57"/>
      <c r="HJ622" s="57"/>
      <c r="HK622" s="57"/>
      <c r="HL622" s="57"/>
      <c r="HM622" s="57"/>
      <c r="HN622" s="57"/>
      <c r="HO622" s="57"/>
      <c r="HP622" s="57"/>
      <c r="HQ622" s="57"/>
      <c r="HR622" s="57"/>
      <c r="HS622" s="57"/>
      <c r="HT622" s="57"/>
      <c r="HU622" s="57"/>
      <c r="HV622" s="57"/>
      <c r="HW622" s="57"/>
      <c r="HX622" s="57"/>
      <c r="HY622" s="57"/>
      <c r="HZ622" s="57"/>
      <c r="IA622" s="57"/>
      <c r="IB622" s="57"/>
      <c r="IC622" s="57"/>
      <c r="ID622" s="57"/>
      <c r="IE622" s="57"/>
      <c r="IF622" s="57"/>
      <c r="IG622" s="57"/>
      <c r="IH622" s="57"/>
      <c r="II622" s="57"/>
      <c r="IJ622" s="57"/>
      <c r="IK622" s="57"/>
      <c r="IL622" s="57"/>
      <c r="IM622" s="57"/>
      <c r="IN622" s="57"/>
      <c r="IO622" s="57"/>
      <c r="IP622" s="57"/>
      <c r="IQ622" s="57"/>
      <c r="IR622" s="57"/>
      <c r="IS622" s="57"/>
      <c r="IT622" s="57"/>
      <c r="IU622" s="57"/>
      <c r="IV622" s="57"/>
      <c r="IW622" s="57"/>
      <c r="IX622" s="57"/>
      <c r="IY622" s="57"/>
      <c r="IZ622" s="57"/>
      <c r="JA622" s="57"/>
      <c r="JB622" s="57"/>
      <c r="JC622" s="57"/>
      <c r="JD622" s="57"/>
      <c r="JE622" s="57"/>
      <c r="JF622" s="57"/>
      <c r="JG622" s="57"/>
      <c r="JH622" s="57"/>
      <c r="JI622" s="57"/>
      <c r="JJ622" s="57"/>
      <c r="JK622" s="57"/>
      <c r="JL622" s="57"/>
      <c r="JM622" s="57"/>
      <c r="JN622" s="57"/>
      <c r="JO622" s="57"/>
      <c r="JP622" s="57"/>
      <c r="JQ622" s="57"/>
      <c r="JR622" s="57"/>
      <c r="JS622" s="57"/>
      <c r="JT622" s="57"/>
      <c r="JU622" s="57"/>
      <c r="JV622" s="57"/>
      <c r="JW622" s="57"/>
      <c r="JX622" s="57"/>
      <c r="JY622" s="57"/>
      <c r="JZ622" s="57"/>
      <c r="KA622" s="57"/>
      <c r="KB622" s="57"/>
      <c r="KC622" s="57"/>
      <c r="KD622" s="57"/>
      <c r="KE622" s="57"/>
      <c r="KF622" s="57"/>
      <c r="KG622" s="57"/>
      <c r="KH622" s="57"/>
      <c r="KI622" s="57"/>
      <c r="KJ622" s="57"/>
      <c r="KK622" s="57"/>
      <c r="KL622" s="57"/>
      <c r="KM622" s="57"/>
      <c r="KN622" s="57"/>
      <c r="KO622" s="57"/>
      <c r="KP622" s="57"/>
      <c r="KQ622" s="57"/>
      <c r="KR622" s="57"/>
      <c r="KS622" s="57"/>
      <c r="KT622" s="57"/>
      <c r="KU622" s="57"/>
      <c r="KV622" s="57"/>
      <c r="KW622" s="57"/>
      <c r="KX622" s="57"/>
      <c r="KY622" s="57"/>
      <c r="KZ622" s="57"/>
      <c r="LA622" s="57"/>
      <c r="LB622" s="57"/>
      <c r="LC622" s="57"/>
      <c r="LD622" s="57"/>
      <c r="LE622" s="57"/>
      <c r="LF622" s="57"/>
      <c r="LG622" s="57"/>
      <c r="LH622" s="57"/>
      <c r="LI622" s="57"/>
      <c r="LJ622" s="57"/>
      <c r="LK622" s="57"/>
      <c r="LL622" s="57"/>
      <c r="LM622" s="57"/>
      <c r="LN622" s="57"/>
      <c r="LO622" s="57"/>
      <c r="LP622" s="57"/>
      <c r="LQ622" s="57"/>
      <c r="LR622" s="57"/>
      <c r="LS622" s="57"/>
      <c r="LT622" s="57"/>
      <c r="LU622" s="57"/>
      <c r="LV622" s="57"/>
      <c r="LW622" s="57"/>
      <c r="LX622" s="57"/>
      <c r="LY622" s="57"/>
      <c r="LZ622" s="57"/>
      <c r="MA622" s="57"/>
      <c r="MB622" s="57"/>
      <c r="MC622" s="57"/>
      <c r="MD622" s="57"/>
      <c r="ME622" s="57"/>
      <c r="MF622" s="57"/>
      <c r="MG622" s="57"/>
      <c r="MH622" s="57"/>
      <c r="MI622" s="57"/>
      <c r="MJ622" s="57"/>
      <c r="MK622" s="57"/>
      <c r="ML622" s="57"/>
      <c r="MM622" s="57"/>
      <c r="MN622" s="57"/>
      <c r="MO622" s="57"/>
      <c r="MP622" s="57"/>
      <c r="MQ622" s="57"/>
      <c r="MR622" s="57"/>
      <c r="MS622" s="57"/>
      <c r="MT622" s="57"/>
      <c r="MU622" s="57"/>
      <c r="MV622" s="57"/>
      <c r="MW622" s="57"/>
      <c r="MX622" s="57"/>
      <c r="MY622" s="57"/>
      <c r="MZ622" s="57"/>
      <c r="NA622" s="57"/>
      <c r="NB622" s="57"/>
      <c r="NC622" s="57"/>
      <c r="ND622" s="57"/>
      <c r="NE622" s="57"/>
      <c r="NF622" s="57"/>
      <c r="NG622" s="57"/>
      <c r="NH622" s="57"/>
      <c r="NI622" s="57"/>
      <c r="NJ622" s="57"/>
      <c r="NK622" s="57"/>
      <c r="NL622" s="57"/>
      <c r="NM622" s="57"/>
      <c r="NN622" s="57"/>
      <c r="NO622" s="57"/>
      <c r="NP622" s="57"/>
      <c r="NQ622" s="57"/>
      <c r="NR622" s="57"/>
      <c r="NS622" s="57"/>
      <c r="NT622" s="57"/>
      <c r="NU622" s="57"/>
      <c r="NV622" s="57"/>
      <c r="NW622" s="57"/>
      <c r="NX622" s="57"/>
      <c r="NY622" s="57"/>
      <c r="NZ622" s="57"/>
      <c r="OA622" s="57"/>
      <c r="OB622" s="57"/>
      <c r="OC622" s="57"/>
      <c r="OD622" s="57"/>
      <c r="OE622" s="57"/>
      <c r="OF622" s="57"/>
      <c r="OG622" s="57"/>
      <c r="OH622" s="57"/>
      <c r="OI622" s="57"/>
      <c r="OJ622" s="57"/>
      <c r="OK622" s="57"/>
      <c r="OL622" s="57"/>
      <c r="OM622" s="57"/>
      <c r="ON622" s="57"/>
      <c r="OO622" s="57"/>
      <c r="OP622" s="57"/>
      <c r="OQ622" s="57"/>
      <c r="OR622" s="57"/>
      <c r="OS622" s="57"/>
      <c r="OT622" s="57"/>
      <c r="OU622" s="57"/>
      <c r="OV622" s="57"/>
      <c r="OW622" s="57"/>
      <c r="OX622" s="57"/>
      <c r="OY622" s="57"/>
      <c r="OZ622" s="57"/>
      <c r="PA622" s="57"/>
      <c r="PB622" s="57"/>
      <c r="PC622" s="57"/>
      <c r="PD622" s="57"/>
      <c r="PE622" s="57"/>
      <c r="PF622" s="57"/>
      <c r="PG622" s="57"/>
      <c r="PH622" s="57"/>
      <c r="PI622" s="57"/>
      <c r="PJ622" s="57"/>
      <c r="PK622" s="57"/>
      <c r="PL622" s="57"/>
      <c r="PM622" s="57"/>
      <c r="PN622" s="57"/>
      <c r="PO622" s="57"/>
      <c r="PP622" s="57"/>
      <c r="PQ622" s="57"/>
      <c r="PR622" s="57"/>
      <c r="PS622" s="57"/>
      <c r="PT622" s="57"/>
      <c r="PU622" s="57"/>
      <c r="PV622" s="57"/>
      <c r="PW622" s="57"/>
      <c r="PX622" s="57"/>
      <c r="PY622" s="57"/>
      <c r="PZ622" s="57"/>
      <c r="QA622" s="57"/>
      <c r="QB622" s="57"/>
      <c r="QC622" s="57"/>
      <c r="QD622" s="57"/>
      <c r="QE622" s="57"/>
      <c r="QF622" s="57"/>
      <c r="QG622" s="57"/>
      <c r="QH622" s="57"/>
      <c r="QI622" s="57"/>
      <c r="QJ622" s="57"/>
      <c r="QK622" s="57"/>
      <c r="QL622" s="57"/>
      <c r="QM622" s="57"/>
      <c r="QN622" s="57"/>
      <c r="QO622" s="57"/>
      <c r="QP622" s="57"/>
      <c r="QQ622" s="57"/>
      <c r="QR622" s="57"/>
      <c r="QS622" s="57"/>
      <c r="QT622" s="57"/>
      <c r="QU622" s="57"/>
      <c r="QV622" s="57"/>
      <c r="QW622" s="57"/>
      <c r="QX622" s="57"/>
      <c r="QY622" s="57"/>
      <c r="QZ622" s="57"/>
      <c r="RA622" s="57"/>
      <c r="RB622" s="57"/>
      <c r="RC622" s="57"/>
      <c r="RD622" s="57"/>
      <c r="RE622" s="57"/>
      <c r="RF622" s="57"/>
      <c r="RG622" s="57"/>
      <c r="RH622" s="57"/>
      <c r="RI622" s="57"/>
      <c r="RJ622" s="57"/>
      <c r="RK622" s="57"/>
      <c r="RL622" s="57"/>
      <c r="RM622" s="57"/>
      <c r="RN622" s="57"/>
      <c r="RO622" s="57"/>
      <c r="RP622" s="57"/>
      <c r="RQ622" s="57"/>
      <c r="RR622" s="57"/>
      <c r="RS622" s="57"/>
      <c r="RT622" s="57"/>
      <c r="RU622" s="57"/>
      <c r="RV622" s="57"/>
      <c r="RW622" s="57"/>
      <c r="RX622" s="57"/>
      <c r="RY622" s="57"/>
      <c r="RZ622" s="57"/>
      <c r="SA622" s="57"/>
      <c r="SB622" s="57"/>
      <c r="SC622" s="57"/>
      <c r="SD622" s="57"/>
      <c r="SE622" s="57"/>
      <c r="SF622" s="57"/>
      <c r="SG622" s="57"/>
      <c r="SH622" s="57"/>
      <c r="SI622" s="57"/>
      <c r="SJ622" s="57"/>
      <c r="SK622" s="57"/>
      <c r="SL622" s="57"/>
      <c r="SM622" s="57"/>
      <c r="SN622" s="57"/>
      <c r="SO622" s="57"/>
      <c r="SP622" s="57"/>
      <c r="SQ622" s="57"/>
      <c r="SR622" s="57"/>
      <c r="SS622" s="57"/>
      <c r="ST622" s="57"/>
      <c r="SU622" s="57"/>
      <c r="SV622" s="57"/>
      <c r="SW622" s="57"/>
      <c r="SX622" s="57"/>
      <c r="SY622" s="57"/>
      <c r="SZ622" s="57"/>
      <c r="TA622" s="57"/>
      <c r="TB622" s="57"/>
      <c r="TC622" s="57"/>
      <c r="TD622" s="57"/>
      <c r="TE622" s="57"/>
      <c r="TF622" s="57"/>
      <c r="TG622" s="57"/>
      <c r="TH622" s="57"/>
      <c r="TI622" s="57"/>
      <c r="TJ622" s="57"/>
      <c r="TK622" s="57"/>
      <c r="TL622" s="57"/>
      <c r="TM622" s="57"/>
      <c r="TN622" s="57"/>
      <c r="TO622" s="57"/>
      <c r="TP622" s="57"/>
      <c r="TQ622" s="57"/>
      <c r="TR622" s="57"/>
      <c r="TS622" s="57"/>
      <c r="TT622" s="57"/>
      <c r="TU622" s="57"/>
      <c r="TV622" s="57"/>
      <c r="TW622" s="57"/>
      <c r="TX622" s="57"/>
      <c r="TY622" s="57"/>
      <c r="TZ622" s="57"/>
      <c r="UA622" s="57"/>
      <c r="UB622" s="57"/>
      <c r="UC622" s="57"/>
      <c r="UD622" s="57"/>
      <c r="UE622" s="57"/>
      <c r="UF622" s="57"/>
      <c r="UG622" s="57"/>
      <c r="UH622" s="57"/>
      <c r="UI622" s="57"/>
      <c r="UJ622" s="57"/>
      <c r="UK622" s="57"/>
      <c r="UL622" s="57"/>
      <c r="UM622" s="57"/>
      <c r="UN622" s="57"/>
      <c r="UO622" s="57"/>
      <c r="UP622" s="57"/>
      <c r="UQ622" s="57"/>
      <c r="UR622" s="57"/>
      <c r="US622" s="57"/>
      <c r="UT622" s="57"/>
      <c r="UU622" s="57"/>
      <c r="UV622" s="57"/>
      <c r="UW622" s="57"/>
      <c r="UX622" s="57"/>
      <c r="UY622" s="57"/>
      <c r="UZ622" s="57"/>
      <c r="VA622" s="57"/>
      <c r="VB622" s="57"/>
      <c r="VC622" s="57"/>
      <c r="VD622" s="57"/>
      <c r="VE622" s="57"/>
      <c r="VF622" s="57"/>
      <c r="VG622" s="57"/>
      <c r="VH622" s="57"/>
      <c r="VI622" s="57"/>
      <c r="VJ622" s="57"/>
      <c r="VK622" s="57"/>
      <c r="VL622" s="57"/>
      <c r="VM622" s="57"/>
      <c r="VN622" s="57"/>
      <c r="VO622" s="57"/>
      <c r="VP622" s="57"/>
      <c r="VQ622" s="57"/>
      <c r="VR622" s="57"/>
      <c r="VS622" s="57"/>
      <c r="VT622" s="57"/>
      <c r="VU622" s="57"/>
      <c r="VV622" s="57"/>
      <c r="VW622" s="57"/>
      <c r="VX622" s="57"/>
      <c r="VY622" s="57"/>
      <c r="VZ622" s="57"/>
      <c r="WA622" s="57"/>
      <c r="WB622" s="57"/>
      <c r="WC622" s="57"/>
      <c r="WD622" s="57"/>
      <c r="WE622" s="57"/>
      <c r="WF622" s="57"/>
      <c r="WG622" s="57"/>
      <c r="WH622" s="57"/>
      <c r="WI622" s="57"/>
      <c r="WJ622" s="57"/>
      <c r="WK622" s="57"/>
      <c r="WL622" s="57"/>
      <c r="WM622" s="57"/>
      <c r="WN622" s="57"/>
      <c r="WO622" s="57"/>
      <c r="WP622" s="57"/>
      <c r="WQ622" s="57"/>
      <c r="WR622" s="57"/>
      <c r="WS622" s="57"/>
      <c r="WT622" s="57"/>
      <c r="WU622" s="57"/>
      <c r="WV622" s="57"/>
      <c r="WW622" s="57"/>
      <c r="WX622" s="57"/>
      <c r="WY622" s="57"/>
      <c r="WZ622" s="57"/>
      <c r="XA622" s="57"/>
      <c r="XB622" s="57"/>
      <c r="XC622" s="57"/>
      <c r="XD622" s="57"/>
      <c r="XE622" s="57"/>
      <c r="XF622" s="57"/>
      <c r="XG622" s="57"/>
      <c r="XH622" s="57"/>
      <c r="XI622" s="57"/>
      <c r="XJ622" s="57"/>
      <c r="XK622" s="57"/>
      <c r="XL622" s="57"/>
      <c r="XM622" s="57"/>
      <c r="XN622" s="57"/>
      <c r="XO622" s="57"/>
      <c r="XP622" s="57"/>
      <c r="XQ622" s="57"/>
      <c r="XR622" s="57"/>
      <c r="XS622" s="57"/>
      <c r="XT622" s="57"/>
      <c r="XU622" s="57"/>
      <c r="XV622" s="57"/>
      <c r="XW622" s="57"/>
      <c r="XX622" s="57"/>
      <c r="XY622" s="57"/>
      <c r="XZ622" s="57"/>
      <c r="YA622" s="57"/>
      <c r="YB622" s="57"/>
      <c r="YC622" s="57"/>
      <c r="YD622" s="57"/>
      <c r="YE622" s="57"/>
      <c r="YF622" s="57"/>
      <c r="YG622" s="57"/>
      <c r="YH622" s="57"/>
      <c r="YI622" s="57"/>
      <c r="YJ622" s="57"/>
      <c r="YK622" s="57"/>
      <c r="YL622" s="57"/>
      <c r="YM622" s="57"/>
      <c r="YN622" s="57"/>
      <c r="YO622" s="57"/>
      <c r="YP622" s="57"/>
      <c r="YQ622" s="57"/>
      <c r="YR622" s="57"/>
      <c r="YS622" s="57"/>
      <c r="YT622" s="57"/>
      <c r="YU622" s="57"/>
      <c r="YV622" s="57"/>
      <c r="YW622" s="57"/>
      <c r="YX622" s="57"/>
      <c r="YY622" s="57"/>
      <c r="YZ622" s="57"/>
      <c r="ZA622" s="57"/>
      <c r="ZB622" s="57"/>
      <c r="ZC622" s="57"/>
      <c r="ZD622" s="57"/>
      <c r="ZE622" s="57"/>
      <c r="ZF622" s="57"/>
      <c r="ZG622" s="57"/>
      <c r="ZH622" s="57"/>
      <c r="ZI622" s="57"/>
      <c r="ZJ622" s="57"/>
      <c r="ZK622" s="57"/>
      <c r="ZL622" s="57"/>
      <c r="ZM622" s="57"/>
      <c r="ZN622" s="57"/>
      <c r="ZO622" s="57"/>
      <c r="ZP622" s="57"/>
      <c r="ZQ622" s="57"/>
      <c r="ZR622" s="57"/>
      <c r="ZS622" s="57"/>
      <c r="ZT622" s="57"/>
      <c r="ZU622" s="57"/>
      <c r="ZV622" s="57"/>
      <c r="ZW622" s="57"/>
      <c r="ZX622" s="57"/>
      <c r="ZY622" s="57"/>
      <c r="ZZ622" s="57"/>
      <c r="AAA622" s="57"/>
      <c r="AAB622" s="57"/>
      <c r="AAC622" s="57"/>
      <c r="AAD622" s="57"/>
      <c r="AAE622" s="57"/>
      <c r="AAF622" s="57"/>
      <c r="AAG622" s="57"/>
      <c r="AAH622" s="57"/>
      <c r="AAI622" s="57"/>
      <c r="AAJ622" s="57"/>
      <c r="AAK622" s="57"/>
      <c r="AAL622" s="57"/>
      <c r="AAM622" s="57"/>
      <c r="AAN622" s="57"/>
      <c r="AAO622" s="57"/>
      <c r="AAP622" s="57"/>
      <c r="AAQ622" s="57"/>
      <c r="AAR622" s="57"/>
      <c r="AAS622" s="57"/>
      <c r="AAT622" s="57"/>
      <c r="AAU622" s="57"/>
      <c r="AAV622" s="57"/>
      <c r="AAW622" s="57"/>
      <c r="AAX622" s="57"/>
      <c r="AAY622" s="57"/>
      <c r="AAZ622" s="57"/>
      <c r="ABA622" s="57"/>
      <c r="ABB622" s="57"/>
      <c r="ABC622" s="57"/>
      <c r="ABD622" s="57"/>
      <c r="ABE622" s="57"/>
      <c r="ABF622" s="57"/>
      <c r="ABG622" s="57"/>
      <c r="ABH622" s="57"/>
      <c r="ABI622" s="57"/>
      <c r="ABJ622" s="57"/>
      <c r="ABK622" s="57"/>
      <c r="ABL622" s="57"/>
      <c r="ABM622" s="57"/>
      <c r="ABN622" s="57"/>
      <c r="ABO622" s="57"/>
      <c r="ABP622" s="57"/>
      <c r="ABQ622" s="57"/>
      <c r="ABR622" s="57"/>
      <c r="ABS622" s="57"/>
      <c r="ABT622" s="57"/>
      <c r="ABU622" s="57"/>
      <c r="ABV622" s="57"/>
      <c r="ABW622" s="57"/>
      <c r="ABX622" s="57"/>
      <c r="ABY622" s="57"/>
      <c r="ABZ622" s="57"/>
      <c r="ACA622" s="57"/>
      <c r="ACB622" s="57"/>
      <c r="ACC622" s="57"/>
      <c r="ACD622" s="57"/>
      <c r="ACE622" s="57"/>
      <c r="ACF622" s="57"/>
      <c r="ACG622" s="57"/>
      <c r="ACH622" s="57"/>
      <c r="ACI622" s="57"/>
      <c r="ACJ622" s="57"/>
      <c r="ACK622" s="57"/>
      <c r="ACL622" s="57"/>
      <c r="ACM622" s="57"/>
      <c r="ACN622" s="57"/>
      <c r="ACO622" s="57"/>
      <c r="ACP622" s="57"/>
      <c r="ACQ622" s="57"/>
      <c r="ACR622" s="57"/>
      <c r="ACS622" s="57"/>
      <c r="ACT622" s="57"/>
      <c r="ACU622" s="57"/>
      <c r="ACV622" s="57"/>
      <c r="ACW622" s="57"/>
      <c r="ACX622" s="57"/>
      <c r="ACY622" s="57"/>
      <c r="ACZ622" s="57"/>
      <c r="ADA622" s="57"/>
      <c r="ADB622" s="57"/>
      <c r="ADC622" s="57"/>
      <c r="ADD622" s="57"/>
      <c r="ADE622" s="57"/>
      <c r="ADF622" s="57"/>
      <c r="ADG622" s="57"/>
      <c r="ADH622" s="57"/>
      <c r="ADI622" s="57"/>
      <c r="ADJ622" s="57"/>
      <c r="ADK622" s="57"/>
      <c r="ADL622" s="57"/>
      <c r="ADM622" s="57"/>
      <c r="ADN622" s="57"/>
      <c r="ADO622" s="57"/>
      <c r="ADP622" s="57"/>
      <c r="ADQ622" s="57"/>
      <c r="ADR622" s="57"/>
      <c r="ADS622" s="57"/>
      <c r="ADT622" s="57"/>
      <c r="ADU622" s="57"/>
      <c r="ADV622" s="57"/>
      <c r="ADW622" s="57"/>
      <c r="ADX622" s="57"/>
      <c r="ADY622" s="57"/>
      <c r="ADZ622" s="57"/>
    </row>
    <row r="623" spans="1:806" hidden="1" x14ac:dyDescent="0.25">
      <c r="A623" s="128" t="s">
        <v>302</v>
      </c>
      <c r="B623" s="128" t="s">
        <v>2464</v>
      </c>
      <c r="C623" s="128" t="s">
        <v>1326</v>
      </c>
      <c r="D623" s="128" t="s">
        <v>2468</v>
      </c>
      <c r="E623" s="128" t="s">
        <v>4481</v>
      </c>
      <c r="F623" s="128">
        <v>21</v>
      </c>
      <c r="G623" s="128">
        <v>5</v>
      </c>
      <c r="H623" s="128">
        <v>21</v>
      </c>
      <c r="I623" s="128">
        <v>90</v>
      </c>
      <c r="J623" s="128">
        <v>45</v>
      </c>
    </row>
    <row r="624" spans="1:806" hidden="1" x14ac:dyDescent="0.25">
      <c r="A624" s="128" t="s">
        <v>302</v>
      </c>
      <c r="B624" s="128" t="s">
        <v>2464</v>
      </c>
      <c r="C624" s="128" t="s">
        <v>1326</v>
      </c>
      <c r="D624" s="128" t="s">
        <v>2469</v>
      </c>
      <c r="E624" s="128" t="s">
        <v>4482</v>
      </c>
      <c r="F624" s="128">
        <v>21</v>
      </c>
      <c r="G624" s="128">
        <v>5</v>
      </c>
      <c r="H624" s="128">
        <v>21</v>
      </c>
      <c r="I624" s="128">
        <v>45</v>
      </c>
      <c r="J624" s="128">
        <v>90</v>
      </c>
    </row>
    <row r="625" spans="1:10" hidden="1" x14ac:dyDescent="0.25">
      <c r="A625" s="128" t="s">
        <v>302</v>
      </c>
      <c r="B625" s="128" t="s">
        <v>2464</v>
      </c>
      <c r="C625" s="128" t="s">
        <v>1326</v>
      </c>
      <c r="D625" s="128" t="s">
        <v>2469</v>
      </c>
      <c r="E625" s="128" t="s">
        <v>4481</v>
      </c>
      <c r="F625" s="128">
        <v>21</v>
      </c>
      <c r="G625" s="128">
        <v>5</v>
      </c>
      <c r="H625" s="128">
        <v>21</v>
      </c>
      <c r="I625" s="128">
        <v>90</v>
      </c>
      <c r="J625" s="128">
        <v>45</v>
      </c>
    </row>
    <row r="626" spans="1:10" hidden="1" x14ac:dyDescent="0.25">
      <c r="A626" s="128" t="s">
        <v>667</v>
      </c>
      <c r="B626" s="128" t="s">
        <v>2474</v>
      </c>
      <c r="C626" s="128" t="s">
        <v>1326</v>
      </c>
      <c r="D626" s="128" t="s">
        <v>2478</v>
      </c>
      <c r="E626" s="128" t="s">
        <v>4480</v>
      </c>
      <c r="F626" s="128">
        <v>2</v>
      </c>
      <c r="G626" s="128">
        <v>0</v>
      </c>
      <c r="H626" s="128">
        <v>0</v>
      </c>
      <c r="I626" s="128">
        <v>90</v>
      </c>
      <c r="J626" s="128">
        <v>90</v>
      </c>
    </row>
    <row r="627" spans="1:10" hidden="1" x14ac:dyDescent="0.25">
      <c r="A627" s="128" t="s">
        <v>667</v>
      </c>
      <c r="B627" s="128" t="s">
        <v>2474</v>
      </c>
      <c r="C627" s="128" t="s">
        <v>1326</v>
      </c>
      <c r="D627" s="128" t="s">
        <v>2478</v>
      </c>
      <c r="E627" s="128" t="s">
        <v>4479</v>
      </c>
      <c r="F627" s="128">
        <v>2</v>
      </c>
      <c r="G627" s="128">
        <v>0</v>
      </c>
      <c r="H627" s="128">
        <v>0</v>
      </c>
      <c r="I627" s="128">
        <v>90</v>
      </c>
      <c r="J627" s="128">
        <v>90</v>
      </c>
    </row>
    <row r="628" spans="1:10" hidden="1" x14ac:dyDescent="0.25">
      <c r="A628" s="128" t="s">
        <v>667</v>
      </c>
      <c r="B628" s="128" t="s">
        <v>2474</v>
      </c>
      <c r="C628" s="128" t="s">
        <v>1326</v>
      </c>
      <c r="D628" s="128" t="s">
        <v>2478</v>
      </c>
      <c r="E628" s="128" t="s">
        <v>4478</v>
      </c>
      <c r="F628" s="128">
        <v>2</v>
      </c>
      <c r="G628" s="128">
        <v>0</v>
      </c>
      <c r="H628" s="128">
        <v>0</v>
      </c>
      <c r="I628" s="128">
        <v>90</v>
      </c>
      <c r="J628" s="128">
        <v>90</v>
      </c>
    </row>
    <row r="629" spans="1:10" hidden="1" x14ac:dyDescent="0.25">
      <c r="A629" s="128" t="s">
        <v>667</v>
      </c>
      <c r="B629" s="128" t="s">
        <v>2474</v>
      </c>
      <c r="C629" s="128" t="s">
        <v>1326</v>
      </c>
      <c r="D629" s="128" t="s">
        <v>2479</v>
      </c>
      <c r="E629" s="128" t="s">
        <v>4485</v>
      </c>
      <c r="F629" s="128">
        <v>2</v>
      </c>
      <c r="G629" s="128">
        <v>0</v>
      </c>
      <c r="H629" s="128">
        <v>0</v>
      </c>
      <c r="I629" s="128">
        <v>90</v>
      </c>
      <c r="J629" s="128">
        <v>90</v>
      </c>
    </row>
    <row r="630" spans="1:10" hidden="1" x14ac:dyDescent="0.25">
      <c r="A630" s="128" t="s">
        <v>667</v>
      </c>
      <c r="B630" s="128" t="s">
        <v>2474</v>
      </c>
      <c r="C630" s="128" t="s">
        <v>1326</v>
      </c>
      <c r="D630" s="128" t="s">
        <v>2479</v>
      </c>
      <c r="E630" s="128" t="s">
        <v>4484</v>
      </c>
      <c r="F630" s="128">
        <v>2</v>
      </c>
      <c r="G630" s="128">
        <v>0</v>
      </c>
      <c r="H630" s="128">
        <v>0</v>
      </c>
      <c r="I630" s="128">
        <v>90</v>
      </c>
      <c r="J630" s="128">
        <v>90</v>
      </c>
    </row>
    <row r="631" spans="1:10" hidden="1" x14ac:dyDescent="0.25">
      <c r="A631" s="128" t="s">
        <v>667</v>
      </c>
      <c r="B631" s="128" t="s">
        <v>2474</v>
      </c>
      <c r="C631" s="128" t="s">
        <v>1326</v>
      </c>
      <c r="D631" s="128" t="s">
        <v>2479</v>
      </c>
      <c r="E631" s="128" t="s">
        <v>4483</v>
      </c>
      <c r="F631" s="128">
        <v>2</v>
      </c>
      <c r="G631" s="128">
        <v>0</v>
      </c>
      <c r="H631" s="128">
        <v>0</v>
      </c>
      <c r="I631" s="128">
        <v>90</v>
      </c>
      <c r="J631" s="128">
        <v>90</v>
      </c>
    </row>
    <row r="632" spans="1:10" hidden="1" x14ac:dyDescent="0.25">
      <c r="A632" s="128" t="s">
        <v>4564</v>
      </c>
      <c r="B632" s="128" t="s">
        <v>4565</v>
      </c>
      <c r="C632" s="128" t="s">
        <v>1299</v>
      </c>
      <c r="D632" s="128" t="s">
        <v>4566</v>
      </c>
      <c r="E632" s="128" t="s">
        <v>4485</v>
      </c>
      <c r="F632" s="128">
        <v>37</v>
      </c>
      <c r="G632" s="128">
        <v>1</v>
      </c>
      <c r="H632" s="128">
        <v>200</v>
      </c>
      <c r="I632" s="128">
        <v>11</v>
      </c>
      <c r="J632" s="128">
        <v>90</v>
      </c>
    </row>
    <row r="633" spans="1:10" hidden="1" x14ac:dyDescent="0.25">
      <c r="A633" s="128" t="s">
        <v>4564</v>
      </c>
      <c r="B633" s="128" t="s">
        <v>4565</v>
      </c>
      <c r="C633" s="128" t="s">
        <v>1299</v>
      </c>
      <c r="D633" s="128" t="s">
        <v>4566</v>
      </c>
      <c r="E633" s="128" t="s">
        <v>4484</v>
      </c>
      <c r="F633" s="128">
        <v>37</v>
      </c>
      <c r="G633" s="128">
        <v>1</v>
      </c>
      <c r="H633" s="128">
        <v>200</v>
      </c>
      <c r="I633" s="128">
        <v>11</v>
      </c>
      <c r="J633" s="128">
        <v>90</v>
      </c>
    </row>
    <row r="634" spans="1:10" hidden="1" x14ac:dyDescent="0.25">
      <c r="A634" s="128" t="s">
        <v>4564</v>
      </c>
      <c r="B634" s="128" t="s">
        <v>4565</v>
      </c>
      <c r="C634" s="128" t="s">
        <v>1299</v>
      </c>
      <c r="D634" s="128" t="s">
        <v>4566</v>
      </c>
      <c r="E634" s="128" t="s">
        <v>4483</v>
      </c>
      <c r="F634" s="128">
        <v>37</v>
      </c>
      <c r="G634" s="128">
        <v>1</v>
      </c>
      <c r="H634" s="128">
        <v>200</v>
      </c>
      <c r="I634" s="128">
        <v>11</v>
      </c>
      <c r="J634" s="128">
        <v>90</v>
      </c>
    </row>
    <row r="635" spans="1:10" hidden="1" x14ac:dyDescent="0.25">
      <c r="A635" s="128" t="s">
        <v>4564</v>
      </c>
      <c r="B635" s="128" t="s">
        <v>4565</v>
      </c>
      <c r="C635" s="128" t="s">
        <v>1299</v>
      </c>
      <c r="D635" s="128" t="s">
        <v>4566</v>
      </c>
      <c r="E635" s="128" t="s">
        <v>4480</v>
      </c>
      <c r="F635" s="128">
        <v>28</v>
      </c>
      <c r="G635" s="128">
        <v>1</v>
      </c>
      <c r="H635" s="128">
        <v>200</v>
      </c>
      <c r="I635" s="128">
        <v>11</v>
      </c>
      <c r="J635" s="128">
        <v>31</v>
      </c>
    </row>
    <row r="636" spans="1:10" hidden="1" x14ac:dyDescent="0.25">
      <c r="A636" s="128" t="s">
        <v>4564</v>
      </c>
      <c r="B636" s="128" t="s">
        <v>4565</v>
      </c>
      <c r="C636" s="128" t="s">
        <v>1299</v>
      </c>
      <c r="D636" s="128" t="s">
        <v>4566</v>
      </c>
      <c r="E636" s="128" t="s">
        <v>4479</v>
      </c>
      <c r="F636" s="128">
        <v>28</v>
      </c>
      <c r="G636" s="128">
        <v>1</v>
      </c>
      <c r="H636" s="128">
        <v>200</v>
      </c>
      <c r="I636" s="128">
        <v>11</v>
      </c>
      <c r="J636" s="128">
        <v>31</v>
      </c>
    </row>
    <row r="637" spans="1:10" hidden="1" x14ac:dyDescent="0.25">
      <c r="A637" s="128" t="s">
        <v>4564</v>
      </c>
      <c r="B637" s="128" t="s">
        <v>4565</v>
      </c>
      <c r="C637" s="128" t="s">
        <v>1299</v>
      </c>
      <c r="D637" s="128" t="s">
        <v>4566</v>
      </c>
      <c r="E637" s="128" t="s">
        <v>4478</v>
      </c>
      <c r="F637" s="128">
        <v>28</v>
      </c>
      <c r="G637" s="128">
        <v>1</v>
      </c>
      <c r="H637" s="128">
        <v>200</v>
      </c>
      <c r="I637" s="128">
        <v>11</v>
      </c>
      <c r="J637" s="128">
        <v>31</v>
      </c>
    </row>
    <row r="638" spans="1:10" hidden="1" x14ac:dyDescent="0.25">
      <c r="A638" s="128" t="s">
        <v>874</v>
      </c>
      <c r="B638" s="128" t="s">
        <v>2502</v>
      </c>
      <c r="C638" s="128" t="s">
        <v>1304</v>
      </c>
      <c r="D638" s="128" t="s">
        <v>2503</v>
      </c>
      <c r="E638" s="128" t="s">
        <v>4478</v>
      </c>
      <c r="F638" s="128">
        <v>6</v>
      </c>
      <c r="G638" s="128">
        <v>6</v>
      </c>
      <c r="H638" s="128">
        <v>43</v>
      </c>
      <c r="I638" s="128">
        <v>90</v>
      </c>
      <c r="J638" s="128">
        <v>45</v>
      </c>
    </row>
    <row r="639" spans="1:10" hidden="1" x14ac:dyDescent="0.25">
      <c r="A639" s="128" t="s">
        <v>874</v>
      </c>
      <c r="B639" s="128" t="s">
        <v>2502</v>
      </c>
      <c r="C639" s="128" t="s">
        <v>1304</v>
      </c>
      <c r="D639" s="128" t="s">
        <v>2503</v>
      </c>
      <c r="E639" s="128" t="s">
        <v>4483</v>
      </c>
      <c r="F639" s="128">
        <v>6</v>
      </c>
      <c r="G639" s="128">
        <v>6</v>
      </c>
      <c r="H639" s="128">
        <v>40</v>
      </c>
      <c r="I639" s="128">
        <v>45</v>
      </c>
      <c r="J639" s="128">
        <v>90</v>
      </c>
    </row>
    <row r="640" spans="1:10" hidden="1" x14ac:dyDescent="0.25">
      <c r="A640" s="128" t="s">
        <v>874</v>
      </c>
      <c r="B640" s="128" t="s">
        <v>2502</v>
      </c>
      <c r="C640" s="128" t="s">
        <v>1304</v>
      </c>
      <c r="D640" s="128" t="s">
        <v>2503</v>
      </c>
      <c r="E640" s="128" t="s">
        <v>4479</v>
      </c>
      <c r="F640" s="128">
        <v>13</v>
      </c>
      <c r="G640" s="128">
        <v>6</v>
      </c>
      <c r="H640" s="128">
        <v>41</v>
      </c>
      <c r="I640" s="128">
        <v>90</v>
      </c>
      <c r="J640" s="128">
        <v>45</v>
      </c>
    </row>
    <row r="641" spans="1:10" hidden="1" x14ac:dyDescent="0.25">
      <c r="A641" s="128" t="s">
        <v>874</v>
      </c>
      <c r="B641" s="128" t="s">
        <v>2502</v>
      </c>
      <c r="C641" s="128" t="s">
        <v>1304</v>
      </c>
      <c r="D641" s="128" t="s">
        <v>2503</v>
      </c>
      <c r="E641" s="128" t="s">
        <v>4484</v>
      </c>
      <c r="F641" s="128">
        <v>14</v>
      </c>
      <c r="G641" s="128">
        <v>6</v>
      </c>
      <c r="H641" s="128">
        <v>43</v>
      </c>
      <c r="I641" s="128">
        <v>45</v>
      </c>
      <c r="J641" s="128">
        <v>90</v>
      </c>
    </row>
    <row r="642" spans="1:10" hidden="1" x14ac:dyDescent="0.25">
      <c r="A642" s="128" t="s">
        <v>874</v>
      </c>
      <c r="B642" s="128" t="s">
        <v>2502</v>
      </c>
      <c r="C642" s="128" t="s">
        <v>1304</v>
      </c>
      <c r="D642" s="128" t="s">
        <v>2503</v>
      </c>
      <c r="E642" s="128" t="s">
        <v>4480</v>
      </c>
      <c r="F642" s="128">
        <v>7</v>
      </c>
      <c r="G642" s="128">
        <v>6</v>
      </c>
      <c r="H642" s="128">
        <v>35</v>
      </c>
      <c r="I642" s="128">
        <v>90</v>
      </c>
      <c r="J642" s="128">
        <v>45</v>
      </c>
    </row>
    <row r="643" spans="1:10" hidden="1" x14ac:dyDescent="0.25">
      <c r="A643" s="128" t="s">
        <v>874</v>
      </c>
      <c r="B643" s="128" t="s">
        <v>2502</v>
      </c>
      <c r="C643" s="128" t="s">
        <v>1304</v>
      </c>
      <c r="D643" s="128" t="s">
        <v>2503</v>
      </c>
      <c r="E643" s="128" t="s">
        <v>4485</v>
      </c>
      <c r="F643" s="128">
        <v>5</v>
      </c>
      <c r="G643" s="128">
        <v>6</v>
      </c>
      <c r="H643" s="128">
        <v>40</v>
      </c>
      <c r="I643" s="128">
        <v>45</v>
      </c>
      <c r="J643" s="128">
        <v>90</v>
      </c>
    </row>
    <row r="644" spans="1:10" hidden="1" x14ac:dyDescent="0.25">
      <c r="A644" s="128" t="s">
        <v>874</v>
      </c>
      <c r="B644" s="128" t="s">
        <v>2502</v>
      </c>
      <c r="C644" s="128" t="s">
        <v>1304</v>
      </c>
      <c r="D644" s="128" t="s">
        <v>2504</v>
      </c>
      <c r="E644" s="128" t="s">
        <v>4478</v>
      </c>
      <c r="F644" s="128">
        <v>6</v>
      </c>
      <c r="G644" s="128">
        <v>6</v>
      </c>
      <c r="H644" s="128">
        <v>43</v>
      </c>
      <c r="I644" s="128">
        <v>90</v>
      </c>
      <c r="J644" s="128">
        <v>45</v>
      </c>
    </row>
    <row r="645" spans="1:10" hidden="1" x14ac:dyDescent="0.25">
      <c r="A645" s="128" t="s">
        <v>874</v>
      </c>
      <c r="B645" s="128" t="s">
        <v>2502</v>
      </c>
      <c r="C645" s="128" t="s">
        <v>1304</v>
      </c>
      <c r="D645" s="128" t="s">
        <v>2504</v>
      </c>
      <c r="E645" s="128" t="s">
        <v>4483</v>
      </c>
      <c r="F645" s="128">
        <v>6</v>
      </c>
      <c r="G645" s="128">
        <v>6</v>
      </c>
      <c r="H645" s="128">
        <v>40</v>
      </c>
      <c r="I645" s="128">
        <v>45</v>
      </c>
      <c r="J645" s="128">
        <v>90</v>
      </c>
    </row>
    <row r="646" spans="1:10" hidden="1" x14ac:dyDescent="0.25">
      <c r="A646" s="128" t="s">
        <v>874</v>
      </c>
      <c r="B646" s="128" t="s">
        <v>2502</v>
      </c>
      <c r="C646" s="128" t="s">
        <v>1304</v>
      </c>
      <c r="D646" s="128" t="s">
        <v>2504</v>
      </c>
      <c r="E646" s="128" t="s">
        <v>4479</v>
      </c>
      <c r="F646" s="128">
        <v>13</v>
      </c>
      <c r="G646" s="128">
        <v>6</v>
      </c>
      <c r="H646" s="128">
        <v>41</v>
      </c>
      <c r="I646" s="128">
        <v>90</v>
      </c>
      <c r="J646" s="128">
        <v>45</v>
      </c>
    </row>
    <row r="647" spans="1:10" hidden="1" x14ac:dyDescent="0.25">
      <c r="A647" s="128" t="s">
        <v>874</v>
      </c>
      <c r="B647" s="128" t="s">
        <v>2502</v>
      </c>
      <c r="C647" s="128" t="s">
        <v>1304</v>
      </c>
      <c r="D647" s="128" t="s">
        <v>2504</v>
      </c>
      <c r="E647" s="128" t="s">
        <v>4484</v>
      </c>
      <c r="F647" s="128">
        <v>14</v>
      </c>
      <c r="G647" s="128">
        <v>6</v>
      </c>
      <c r="H647" s="128">
        <v>43</v>
      </c>
      <c r="I647" s="128">
        <v>45</v>
      </c>
      <c r="J647" s="128">
        <v>90</v>
      </c>
    </row>
    <row r="648" spans="1:10" hidden="1" x14ac:dyDescent="0.25">
      <c r="A648" s="128" t="s">
        <v>874</v>
      </c>
      <c r="B648" s="128" t="s">
        <v>2502</v>
      </c>
      <c r="C648" s="128" t="s">
        <v>1304</v>
      </c>
      <c r="D648" s="128" t="s">
        <v>2504</v>
      </c>
      <c r="E648" s="128" t="s">
        <v>4480</v>
      </c>
      <c r="F648" s="128">
        <v>7</v>
      </c>
      <c r="G648" s="128">
        <v>6</v>
      </c>
      <c r="H648" s="128">
        <v>35</v>
      </c>
      <c r="I648" s="128">
        <v>90</v>
      </c>
      <c r="J648" s="128">
        <v>45</v>
      </c>
    </row>
    <row r="649" spans="1:10" hidden="1" x14ac:dyDescent="0.25">
      <c r="A649" s="128" t="s">
        <v>874</v>
      </c>
      <c r="B649" s="128" t="s">
        <v>2502</v>
      </c>
      <c r="C649" s="128" t="s">
        <v>1304</v>
      </c>
      <c r="D649" s="128" t="s">
        <v>2504</v>
      </c>
      <c r="E649" s="128" t="s">
        <v>4485</v>
      </c>
      <c r="F649" s="128">
        <v>5</v>
      </c>
      <c r="G649" s="128">
        <v>6</v>
      </c>
      <c r="H649" s="128">
        <v>40</v>
      </c>
      <c r="I649" s="128">
        <v>45</v>
      </c>
      <c r="J649" s="128">
        <v>90</v>
      </c>
    </row>
    <row r="650" spans="1:10" hidden="1" x14ac:dyDescent="0.25">
      <c r="A650" s="128" t="s">
        <v>679</v>
      </c>
      <c r="B650" s="128" t="s">
        <v>2505</v>
      </c>
      <c r="C650" s="128" t="s">
        <v>1304</v>
      </c>
      <c r="D650" s="128" t="s">
        <v>2506</v>
      </c>
      <c r="E650" s="128" t="s">
        <v>4482</v>
      </c>
      <c r="F650" s="128">
        <v>50</v>
      </c>
      <c r="G650" s="128">
        <v>-25</v>
      </c>
      <c r="H650" s="128">
        <v>25</v>
      </c>
      <c r="I650" s="128">
        <v>45</v>
      </c>
      <c r="J650" s="128">
        <v>90</v>
      </c>
    </row>
    <row r="651" spans="1:10" hidden="1" x14ac:dyDescent="0.25">
      <c r="A651" s="128" t="s">
        <v>679</v>
      </c>
      <c r="B651" s="128" t="s">
        <v>2505</v>
      </c>
      <c r="C651" s="128" t="s">
        <v>1304</v>
      </c>
      <c r="D651" s="128" t="s">
        <v>2506</v>
      </c>
      <c r="E651" s="128" t="s">
        <v>4489</v>
      </c>
      <c r="F651" s="128">
        <v>13</v>
      </c>
      <c r="G651" s="128">
        <v>-25</v>
      </c>
      <c r="H651" s="128">
        <v>25</v>
      </c>
      <c r="I651" s="128">
        <v>90</v>
      </c>
      <c r="J651" s="128">
        <v>45</v>
      </c>
    </row>
    <row r="652" spans="1:10" hidden="1" x14ac:dyDescent="0.25">
      <c r="A652" s="128" t="s">
        <v>679</v>
      </c>
      <c r="B652" s="128" t="s">
        <v>2505</v>
      </c>
      <c r="C652" s="128" t="s">
        <v>1304</v>
      </c>
      <c r="D652" s="128" t="s">
        <v>2506</v>
      </c>
      <c r="E652" s="128" t="s">
        <v>4480</v>
      </c>
      <c r="F652" s="128">
        <v>13</v>
      </c>
      <c r="G652" s="128">
        <v>-25</v>
      </c>
      <c r="H652" s="128">
        <v>25</v>
      </c>
      <c r="I652" s="128">
        <v>90</v>
      </c>
      <c r="J652" s="128">
        <v>45</v>
      </c>
    </row>
    <row r="653" spans="1:10" hidden="1" x14ac:dyDescent="0.25">
      <c r="A653" s="128" t="s">
        <v>679</v>
      </c>
      <c r="B653" s="128" t="s">
        <v>2505</v>
      </c>
      <c r="C653" s="128" t="s">
        <v>1304</v>
      </c>
      <c r="D653" s="128" t="s">
        <v>2506</v>
      </c>
      <c r="E653" s="128" t="s">
        <v>4479</v>
      </c>
      <c r="F653" s="128">
        <v>13</v>
      </c>
      <c r="G653" s="128">
        <v>-25</v>
      </c>
      <c r="H653" s="128">
        <v>25</v>
      </c>
      <c r="I653" s="128">
        <v>90</v>
      </c>
      <c r="J653" s="128">
        <v>45</v>
      </c>
    </row>
    <row r="654" spans="1:10" hidden="1" x14ac:dyDescent="0.25">
      <c r="A654" s="128" t="s">
        <v>679</v>
      </c>
      <c r="B654" s="128" t="s">
        <v>2505</v>
      </c>
      <c r="C654" s="128" t="s">
        <v>1304</v>
      </c>
      <c r="D654" s="128" t="s">
        <v>2506</v>
      </c>
      <c r="E654" s="128" t="s">
        <v>4478</v>
      </c>
      <c r="F654" s="128">
        <v>13</v>
      </c>
      <c r="G654" s="128">
        <v>-25</v>
      </c>
      <c r="H654" s="128">
        <v>25</v>
      </c>
      <c r="I654" s="128">
        <v>90</v>
      </c>
      <c r="J654" s="128">
        <v>45</v>
      </c>
    </row>
    <row r="655" spans="1:10" hidden="1" x14ac:dyDescent="0.25">
      <c r="A655" s="128" t="s">
        <v>679</v>
      </c>
      <c r="B655" s="128" t="s">
        <v>2505</v>
      </c>
      <c r="C655" s="128" t="s">
        <v>1304</v>
      </c>
      <c r="D655" s="128" t="s">
        <v>2506</v>
      </c>
      <c r="E655" s="128" t="s">
        <v>4500</v>
      </c>
      <c r="F655" s="128">
        <v>13</v>
      </c>
      <c r="G655" s="128">
        <v>-25</v>
      </c>
      <c r="H655" s="128">
        <v>25</v>
      </c>
      <c r="I655" s="128">
        <v>45</v>
      </c>
      <c r="J655" s="128">
        <v>90</v>
      </c>
    </row>
    <row r="656" spans="1:10" hidden="1" x14ac:dyDescent="0.25">
      <c r="A656" s="128" t="s">
        <v>679</v>
      </c>
      <c r="B656" s="128" t="s">
        <v>2505</v>
      </c>
      <c r="C656" s="128" t="s">
        <v>1304</v>
      </c>
      <c r="D656" s="128" t="s">
        <v>2506</v>
      </c>
      <c r="E656" s="128" t="s">
        <v>4485</v>
      </c>
      <c r="F656" s="128">
        <v>13</v>
      </c>
      <c r="G656" s="128">
        <v>-25</v>
      </c>
      <c r="H656" s="128">
        <v>25</v>
      </c>
      <c r="I656" s="128">
        <v>45</v>
      </c>
      <c r="J656" s="128">
        <v>90</v>
      </c>
    </row>
    <row r="657" spans="1:10" hidden="1" x14ac:dyDescent="0.25">
      <c r="A657" s="128" t="s">
        <v>679</v>
      </c>
      <c r="B657" s="128" t="s">
        <v>2505</v>
      </c>
      <c r="C657" s="128" t="s">
        <v>1304</v>
      </c>
      <c r="D657" s="128" t="s">
        <v>2506</v>
      </c>
      <c r="E657" s="128" t="s">
        <v>4484</v>
      </c>
      <c r="F657" s="128">
        <v>13</v>
      </c>
      <c r="G657" s="128">
        <v>-25</v>
      </c>
      <c r="H657" s="128">
        <v>25</v>
      </c>
      <c r="I657" s="128">
        <v>45</v>
      </c>
      <c r="J657" s="128">
        <v>90</v>
      </c>
    </row>
    <row r="658" spans="1:10" hidden="1" x14ac:dyDescent="0.25">
      <c r="A658" s="128" t="s">
        <v>679</v>
      </c>
      <c r="B658" s="128" t="s">
        <v>2505</v>
      </c>
      <c r="C658" s="128" t="s">
        <v>1304</v>
      </c>
      <c r="D658" s="128" t="s">
        <v>2506</v>
      </c>
      <c r="E658" s="128" t="s">
        <v>4483</v>
      </c>
      <c r="F658" s="128">
        <v>13</v>
      </c>
      <c r="G658" s="128">
        <v>-25</v>
      </c>
      <c r="H658" s="128">
        <v>25</v>
      </c>
      <c r="I658" s="128">
        <v>45</v>
      </c>
      <c r="J658" s="128">
        <v>90</v>
      </c>
    </row>
    <row r="659" spans="1:10" hidden="1" x14ac:dyDescent="0.25">
      <c r="A659" s="128" t="s">
        <v>679</v>
      </c>
      <c r="B659" s="128" t="s">
        <v>2505</v>
      </c>
      <c r="C659" s="128" t="s">
        <v>1304</v>
      </c>
      <c r="D659" s="128" t="s">
        <v>2506</v>
      </c>
      <c r="E659" s="128" t="s">
        <v>4481</v>
      </c>
      <c r="F659" s="128">
        <v>50</v>
      </c>
      <c r="G659" s="128">
        <v>-25</v>
      </c>
      <c r="H659" s="128">
        <v>25</v>
      </c>
      <c r="I659" s="128">
        <v>90</v>
      </c>
      <c r="J659" s="128">
        <v>45</v>
      </c>
    </row>
    <row r="660" spans="1:10" hidden="1" x14ac:dyDescent="0.25">
      <c r="A660" s="128" t="s">
        <v>1594</v>
      </c>
      <c r="B660" s="128" t="s">
        <v>2527</v>
      </c>
      <c r="C660" s="128" t="s">
        <v>1406</v>
      </c>
      <c r="D660" s="128" t="s">
        <v>2528</v>
      </c>
      <c r="E660" s="128" t="s">
        <v>4485</v>
      </c>
      <c r="F660" s="128">
        <v>70</v>
      </c>
      <c r="G660" s="128">
        <v>0</v>
      </c>
      <c r="H660" s="128">
        <v>87</v>
      </c>
      <c r="I660" s="128">
        <v>42</v>
      </c>
      <c r="J660" s="128">
        <v>90</v>
      </c>
    </row>
    <row r="661" spans="1:10" hidden="1" x14ac:dyDescent="0.25">
      <c r="A661" s="128" t="s">
        <v>1594</v>
      </c>
      <c r="B661" s="128" t="s">
        <v>2527</v>
      </c>
      <c r="C661" s="128" t="s">
        <v>1406</v>
      </c>
      <c r="D661" s="128" t="s">
        <v>2528</v>
      </c>
      <c r="E661" s="128" t="s">
        <v>4484</v>
      </c>
      <c r="F661" s="128">
        <v>18</v>
      </c>
      <c r="G661" s="128">
        <v>0</v>
      </c>
      <c r="H661" s="128">
        <v>87</v>
      </c>
      <c r="I661" s="128">
        <v>45</v>
      </c>
      <c r="J661" s="128">
        <v>90</v>
      </c>
    </row>
    <row r="662" spans="1:10" hidden="1" x14ac:dyDescent="0.25">
      <c r="A662" s="128" t="s">
        <v>1594</v>
      </c>
      <c r="B662" s="128" t="s">
        <v>2527</v>
      </c>
      <c r="C662" s="128" t="s">
        <v>1406</v>
      </c>
      <c r="D662" s="128" t="s">
        <v>2528</v>
      </c>
      <c r="E662" s="128" t="s">
        <v>4483</v>
      </c>
      <c r="F662" s="128">
        <v>2</v>
      </c>
      <c r="G662" s="128">
        <v>0</v>
      </c>
      <c r="H662" s="128">
        <v>87</v>
      </c>
      <c r="I662" s="128">
        <v>45</v>
      </c>
      <c r="J662" s="128">
        <v>90</v>
      </c>
    </row>
    <row r="663" spans="1:10" hidden="1" x14ac:dyDescent="0.25">
      <c r="A663" s="128" t="s">
        <v>1594</v>
      </c>
      <c r="B663" s="128" t="s">
        <v>2527</v>
      </c>
      <c r="C663" s="128" t="s">
        <v>1406</v>
      </c>
      <c r="D663" s="128" t="s">
        <v>2528</v>
      </c>
      <c r="E663" s="128" t="s">
        <v>4482</v>
      </c>
      <c r="F663" s="128">
        <v>82</v>
      </c>
      <c r="G663" s="128">
        <v>0</v>
      </c>
      <c r="H663" s="128">
        <v>87</v>
      </c>
      <c r="I663" s="128">
        <v>45</v>
      </c>
      <c r="J663" s="128">
        <v>90</v>
      </c>
    </row>
    <row r="664" spans="1:10" hidden="1" x14ac:dyDescent="0.25">
      <c r="A664" s="128" t="s">
        <v>1594</v>
      </c>
      <c r="B664" s="128" t="s">
        <v>2527</v>
      </c>
      <c r="C664" s="128" t="s">
        <v>1406</v>
      </c>
      <c r="D664" s="128" t="s">
        <v>2528</v>
      </c>
      <c r="E664" s="128" t="s">
        <v>4480</v>
      </c>
      <c r="F664" s="128">
        <v>70</v>
      </c>
      <c r="G664" s="128">
        <v>0</v>
      </c>
      <c r="H664" s="128">
        <v>87</v>
      </c>
      <c r="I664" s="128">
        <v>90</v>
      </c>
      <c r="J664" s="128">
        <v>42</v>
      </c>
    </row>
    <row r="665" spans="1:10" hidden="1" x14ac:dyDescent="0.25">
      <c r="A665" s="128" t="s">
        <v>1594</v>
      </c>
      <c r="B665" s="128" t="s">
        <v>2527</v>
      </c>
      <c r="C665" s="128" t="s">
        <v>1406</v>
      </c>
      <c r="D665" s="128" t="s">
        <v>2528</v>
      </c>
      <c r="E665" s="128" t="s">
        <v>4479</v>
      </c>
      <c r="F665" s="128">
        <v>7</v>
      </c>
      <c r="G665" s="128">
        <v>0</v>
      </c>
      <c r="H665" s="128">
        <v>87</v>
      </c>
      <c r="I665" s="128">
        <v>90</v>
      </c>
      <c r="J665" s="128">
        <v>45</v>
      </c>
    </row>
    <row r="666" spans="1:10" hidden="1" x14ac:dyDescent="0.25">
      <c r="A666" s="128" t="s">
        <v>1594</v>
      </c>
      <c r="B666" s="128" t="s">
        <v>2527</v>
      </c>
      <c r="C666" s="128" t="s">
        <v>1406</v>
      </c>
      <c r="D666" s="128" t="s">
        <v>2528</v>
      </c>
      <c r="E666" s="128" t="s">
        <v>4478</v>
      </c>
      <c r="F666" s="128">
        <v>1</v>
      </c>
      <c r="G666" s="128">
        <v>0</v>
      </c>
      <c r="H666" s="128">
        <v>87</v>
      </c>
      <c r="I666" s="128">
        <v>90</v>
      </c>
      <c r="J666" s="128">
        <v>45</v>
      </c>
    </row>
    <row r="667" spans="1:10" hidden="1" x14ac:dyDescent="0.25">
      <c r="A667" s="128" t="s">
        <v>1594</v>
      </c>
      <c r="B667" s="128" t="s">
        <v>2527</v>
      </c>
      <c r="C667" s="128" t="s">
        <v>1406</v>
      </c>
      <c r="D667" s="128" t="s">
        <v>2528</v>
      </c>
      <c r="E667" s="128" t="s">
        <v>4481</v>
      </c>
      <c r="F667" s="128">
        <v>82</v>
      </c>
      <c r="G667" s="128">
        <v>0</v>
      </c>
      <c r="H667" s="128">
        <v>87</v>
      </c>
      <c r="I667" s="128">
        <v>90</v>
      </c>
      <c r="J667" s="128">
        <v>45</v>
      </c>
    </row>
    <row r="668" spans="1:10" hidden="1" x14ac:dyDescent="0.25">
      <c r="A668" s="128" t="s">
        <v>86</v>
      </c>
      <c r="B668" s="128" t="s">
        <v>1424</v>
      </c>
      <c r="C668" s="128" t="s">
        <v>1315</v>
      </c>
      <c r="D668" s="128" t="s">
        <v>4567</v>
      </c>
      <c r="E668" s="128" t="s">
        <v>4485</v>
      </c>
      <c r="F668" s="128">
        <v>30</v>
      </c>
      <c r="G668" s="128">
        <v>240</v>
      </c>
      <c r="H668" s="128">
        <v>520</v>
      </c>
      <c r="I668" s="128">
        <v>45</v>
      </c>
      <c r="J668" s="128">
        <v>90</v>
      </c>
    </row>
    <row r="669" spans="1:10" hidden="1" x14ac:dyDescent="0.25">
      <c r="A669" s="128" t="s">
        <v>86</v>
      </c>
      <c r="B669" s="128" t="s">
        <v>1424</v>
      </c>
      <c r="C669" s="128" t="s">
        <v>1315</v>
      </c>
      <c r="D669" s="128" t="s">
        <v>4567</v>
      </c>
      <c r="E669" s="128" t="s">
        <v>4484</v>
      </c>
      <c r="F669" s="128">
        <v>100</v>
      </c>
      <c r="G669" s="128">
        <v>150</v>
      </c>
      <c r="H669" s="128">
        <v>520</v>
      </c>
      <c r="I669" s="128">
        <v>45</v>
      </c>
      <c r="J669" s="128">
        <v>90</v>
      </c>
    </row>
    <row r="670" spans="1:10" hidden="1" x14ac:dyDescent="0.25">
      <c r="A670" s="128" t="s">
        <v>86</v>
      </c>
      <c r="B670" s="128" t="s">
        <v>1424</v>
      </c>
      <c r="C670" s="128" t="s">
        <v>1315</v>
      </c>
      <c r="D670" s="128" t="s">
        <v>4567</v>
      </c>
      <c r="E670" s="128" t="s">
        <v>4483</v>
      </c>
      <c r="F670" s="128">
        <v>100</v>
      </c>
      <c r="G670" s="128">
        <v>150</v>
      </c>
      <c r="H670" s="128">
        <v>520</v>
      </c>
      <c r="I670" s="128">
        <v>45</v>
      </c>
      <c r="J670" s="128">
        <v>90</v>
      </c>
    </row>
    <row r="671" spans="1:10" hidden="1" x14ac:dyDescent="0.25">
      <c r="A671" s="128" t="s">
        <v>86</v>
      </c>
      <c r="B671" s="128" t="s">
        <v>1424</v>
      </c>
      <c r="C671" s="128" t="s">
        <v>1315</v>
      </c>
      <c r="D671" s="128" t="s">
        <v>4567</v>
      </c>
      <c r="E671" s="128" t="s">
        <v>4482</v>
      </c>
      <c r="F671" s="128">
        <v>20</v>
      </c>
      <c r="G671" s="128">
        <v>240</v>
      </c>
      <c r="H671" s="128">
        <v>520</v>
      </c>
      <c r="I671" s="128">
        <v>45</v>
      </c>
      <c r="J671" s="128">
        <v>90</v>
      </c>
    </row>
    <row r="672" spans="1:10" hidden="1" x14ac:dyDescent="0.25">
      <c r="A672" s="128" t="s">
        <v>86</v>
      </c>
      <c r="B672" s="128" t="s">
        <v>1424</v>
      </c>
      <c r="C672" s="128" t="s">
        <v>1315</v>
      </c>
      <c r="D672" s="128" t="s">
        <v>4567</v>
      </c>
      <c r="E672" s="128" t="s">
        <v>4480</v>
      </c>
      <c r="F672" s="128">
        <v>30</v>
      </c>
      <c r="G672" s="128">
        <v>240</v>
      </c>
      <c r="H672" s="128">
        <v>520</v>
      </c>
      <c r="I672" s="128">
        <v>90</v>
      </c>
      <c r="J672" s="128">
        <v>22</v>
      </c>
    </row>
    <row r="673" spans="1:10" hidden="1" x14ac:dyDescent="0.25">
      <c r="A673" s="128" t="s">
        <v>86</v>
      </c>
      <c r="B673" s="128" t="s">
        <v>1424</v>
      </c>
      <c r="C673" s="128" t="s">
        <v>1315</v>
      </c>
      <c r="D673" s="128" t="s">
        <v>4567</v>
      </c>
      <c r="E673" s="128" t="s">
        <v>4479</v>
      </c>
      <c r="F673" s="128">
        <v>30</v>
      </c>
      <c r="G673" s="128">
        <v>220</v>
      </c>
      <c r="H673" s="128">
        <v>520</v>
      </c>
      <c r="I673" s="128">
        <v>45</v>
      </c>
      <c r="J673" s="128">
        <v>22</v>
      </c>
    </row>
    <row r="674" spans="1:10" hidden="1" x14ac:dyDescent="0.25">
      <c r="A674" s="128" t="s">
        <v>86</v>
      </c>
      <c r="B674" s="128" t="s">
        <v>1424</v>
      </c>
      <c r="C674" s="128" t="s">
        <v>1315</v>
      </c>
      <c r="D674" s="128" t="s">
        <v>4567</v>
      </c>
      <c r="E674" s="128" t="s">
        <v>4478</v>
      </c>
      <c r="F674" s="128">
        <v>30</v>
      </c>
      <c r="G674" s="128">
        <v>220</v>
      </c>
      <c r="H674" s="128">
        <v>520</v>
      </c>
      <c r="I674" s="128">
        <v>45</v>
      </c>
      <c r="J674" s="128">
        <v>22</v>
      </c>
    </row>
    <row r="675" spans="1:10" hidden="1" x14ac:dyDescent="0.25">
      <c r="A675" s="128" t="s">
        <v>86</v>
      </c>
      <c r="B675" s="128" t="s">
        <v>1424</v>
      </c>
      <c r="C675" s="128" t="s">
        <v>1315</v>
      </c>
      <c r="D675" s="128" t="s">
        <v>4567</v>
      </c>
      <c r="E675" s="128" t="s">
        <v>4481</v>
      </c>
      <c r="F675" s="128">
        <v>20</v>
      </c>
      <c r="G675" s="128">
        <v>240</v>
      </c>
      <c r="H675" s="128">
        <v>520</v>
      </c>
      <c r="I675" s="128">
        <v>90</v>
      </c>
      <c r="J675" s="128">
        <v>45</v>
      </c>
    </row>
    <row r="676" spans="1:10" hidden="1" x14ac:dyDescent="0.25">
      <c r="A676" s="128" t="s">
        <v>86</v>
      </c>
      <c r="B676" s="128" t="s">
        <v>1424</v>
      </c>
      <c r="C676" s="128" t="s">
        <v>1315</v>
      </c>
      <c r="D676" s="128" t="s">
        <v>4568</v>
      </c>
      <c r="E676" s="128" t="s">
        <v>4485</v>
      </c>
      <c r="F676" s="128">
        <v>30</v>
      </c>
      <c r="G676" s="128">
        <v>240</v>
      </c>
      <c r="H676" s="128">
        <v>520</v>
      </c>
      <c r="I676" s="128">
        <v>45</v>
      </c>
      <c r="J676" s="128">
        <v>90</v>
      </c>
    </row>
    <row r="677" spans="1:10" hidden="1" x14ac:dyDescent="0.25">
      <c r="A677" s="128" t="s">
        <v>86</v>
      </c>
      <c r="B677" s="128" t="s">
        <v>1424</v>
      </c>
      <c r="C677" s="128" t="s">
        <v>1315</v>
      </c>
      <c r="D677" s="128" t="s">
        <v>4568</v>
      </c>
      <c r="E677" s="128" t="s">
        <v>4484</v>
      </c>
      <c r="F677" s="128">
        <v>100</v>
      </c>
      <c r="G677" s="128">
        <v>150</v>
      </c>
      <c r="H677" s="128">
        <v>520</v>
      </c>
      <c r="I677" s="128">
        <v>45</v>
      </c>
      <c r="J677" s="128">
        <v>90</v>
      </c>
    </row>
    <row r="678" spans="1:10" hidden="1" x14ac:dyDescent="0.25">
      <c r="A678" s="128" t="s">
        <v>86</v>
      </c>
      <c r="B678" s="128" t="s">
        <v>1424</v>
      </c>
      <c r="C678" s="128" t="s">
        <v>1315</v>
      </c>
      <c r="D678" s="128" t="s">
        <v>4568</v>
      </c>
      <c r="E678" s="128" t="s">
        <v>4483</v>
      </c>
      <c r="F678" s="128">
        <v>100</v>
      </c>
      <c r="G678" s="128">
        <v>150</v>
      </c>
      <c r="H678" s="128">
        <v>520</v>
      </c>
      <c r="I678" s="128">
        <v>45</v>
      </c>
      <c r="J678" s="128">
        <v>90</v>
      </c>
    </row>
    <row r="679" spans="1:10" hidden="1" x14ac:dyDescent="0.25">
      <c r="A679" s="128" t="s">
        <v>86</v>
      </c>
      <c r="B679" s="128" t="s">
        <v>1424</v>
      </c>
      <c r="C679" s="128" t="s">
        <v>1315</v>
      </c>
      <c r="D679" s="128" t="s">
        <v>4568</v>
      </c>
      <c r="E679" s="128" t="s">
        <v>4482</v>
      </c>
      <c r="F679" s="128">
        <v>20</v>
      </c>
      <c r="G679" s="128">
        <v>240</v>
      </c>
      <c r="H679" s="128">
        <v>520</v>
      </c>
      <c r="I679" s="128">
        <v>45</v>
      </c>
      <c r="J679" s="128">
        <v>90</v>
      </c>
    </row>
    <row r="680" spans="1:10" hidden="1" x14ac:dyDescent="0.25">
      <c r="A680" s="128" t="s">
        <v>86</v>
      </c>
      <c r="B680" s="128" t="s">
        <v>1424</v>
      </c>
      <c r="C680" s="128" t="s">
        <v>1315</v>
      </c>
      <c r="D680" s="128" t="s">
        <v>4568</v>
      </c>
      <c r="E680" s="128" t="s">
        <v>4480</v>
      </c>
      <c r="F680" s="128">
        <v>30</v>
      </c>
      <c r="G680" s="128">
        <v>240</v>
      </c>
      <c r="H680" s="128">
        <v>520</v>
      </c>
      <c r="I680" s="128">
        <v>90</v>
      </c>
      <c r="J680" s="128">
        <v>22</v>
      </c>
    </row>
    <row r="681" spans="1:10" hidden="1" x14ac:dyDescent="0.25">
      <c r="A681" s="128" t="s">
        <v>86</v>
      </c>
      <c r="B681" s="128" t="s">
        <v>1424</v>
      </c>
      <c r="C681" s="128" t="s">
        <v>1315</v>
      </c>
      <c r="D681" s="128" t="s">
        <v>4568</v>
      </c>
      <c r="E681" s="128" t="s">
        <v>4479</v>
      </c>
      <c r="F681" s="128">
        <v>30</v>
      </c>
      <c r="G681" s="128">
        <v>220</v>
      </c>
      <c r="H681" s="128">
        <v>520</v>
      </c>
      <c r="I681" s="128">
        <v>45</v>
      </c>
      <c r="J681" s="128">
        <v>22</v>
      </c>
    </row>
    <row r="682" spans="1:10" hidden="1" x14ac:dyDescent="0.25">
      <c r="A682" s="128" t="s">
        <v>86</v>
      </c>
      <c r="B682" s="128" t="s">
        <v>1424</v>
      </c>
      <c r="C682" s="128" t="s">
        <v>1315</v>
      </c>
      <c r="D682" s="128" t="s">
        <v>4568</v>
      </c>
      <c r="E682" s="128" t="s">
        <v>4478</v>
      </c>
      <c r="F682" s="128">
        <v>30</v>
      </c>
      <c r="G682" s="128">
        <v>220</v>
      </c>
      <c r="H682" s="128">
        <v>520</v>
      </c>
      <c r="I682" s="128">
        <v>45</v>
      </c>
      <c r="J682" s="128">
        <v>22</v>
      </c>
    </row>
    <row r="683" spans="1:10" hidden="1" x14ac:dyDescent="0.25">
      <c r="A683" s="128" t="s">
        <v>86</v>
      </c>
      <c r="B683" s="128" t="s">
        <v>1424</v>
      </c>
      <c r="C683" s="128" t="s">
        <v>1315</v>
      </c>
      <c r="D683" s="128" t="s">
        <v>4568</v>
      </c>
      <c r="E683" s="128" t="s">
        <v>4481</v>
      </c>
      <c r="F683" s="128">
        <v>20</v>
      </c>
      <c r="G683" s="128">
        <v>240</v>
      </c>
      <c r="H683" s="128">
        <v>520</v>
      </c>
      <c r="I683" s="128">
        <v>90</v>
      </c>
      <c r="J683" s="128">
        <v>45</v>
      </c>
    </row>
    <row r="684" spans="1:10" hidden="1" x14ac:dyDescent="0.25">
      <c r="A684" s="128" t="s">
        <v>86</v>
      </c>
      <c r="B684" s="128" t="s">
        <v>1424</v>
      </c>
      <c r="C684" s="128" t="s">
        <v>1315</v>
      </c>
      <c r="D684" s="128" t="s">
        <v>4569</v>
      </c>
      <c r="E684" s="128" t="s">
        <v>4485</v>
      </c>
      <c r="F684" s="128">
        <v>30</v>
      </c>
      <c r="G684" s="128">
        <v>240</v>
      </c>
      <c r="H684" s="128">
        <v>520</v>
      </c>
      <c r="I684" s="128">
        <v>45</v>
      </c>
      <c r="J684" s="128">
        <v>90</v>
      </c>
    </row>
    <row r="685" spans="1:10" hidden="1" x14ac:dyDescent="0.25">
      <c r="A685" s="128" t="s">
        <v>86</v>
      </c>
      <c r="B685" s="128" t="s">
        <v>1424</v>
      </c>
      <c r="C685" s="128" t="s">
        <v>1315</v>
      </c>
      <c r="D685" s="128" t="s">
        <v>4569</v>
      </c>
      <c r="E685" s="128" t="s">
        <v>4484</v>
      </c>
      <c r="F685" s="128">
        <v>100</v>
      </c>
      <c r="G685" s="128">
        <v>150</v>
      </c>
      <c r="H685" s="128">
        <v>520</v>
      </c>
      <c r="I685" s="128">
        <v>45</v>
      </c>
      <c r="J685" s="128">
        <v>90</v>
      </c>
    </row>
    <row r="686" spans="1:10" hidden="1" x14ac:dyDescent="0.25">
      <c r="A686" s="128" t="s">
        <v>86</v>
      </c>
      <c r="B686" s="128" t="s">
        <v>1424</v>
      </c>
      <c r="C686" s="128" t="s">
        <v>1315</v>
      </c>
      <c r="D686" s="128" t="s">
        <v>4569</v>
      </c>
      <c r="E686" s="128" t="s">
        <v>4483</v>
      </c>
      <c r="F686" s="128">
        <v>100</v>
      </c>
      <c r="G686" s="128">
        <v>150</v>
      </c>
      <c r="H686" s="128">
        <v>520</v>
      </c>
      <c r="I686" s="128">
        <v>45</v>
      </c>
      <c r="J686" s="128">
        <v>90</v>
      </c>
    </row>
    <row r="687" spans="1:10" hidden="1" x14ac:dyDescent="0.25">
      <c r="A687" s="128" t="s">
        <v>86</v>
      </c>
      <c r="B687" s="128" t="s">
        <v>1424</v>
      </c>
      <c r="C687" s="128" t="s">
        <v>1315</v>
      </c>
      <c r="D687" s="128" t="s">
        <v>4569</v>
      </c>
      <c r="E687" s="128" t="s">
        <v>4482</v>
      </c>
      <c r="F687" s="128">
        <v>20</v>
      </c>
      <c r="G687" s="128">
        <v>240</v>
      </c>
      <c r="H687" s="128">
        <v>520</v>
      </c>
      <c r="I687" s="128">
        <v>45</v>
      </c>
      <c r="J687" s="128">
        <v>90</v>
      </c>
    </row>
    <row r="688" spans="1:10" hidden="1" x14ac:dyDescent="0.25">
      <c r="A688" s="128" t="s">
        <v>86</v>
      </c>
      <c r="B688" s="128" t="s">
        <v>1424</v>
      </c>
      <c r="C688" s="128" t="s">
        <v>1315</v>
      </c>
      <c r="D688" s="128" t="s">
        <v>4569</v>
      </c>
      <c r="E688" s="128" t="s">
        <v>4480</v>
      </c>
      <c r="F688" s="128">
        <v>30</v>
      </c>
      <c r="G688" s="128">
        <v>240</v>
      </c>
      <c r="H688" s="128">
        <v>520</v>
      </c>
      <c r="I688" s="128">
        <v>90</v>
      </c>
      <c r="J688" s="128">
        <v>22</v>
      </c>
    </row>
    <row r="689" spans="1:10" hidden="1" x14ac:dyDescent="0.25">
      <c r="A689" s="128" t="s">
        <v>86</v>
      </c>
      <c r="B689" s="128" t="s">
        <v>1424</v>
      </c>
      <c r="C689" s="128" t="s">
        <v>1315</v>
      </c>
      <c r="D689" s="128" t="s">
        <v>4569</v>
      </c>
      <c r="E689" s="128" t="s">
        <v>4479</v>
      </c>
      <c r="F689" s="128">
        <v>30</v>
      </c>
      <c r="G689" s="128">
        <v>220</v>
      </c>
      <c r="H689" s="128">
        <v>520</v>
      </c>
      <c r="I689" s="128">
        <v>45</v>
      </c>
      <c r="J689" s="128">
        <v>22</v>
      </c>
    </row>
    <row r="690" spans="1:10" hidden="1" x14ac:dyDescent="0.25">
      <c r="A690" s="128" t="s">
        <v>86</v>
      </c>
      <c r="B690" s="128" t="s">
        <v>1424</v>
      </c>
      <c r="C690" s="128" t="s">
        <v>1315</v>
      </c>
      <c r="D690" s="128" t="s">
        <v>4569</v>
      </c>
      <c r="E690" s="128" t="s">
        <v>4478</v>
      </c>
      <c r="F690" s="128">
        <v>30</v>
      </c>
      <c r="G690" s="128">
        <v>220</v>
      </c>
      <c r="H690" s="128">
        <v>520</v>
      </c>
      <c r="I690" s="128">
        <v>45</v>
      </c>
      <c r="J690" s="128">
        <v>22</v>
      </c>
    </row>
    <row r="691" spans="1:10" hidden="1" x14ac:dyDescent="0.25">
      <c r="A691" s="128" t="s">
        <v>86</v>
      </c>
      <c r="B691" s="128" t="s">
        <v>1424</v>
      </c>
      <c r="C691" s="128" t="s">
        <v>1315</v>
      </c>
      <c r="D691" s="128" t="s">
        <v>4569</v>
      </c>
      <c r="E691" s="128" t="s">
        <v>4481</v>
      </c>
      <c r="F691" s="128">
        <v>20</v>
      </c>
      <c r="G691" s="128">
        <v>240</v>
      </c>
      <c r="H691" s="128">
        <v>520</v>
      </c>
      <c r="I691" s="128">
        <v>90</v>
      </c>
      <c r="J691" s="128">
        <v>45</v>
      </c>
    </row>
    <row r="692" spans="1:10" hidden="1" x14ac:dyDescent="0.25">
      <c r="A692" s="128" t="s">
        <v>86</v>
      </c>
      <c r="B692" s="128" t="s">
        <v>1424</v>
      </c>
      <c r="C692" s="128" t="s">
        <v>1315</v>
      </c>
      <c r="D692" s="128" t="s">
        <v>4570</v>
      </c>
      <c r="E692" s="128" t="s">
        <v>4485</v>
      </c>
      <c r="F692" s="128">
        <v>30</v>
      </c>
      <c r="G692" s="128">
        <v>240</v>
      </c>
      <c r="H692" s="128">
        <v>520</v>
      </c>
      <c r="I692" s="128">
        <v>45</v>
      </c>
      <c r="J692" s="128">
        <v>90</v>
      </c>
    </row>
    <row r="693" spans="1:10" hidden="1" x14ac:dyDescent="0.25">
      <c r="A693" s="128" t="s">
        <v>86</v>
      </c>
      <c r="B693" s="128" t="s">
        <v>1424</v>
      </c>
      <c r="C693" s="128" t="s">
        <v>1315</v>
      </c>
      <c r="D693" s="128" t="s">
        <v>4570</v>
      </c>
      <c r="E693" s="128" t="s">
        <v>4484</v>
      </c>
      <c r="F693" s="128">
        <v>100</v>
      </c>
      <c r="G693" s="128">
        <v>150</v>
      </c>
      <c r="H693" s="128">
        <v>520</v>
      </c>
      <c r="I693" s="128">
        <v>45</v>
      </c>
      <c r="J693" s="128">
        <v>90</v>
      </c>
    </row>
    <row r="694" spans="1:10" hidden="1" x14ac:dyDescent="0.25">
      <c r="A694" s="128" t="s">
        <v>86</v>
      </c>
      <c r="B694" s="128" t="s">
        <v>1424</v>
      </c>
      <c r="C694" s="128" t="s">
        <v>1315</v>
      </c>
      <c r="D694" s="128" t="s">
        <v>4570</v>
      </c>
      <c r="E694" s="128" t="s">
        <v>4483</v>
      </c>
      <c r="F694" s="128">
        <v>100</v>
      </c>
      <c r="G694" s="128">
        <v>150</v>
      </c>
      <c r="H694" s="128">
        <v>520</v>
      </c>
      <c r="I694" s="128">
        <v>45</v>
      </c>
      <c r="J694" s="128">
        <v>90</v>
      </c>
    </row>
    <row r="695" spans="1:10" hidden="1" x14ac:dyDescent="0.25">
      <c r="A695" s="128" t="s">
        <v>86</v>
      </c>
      <c r="B695" s="128" t="s">
        <v>1424</v>
      </c>
      <c r="C695" s="128" t="s">
        <v>1315</v>
      </c>
      <c r="D695" s="128" t="s">
        <v>4570</v>
      </c>
      <c r="E695" s="128" t="s">
        <v>4482</v>
      </c>
      <c r="F695" s="128">
        <v>20</v>
      </c>
      <c r="G695" s="128">
        <v>240</v>
      </c>
      <c r="H695" s="128">
        <v>520</v>
      </c>
      <c r="I695" s="128">
        <v>45</v>
      </c>
      <c r="J695" s="128">
        <v>90</v>
      </c>
    </row>
    <row r="696" spans="1:10" hidden="1" x14ac:dyDescent="0.25">
      <c r="A696" s="128" t="s">
        <v>86</v>
      </c>
      <c r="B696" s="128" t="s">
        <v>1424</v>
      </c>
      <c r="C696" s="128" t="s">
        <v>1315</v>
      </c>
      <c r="D696" s="128" t="s">
        <v>4570</v>
      </c>
      <c r="E696" s="128" t="s">
        <v>4480</v>
      </c>
      <c r="F696" s="128">
        <v>30</v>
      </c>
      <c r="G696" s="128">
        <v>240</v>
      </c>
      <c r="H696" s="128">
        <v>520</v>
      </c>
      <c r="I696" s="128">
        <v>90</v>
      </c>
      <c r="J696" s="128">
        <v>22</v>
      </c>
    </row>
    <row r="697" spans="1:10" hidden="1" x14ac:dyDescent="0.25">
      <c r="A697" s="128" t="s">
        <v>86</v>
      </c>
      <c r="B697" s="128" t="s">
        <v>1424</v>
      </c>
      <c r="C697" s="128" t="s">
        <v>1315</v>
      </c>
      <c r="D697" s="128" t="s">
        <v>4570</v>
      </c>
      <c r="E697" s="128" t="s">
        <v>4479</v>
      </c>
      <c r="F697" s="128">
        <v>30</v>
      </c>
      <c r="G697" s="128">
        <v>220</v>
      </c>
      <c r="H697" s="128">
        <v>520</v>
      </c>
      <c r="I697" s="128">
        <v>45</v>
      </c>
      <c r="J697" s="128">
        <v>22</v>
      </c>
    </row>
    <row r="698" spans="1:10" hidden="1" x14ac:dyDescent="0.25">
      <c r="A698" s="128" t="s">
        <v>86</v>
      </c>
      <c r="B698" s="128" t="s">
        <v>1424</v>
      </c>
      <c r="C698" s="128" t="s">
        <v>1315</v>
      </c>
      <c r="D698" s="128" t="s">
        <v>4570</v>
      </c>
      <c r="E698" s="128" t="s">
        <v>4478</v>
      </c>
      <c r="F698" s="128">
        <v>30</v>
      </c>
      <c r="G698" s="128">
        <v>220</v>
      </c>
      <c r="H698" s="128">
        <v>520</v>
      </c>
      <c r="I698" s="128">
        <v>45</v>
      </c>
      <c r="J698" s="128">
        <v>22</v>
      </c>
    </row>
    <row r="699" spans="1:10" hidden="1" x14ac:dyDescent="0.25">
      <c r="A699" s="128" t="s">
        <v>86</v>
      </c>
      <c r="B699" s="128" t="s">
        <v>1424</v>
      </c>
      <c r="C699" s="128" t="s">
        <v>1315</v>
      </c>
      <c r="D699" s="128" t="s">
        <v>4570</v>
      </c>
      <c r="E699" s="128" t="s">
        <v>4481</v>
      </c>
      <c r="F699" s="128">
        <v>20</v>
      </c>
      <c r="G699" s="128">
        <v>240</v>
      </c>
      <c r="H699" s="128">
        <v>520</v>
      </c>
      <c r="I699" s="128">
        <v>90</v>
      </c>
      <c r="J699" s="128">
        <v>45</v>
      </c>
    </row>
    <row r="700" spans="1:10" hidden="1" x14ac:dyDescent="0.25">
      <c r="A700" s="128" t="s">
        <v>1071</v>
      </c>
      <c r="B700" s="128" t="s">
        <v>2544</v>
      </c>
      <c r="C700" s="128" t="s">
        <v>1304</v>
      </c>
      <c r="D700" s="128" t="s">
        <v>2545</v>
      </c>
      <c r="E700" s="128" t="s">
        <v>4482</v>
      </c>
      <c r="F700" s="128">
        <v>21</v>
      </c>
      <c r="G700" s="128">
        <v>5</v>
      </c>
      <c r="H700" s="128">
        <v>21</v>
      </c>
      <c r="I700" s="128">
        <v>45</v>
      </c>
      <c r="J700" s="128">
        <v>90</v>
      </c>
    </row>
    <row r="701" spans="1:10" hidden="1" x14ac:dyDescent="0.25">
      <c r="A701" s="128" t="s">
        <v>1071</v>
      </c>
      <c r="B701" s="128" t="s">
        <v>2544</v>
      </c>
      <c r="C701" s="128" t="s">
        <v>1304</v>
      </c>
      <c r="D701" s="128" t="s">
        <v>2545</v>
      </c>
      <c r="E701" s="128" t="s">
        <v>4481</v>
      </c>
      <c r="F701" s="128">
        <v>21</v>
      </c>
      <c r="G701" s="128">
        <v>5</v>
      </c>
      <c r="H701" s="128">
        <v>21</v>
      </c>
      <c r="I701" s="128">
        <v>90</v>
      </c>
      <c r="J701" s="128">
        <v>45</v>
      </c>
    </row>
    <row r="702" spans="1:10" hidden="1" x14ac:dyDescent="0.25">
      <c r="A702" s="128" t="s">
        <v>84</v>
      </c>
      <c r="B702" s="128" t="s">
        <v>2546</v>
      </c>
      <c r="C702" s="128" t="s">
        <v>1299</v>
      </c>
      <c r="D702" s="128" t="s">
        <v>2548</v>
      </c>
      <c r="E702" s="128" t="s">
        <v>4485</v>
      </c>
      <c r="F702" s="128">
        <v>70</v>
      </c>
      <c r="G702" s="128">
        <v>300</v>
      </c>
      <c r="H702" s="128">
        <v>580</v>
      </c>
      <c r="I702" s="128">
        <v>45</v>
      </c>
      <c r="J702" s="128">
        <v>90</v>
      </c>
    </row>
    <row r="703" spans="1:10" hidden="1" x14ac:dyDescent="0.25">
      <c r="A703" s="128" t="s">
        <v>84</v>
      </c>
      <c r="B703" s="128" t="s">
        <v>2546</v>
      </c>
      <c r="C703" s="128" t="s">
        <v>1299</v>
      </c>
      <c r="D703" s="128" t="s">
        <v>2548</v>
      </c>
      <c r="E703" s="128" t="s">
        <v>4484</v>
      </c>
      <c r="F703" s="128">
        <v>70</v>
      </c>
      <c r="G703" s="128">
        <v>300</v>
      </c>
      <c r="H703" s="128">
        <v>580</v>
      </c>
      <c r="I703" s="128">
        <v>45</v>
      </c>
      <c r="J703" s="128">
        <v>90</v>
      </c>
    </row>
    <row r="704" spans="1:10" hidden="1" x14ac:dyDescent="0.25">
      <c r="A704" s="128" t="s">
        <v>84</v>
      </c>
      <c r="B704" s="128" t="s">
        <v>2546</v>
      </c>
      <c r="C704" s="128" t="s">
        <v>1299</v>
      </c>
      <c r="D704" s="128" t="s">
        <v>2548</v>
      </c>
      <c r="E704" s="128" t="s">
        <v>4483</v>
      </c>
      <c r="F704" s="128">
        <v>70</v>
      </c>
      <c r="G704" s="128">
        <v>300</v>
      </c>
      <c r="H704" s="128">
        <v>580</v>
      </c>
      <c r="I704" s="128">
        <v>45</v>
      </c>
      <c r="J704" s="128">
        <v>90</v>
      </c>
    </row>
    <row r="705" spans="1:10" hidden="1" x14ac:dyDescent="0.25">
      <c r="A705" s="128" t="s">
        <v>84</v>
      </c>
      <c r="B705" s="128" t="s">
        <v>2546</v>
      </c>
      <c r="C705" s="128" t="s">
        <v>1299</v>
      </c>
      <c r="D705" s="128" t="s">
        <v>2548</v>
      </c>
      <c r="E705" s="128" t="s">
        <v>4482</v>
      </c>
      <c r="F705" s="128">
        <v>50</v>
      </c>
      <c r="G705" s="128">
        <v>300</v>
      </c>
      <c r="H705" s="128">
        <v>580</v>
      </c>
      <c r="I705" s="128">
        <v>45</v>
      </c>
      <c r="J705" s="128">
        <v>90</v>
      </c>
    </row>
    <row r="706" spans="1:10" hidden="1" x14ac:dyDescent="0.25">
      <c r="A706" s="128" t="s">
        <v>84</v>
      </c>
      <c r="B706" s="128" t="s">
        <v>2546</v>
      </c>
      <c r="C706" s="128" t="s">
        <v>1299</v>
      </c>
      <c r="D706" s="128" t="s">
        <v>2548</v>
      </c>
      <c r="E706" s="128" t="s">
        <v>4480</v>
      </c>
      <c r="F706" s="128">
        <v>30</v>
      </c>
      <c r="G706" s="128">
        <v>300</v>
      </c>
      <c r="H706" s="128">
        <v>580</v>
      </c>
      <c r="I706" s="128">
        <v>90</v>
      </c>
      <c r="J706" s="128">
        <v>45</v>
      </c>
    </row>
    <row r="707" spans="1:10" hidden="1" x14ac:dyDescent="0.25">
      <c r="A707" s="128" t="s">
        <v>84</v>
      </c>
      <c r="B707" s="128" t="s">
        <v>2546</v>
      </c>
      <c r="C707" s="128" t="s">
        <v>1299</v>
      </c>
      <c r="D707" s="128" t="s">
        <v>2548</v>
      </c>
      <c r="E707" s="128" t="s">
        <v>4479</v>
      </c>
      <c r="F707" s="128">
        <v>30</v>
      </c>
      <c r="G707" s="128">
        <v>300</v>
      </c>
      <c r="H707" s="128">
        <v>580</v>
      </c>
      <c r="I707" s="128">
        <v>90</v>
      </c>
      <c r="J707" s="128">
        <v>45</v>
      </c>
    </row>
    <row r="708" spans="1:10" hidden="1" x14ac:dyDescent="0.25">
      <c r="A708" s="128" t="s">
        <v>84</v>
      </c>
      <c r="B708" s="128" t="s">
        <v>2546</v>
      </c>
      <c r="C708" s="128" t="s">
        <v>1299</v>
      </c>
      <c r="D708" s="128" t="s">
        <v>2548</v>
      </c>
      <c r="E708" s="128" t="s">
        <v>4478</v>
      </c>
      <c r="F708" s="128">
        <v>20</v>
      </c>
      <c r="G708" s="128">
        <v>300</v>
      </c>
      <c r="H708" s="128">
        <v>580</v>
      </c>
      <c r="I708" s="128">
        <v>90</v>
      </c>
      <c r="J708" s="128">
        <v>34</v>
      </c>
    </row>
    <row r="709" spans="1:10" hidden="1" x14ac:dyDescent="0.25">
      <c r="A709" s="128" t="s">
        <v>84</v>
      </c>
      <c r="B709" s="128" t="s">
        <v>2546</v>
      </c>
      <c r="C709" s="128" t="s">
        <v>1299</v>
      </c>
      <c r="D709" s="128" t="s">
        <v>2548</v>
      </c>
      <c r="E709" s="128" t="s">
        <v>4481</v>
      </c>
      <c r="F709" s="128">
        <v>50</v>
      </c>
      <c r="G709" s="128">
        <v>300</v>
      </c>
      <c r="H709" s="128">
        <v>580</v>
      </c>
      <c r="I709" s="128">
        <v>90</v>
      </c>
      <c r="J709" s="128">
        <v>45</v>
      </c>
    </row>
    <row r="710" spans="1:10" hidden="1" x14ac:dyDescent="0.25">
      <c r="A710" s="128" t="s">
        <v>84</v>
      </c>
      <c r="B710" s="128" t="s">
        <v>2546</v>
      </c>
      <c r="C710" s="128" t="s">
        <v>1299</v>
      </c>
      <c r="D710" s="128" t="s">
        <v>2552</v>
      </c>
      <c r="E710" s="128" t="s">
        <v>4485</v>
      </c>
      <c r="F710" s="128">
        <v>70</v>
      </c>
      <c r="G710" s="128">
        <v>300</v>
      </c>
      <c r="H710" s="128">
        <v>530</v>
      </c>
      <c r="I710" s="128">
        <v>45</v>
      </c>
      <c r="J710" s="128">
        <v>90</v>
      </c>
    </row>
    <row r="711" spans="1:10" hidden="1" x14ac:dyDescent="0.25">
      <c r="A711" s="128" t="s">
        <v>84</v>
      </c>
      <c r="B711" s="128" t="s">
        <v>2546</v>
      </c>
      <c r="C711" s="128" t="s">
        <v>1299</v>
      </c>
      <c r="D711" s="128" t="s">
        <v>2552</v>
      </c>
      <c r="E711" s="128" t="s">
        <v>4484</v>
      </c>
      <c r="F711" s="128">
        <v>70</v>
      </c>
      <c r="G711" s="128">
        <v>300</v>
      </c>
      <c r="H711" s="128">
        <v>530</v>
      </c>
      <c r="I711" s="128">
        <v>45</v>
      </c>
      <c r="J711" s="128">
        <v>90</v>
      </c>
    </row>
    <row r="712" spans="1:10" hidden="1" x14ac:dyDescent="0.25">
      <c r="A712" s="128" t="s">
        <v>84</v>
      </c>
      <c r="B712" s="128" t="s">
        <v>2546</v>
      </c>
      <c r="C712" s="128" t="s">
        <v>1299</v>
      </c>
      <c r="D712" s="128" t="s">
        <v>2552</v>
      </c>
      <c r="E712" s="128" t="s">
        <v>4483</v>
      </c>
      <c r="F712" s="128">
        <v>70</v>
      </c>
      <c r="G712" s="128">
        <v>300</v>
      </c>
      <c r="H712" s="128">
        <v>530</v>
      </c>
      <c r="I712" s="128">
        <v>45</v>
      </c>
      <c r="J712" s="128">
        <v>90</v>
      </c>
    </row>
    <row r="713" spans="1:10" hidden="1" x14ac:dyDescent="0.25">
      <c r="A713" s="128" t="s">
        <v>84</v>
      </c>
      <c r="B713" s="128" t="s">
        <v>2546</v>
      </c>
      <c r="C713" s="128" t="s">
        <v>1299</v>
      </c>
      <c r="D713" s="128" t="s">
        <v>2552</v>
      </c>
      <c r="E713" s="128" t="s">
        <v>4482</v>
      </c>
      <c r="F713" s="128">
        <v>50</v>
      </c>
      <c r="G713" s="128">
        <v>300</v>
      </c>
      <c r="H713" s="128">
        <v>530</v>
      </c>
      <c r="I713" s="128">
        <v>45</v>
      </c>
      <c r="J713" s="128">
        <v>90</v>
      </c>
    </row>
    <row r="714" spans="1:10" hidden="1" x14ac:dyDescent="0.25">
      <c r="A714" s="128" t="s">
        <v>84</v>
      </c>
      <c r="B714" s="128" t="s">
        <v>2546</v>
      </c>
      <c r="C714" s="128" t="s">
        <v>1299</v>
      </c>
      <c r="D714" s="128" t="s">
        <v>2552</v>
      </c>
      <c r="E714" s="128" t="s">
        <v>4480</v>
      </c>
      <c r="F714" s="128">
        <v>30</v>
      </c>
      <c r="G714" s="128">
        <v>300</v>
      </c>
      <c r="H714" s="128">
        <v>530</v>
      </c>
      <c r="I714" s="128">
        <v>90</v>
      </c>
      <c r="J714" s="128">
        <v>45</v>
      </c>
    </row>
    <row r="715" spans="1:10" hidden="1" x14ac:dyDescent="0.25">
      <c r="A715" s="128" t="s">
        <v>84</v>
      </c>
      <c r="B715" s="128" t="s">
        <v>2546</v>
      </c>
      <c r="C715" s="128" t="s">
        <v>1299</v>
      </c>
      <c r="D715" s="128" t="s">
        <v>2552</v>
      </c>
      <c r="E715" s="128" t="s">
        <v>4479</v>
      </c>
      <c r="F715" s="128">
        <v>30</v>
      </c>
      <c r="G715" s="128">
        <v>300</v>
      </c>
      <c r="H715" s="128">
        <v>530</v>
      </c>
      <c r="I715" s="128">
        <v>90</v>
      </c>
      <c r="J715" s="128">
        <v>24</v>
      </c>
    </row>
    <row r="716" spans="1:10" hidden="1" x14ac:dyDescent="0.25">
      <c r="A716" s="128" t="s">
        <v>84</v>
      </c>
      <c r="B716" s="128" t="s">
        <v>2546</v>
      </c>
      <c r="C716" s="128" t="s">
        <v>1299</v>
      </c>
      <c r="D716" s="128" t="s">
        <v>2552</v>
      </c>
      <c r="E716" s="128" t="s">
        <v>4478</v>
      </c>
      <c r="F716" s="128">
        <v>20</v>
      </c>
      <c r="G716" s="128">
        <v>300</v>
      </c>
      <c r="H716" s="128">
        <v>530</v>
      </c>
      <c r="I716" s="128">
        <v>90</v>
      </c>
      <c r="J716" s="128">
        <v>16</v>
      </c>
    </row>
    <row r="717" spans="1:10" hidden="1" x14ac:dyDescent="0.25">
      <c r="A717" s="128" t="s">
        <v>84</v>
      </c>
      <c r="B717" s="128" t="s">
        <v>2546</v>
      </c>
      <c r="C717" s="128" t="s">
        <v>1299</v>
      </c>
      <c r="D717" s="128" t="s">
        <v>2552</v>
      </c>
      <c r="E717" s="128" t="s">
        <v>4481</v>
      </c>
      <c r="F717" s="128">
        <v>50</v>
      </c>
      <c r="G717" s="128">
        <v>300</v>
      </c>
      <c r="H717" s="128">
        <v>530</v>
      </c>
      <c r="I717" s="128">
        <v>90</v>
      </c>
      <c r="J717" s="128">
        <v>45</v>
      </c>
    </row>
    <row r="718" spans="1:10" hidden="1" x14ac:dyDescent="0.25">
      <c r="A718" s="128" t="s">
        <v>84</v>
      </c>
      <c r="B718" s="128" t="s">
        <v>2546</v>
      </c>
      <c r="C718" s="128" t="s">
        <v>1299</v>
      </c>
      <c r="D718" s="128" t="s">
        <v>2556</v>
      </c>
      <c r="E718" s="128" t="s">
        <v>4485</v>
      </c>
      <c r="F718" s="128">
        <v>70</v>
      </c>
      <c r="G718" s="128">
        <v>300</v>
      </c>
      <c r="H718" s="128">
        <v>580</v>
      </c>
      <c r="I718" s="128">
        <v>45</v>
      </c>
      <c r="J718" s="128">
        <v>90</v>
      </c>
    </row>
    <row r="719" spans="1:10" hidden="1" x14ac:dyDescent="0.25">
      <c r="A719" s="128" t="s">
        <v>84</v>
      </c>
      <c r="B719" s="128" t="s">
        <v>2546</v>
      </c>
      <c r="C719" s="128" t="s">
        <v>1299</v>
      </c>
      <c r="D719" s="128" t="s">
        <v>2556</v>
      </c>
      <c r="E719" s="128" t="s">
        <v>4484</v>
      </c>
      <c r="F719" s="128">
        <v>70</v>
      </c>
      <c r="G719" s="128">
        <v>300</v>
      </c>
      <c r="H719" s="128">
        <v>580</v>
      </c>
      <c r="I719" s="128">
        <v>45</v>
      </c>
      <c r="J719" s="128">
        <v>90</v>
      </c>
    </row>
    <row r="720" spans="1:10" hidden="1" x14ac:dyDescent="0.25">
      <c r="A720" s="128" t="s">
        <v>84</v>
      </c>
      <c r="B720" s="128" t="s">
        <v>2546</v>
      </c>
      <c r="C720" s="128" t="s">
        <v>1299</v>
      </c>
      <c r="D720" s="128" t="s">
        <v>2556</v>
      </c>
      <c r="E720" s="128" t="s">
        <v>4483</v>
      </c>
      <c r="F720" s="128">
        <v>70</v>
      </c>
      <c r="G720" s="128">
        <v>300</v>
      </c>
      <c r="H720" s="128">
        <v>580</v>
      </c>
      <c r="I720" s="128">
        <v>45</v>
      </c>
      <c r="J720" s="128">
        <v>90</v>
      </c>
    </row>
    <row r="721" spans="1:10" hidden="1" x14ac:dyDescent="0.25">
      <c r="A721" s="128" t="s">
        <v>84</v>
      </c>
      <c r="B721" s="128" t="s">
        <v>2546</v>
      </c>
      <c r="C721" s="128" t="s">
        <v>1299</v>
      </c>
      <c r="D721" s="128" t="s">
        <v>2556</v>
      </c>
      <c r="E721" s="128" t="s">
        <v>4482</v>
      </c>
      <c r="F721" s="128">
        <v>50</v>
      </c>
      <c r="G721" s="128">
        <v>300</v>
      </c>
      <c r="H721" s="128">
        <v>580</v>
      </c>
      <c r="I721" s="128">
        <v>45</v>
      </c>
      <c r="J721" s="128">
        <v>90</v>
      </c>
    </row>
    <row r="722" spans="1:10" hidden="1" x14ac:dyDescent="0.25">
      <c r="A722" s="128" t="s">
        <v>84</v>
      </c>
      <c r="B722" s="128" t="s">
        <v>2546</v>
      </c>
      <c r="C722" s="128" t="s">
        <v>1299</v>
      </c>
      <c r="D722" s="128" t="s">
        <v>2556</v>
      </c>
      <c r="E722" s="128" t="s">
        <v>4480</v>
      </c>
      <c r="F722" s="128">
        <v>30</v>
      </c>
      <c r="G722" s="128">
        <v>300</v>
      </c>
      <c r="H722" s="128">
        <v>580</v>
      </c>
      <c r="I722" s="128">
        <v>90</v>
      </c>
      <c r="J722" s="128">
        <v>45</v>
      </c>
    </row>
    <row r="723" spans="1:10" hidden="1" x14ac:dyDescent="0.25">
      <c r="A723" s="128" t="s">
        <v>84</v>
      </c>
      <c r="B723" s="128" t="s">
        <v>2546</v>
      </c>
      <c r="C723" s="128" t="s">
        <v>1299</v>
      </c>
      <c r="D723" s="128" t="s">
        <v>2556</v>
      </c>
      <c r="E723" s="128" t="s">
        <v>4479</v>
      </c>
      <c r="F723" s="128">
        <v>30</v>
      </c>
      <c r="G723" s="128">
        <v>300</v>
      </c>
      <c r="H723" s="128">
        <v>580</v>
      </c>
      <c r="I723" s="128">
        <v>90</v>
      </c>
      <c r="J723" s="128">
        <v>45</v>
      </c>
    </row>
    <row r="724" spans="1:10" hidden="1" x14ac:dyDescent="0.25">
      <c r="A724" s="128" t="s">
        <v>84</v>
      </c>
      <c r="B724" s="128" t="s">
        <v>2546</v>
      </c>
      <c r="C724" s="128" t="s">
        <v>1299</v>
      </c>
      <c r="D724" s="128" t="s">
        <v>2556</v>
      </c>
      <c r="E724" s="128" t="s">
        <v>4478</v>
      </c>
      <c r="F724" s="128">
        <v>20</v>
      </c>
      <c r="G724" s="128">
        <v>300</v>
      </c>
      <c r="H724" s="128">
        <v>580</v>
      </c>
      <c r="I724" s="128">
        <v>90</v>
      </c>
      <c r="J724" s="128">
        <v>34</v>
      </c>
    </row>
    <row r="725" spans="1:10" hidden="1" x14ac:dyDescent="0.25">
      <c r="A725" s="128" t="s">
        <v>84</v>
      </c>
      <c r="B725" s="128" t="s">
        <v>2546</v>
      </c>
      <c r="C725" s="128" t="s">
        <v>1299</v>
      </c>
      <c r="D725" s="128" t="s">
        <v>2556</v>
      </c>
      <c r="E725" s="128" t="s">
        <v>4481</v>
      </c>
      <c r="F725" s="128">
        <v>50</v>
      </c>
      <c r="G725" s="128">
        <v>300</v>
      </c>
      <c r="H725" s="128">
        <v>580</v>
      </c>
      <c r="I725" s="128">
        <v>90</v>
      </c>
      <c r="J725" s="128">
        <v>45</v>
      </c>
    </row>
    <row r="726" spans="1:10" hidden="1" x14ac:dyDescent="0.25">
      <c r="A726" s="128" t="s">
        <v>84</v>
      </c>
      <c r="B726" s="128" t="s">
        <v>2546</v>
      </c>
      <c r="C726" s="128" t="s">
        <v>1299</v>
      </c>
      <c r="D726" s="128" t="s">
        <v>2557</v>
      </c>
      <c r="E726" s="128" t="s">
        <v>4485</v>
      </c>
      <c r="F726" s="128">
        <v>70</v>
      </c>
      <c r="G726" s="128">
        <v>300</v>
      </c>
      <c r="H726" s="128">
        <v>580</v>
      </c>
      <c r="I726" s="128">
        <v>45</v>
      </c>
      <c r="J726" s="128">
        <v>90</v>
      </c>
    </row>
    <row r="727" spans="1:10" hidden="1" x14ac:dyDescent="0.25">
      <c r="A727" s="128" t="s">
        <v>84</v>
      </c>
      <c r="B727" s="128" t="s">
        <v>2546</v>
      </c>
      <c r="C727" s="128" t="s">
        <v>1299</v>
      </c>
      <c r="D727" s="128" t="s">
        <v>2557</v>
      </c>
      <c r="E727" s="128" t="s">
        <v>4484</v>
      </c>
      <c r="F727" s="128">
        <v>70</v>
      </c>
      <c r="G727" s="128">
        <v>300</v>
      </c>
      <c r="H727" s="128">
        <v>580</v>
      </c>
      <c r="I727" s="128">
        <v>45</v>
      </c>
      <c r="J727" s="128">
        <v>90</v>
      </c>
    </row>
    <row r="728" spans="1:10" hidden="1" x14ac:dyDescent="0.25">
      <c r="A728" s="128" t="s">
        <v>84</v>
      </c>
      <c r="B728" s="128" t="s">
        <v>2546</v>
      </c>
      <c r="C728" s="128" t="s">
        <v>1299</v>
      </c>
      <c r="D728" s="128" t="s">
        <v>2557</v>
      </c>
      <c r="E728" s="128" t="s">
        <v>4483</v>
      </c>
      <c r="F728" s="128">
        <v>70</v>
      </c>
      <c r="G728" s="128">
        <v>300</v>
      </c>
      <c r="H728" s="128">
        <v>580</v>
      </c>
      <c r="I728" s="128">
        <v>45</v>
      </c>
      <c r="J728" s="128">
        <v>90</v>
      </c>
    </row>
    <row r="729" spans="1:10" hidden="1" x14ac:dyDescent="0.25">
      <c r="A729" s="128" t="s">
        <v>84</v>
      </c>
      <c r="B729" s="128" t="s">
        <v>2546</v>
      </c>
      <c r="C729" s="128" t="s">
        <v>1299</v>
      </c>
      <c r="D729" s="128" t="s">
        <v>2557</v>
      </c>
      <c r="E729" s="128" t="s">
        <v>4482</v>
      </c>
      <c r="F729" s="128">
        <v>50</v>
      </c>
      <c r="G729" s="128">
        <v>300</v>
      </c>
      <c r="H729" s="128">
        <v>580</v>
      </c>
      <c r="I729" s="128">
        <v>45</v>
      </c>
      <c r="J729" s="128">
        <v>90</v>
      </c>
    </row>
    <row r="730" spans="1:10" hidden="1" x14ac:dyDescent="0.25">
      <c r="A730" s="128" t="s">
        <v>84</v>
      </c>
      <c r="B730" s="128" t="s">
        <v>2546</v>
      </c>
      <c r="C730" s="128" t="s">
        <v>1299</v>
      </c>
      <c r="D730" s="128" t="s">
        <v>2557</v>
      </c>
      <c r="E730" s="128" t="s">
        <v>4480</v>
      </c>
      <c r="F730" s="128">
        <v>30</v>
      </c>
      <c r="G730" s="128">
        <v>300</v>
      </c>
      <c r="H730" s="128">
        <v>580</v>
      </c>
      <c r="I730" s="128">
        <v>90</v>
      </c>
      <c r="J730" s="128">
        <v>45</v>
      </c>
    </row>
    <row r="731" spans="1:10" hidden="1" x14ac:dyDescent="0.25">
      <c r="A731" s="128" t="s">
        <v>84</v>
      </c>
      <c r="B731" s="128" t="s">
        <v>2546</v>
      </c>
      <c r="C731" s="128" t="s">
        <v>1299</v>
      </c>
      <c r="D731" s="128" t="s">
        <v>2557</v>
      </c>
      <c r="E731" s="128" t="s">
        <v>4479</v>
      </c>
      <c r="F731" s="128">
        <v>30</v>
      </c>
      <c r="G731" s="128">
        <v>300</v>
      </c>
      <c r="H731" s="128">
        <v>580</v>
      </c>
      <c r="I731" s="128">
        <v>90</v>
      </c>
      <c r="J731" s="128">
        <v>45</v>
      </c>
    </row>
    <row r="732" spans="1:10" hidden="1" x14ac:dyDescent="0.25">
      <c r="A732" s="128" t="s">
        <v>84</v>
      </c>
      <c r="B732" s="128" t="s">
        <v>2546</v>
      </c>
      <c r="C732" s="128" t="s">
        <v>1299</v>
      </c>
      <c r="D732" s="128" t="s">
        <v>2557</v>
      </c>
      <c r="E732" s="128" t="s">
        <v>4478</v>
      </c>
      <c r="F732" s="128">
        <v>20</v>
      </c>
      <c r="G732" s="128">
        <v>300</v>
      </c>
      <c r="H732" s="128">
        <v>580</v>
      </c>
      <c r="I732" s="128">
        <v>90</v>
      </c>
      <c r="J732" s="128">
        <v>34</v>
      </c>
    </row>
    <row r="733" spans="1:10" hidden="1" x14ac:dyDescent="0.25">
      <c r="A733" s="128" t="s">
        <v>84</v>
      </c>
      <c r="B733" s="128" t="s">
        <v>2546</v>
      </c>
      <c r="C733" s="128" t="s">
        <v>1299</v>
      </c>
      <c r="D733" s="128" t="s">
        <v>2557</v>
      </c>
      <c r="E733" s="128" t="s">
        <v>4481</v>
      </c>
      <c r="F733" s="128">
        <v>50</v>
      </c>
      <c r="G733" s="128">
        <v>300</v>
      </c>
      <c r="H733" s="128">
        <v>580</v>
      </c>
      <c r="I733" s="128">
        <v>90</v>
      </c>
      <c r="J733" s="128">
        <v>45</v>
      </c>
    </row>
    <row r="734" spans="1:10" hidden="1" x14ac:dyDescent="0.25">
      <c r="A734" s="128" t="s">
        <v>104</v>
      </c>
      <c r="B734" s="128" t="s">
        <v>2560</v>
      </c>
      <c r="C734" s="128" t="s">
        <v>1299</v>
      </c>
      <c r="D734" s="128" t="s">
        <v>2561</v>
      </c>
      <c r="E734" s="128" t="s">
        <v>4485</v>
      </c>
      <c r="F734" s="128">
        <v>96</v>
      </c>
      <c r="G734" s="128">
        <v>300</v>
      </c>
      <c r="H734" s="128">
        <v>600</v>
      </c>
      <c r="I734" s="128">
        <v>45</v>
      </c>
      <c r="J734" s="128">
        <v>90</v>
      </c>
    </row>
    <row r="735" spans="1:10" hidden="1" x14ac:dyDescent="0.25">
      <c r="A735" s="128" t="s">
        <v>104</v>
      </c>
      <c r="B735" s="128" t="s">
        <v>2560</v>
      </c>
      <c r="C735" s="128" t="s">
        <v>1299</v>
      </c>
      <c r="D735" s="128" t="s">
        <v>2561</v>
      </c>
      <c r="E735" s="128" t="s">
        <v>4484</v>
      </c>
      <c r="F735" s="128">
        <v>97</v>
      </c>
      <c r="G735" s="128">
        <v>300</v>
      </c>
      <c r="H735" s="128">
        <v>600</v>
      </c>
      <c r="I735" s="128">
        <v>45</v>
      </c>
      <c r="J735" s="128">
        <v>90</v>
      </c>
    </row>
    <row r="736" spans="1:10" hidden="1" x14ac:dyDescent="0.25">
      <c r="A736" s="128" t="s">
        <v>104</v>
      </c>
      <c r="B736" s="128" t="s">
        <v>2560</v>
      </c>
      <c r="C736" s="128" t="s">
        <v>1299</v>
      </c>
      <c r="D736" s="128" t="s">
        <v>2561</v>
      </c>
      <c r="E736" s="128" t="s">
        <v>4483</v>
      </c>
      <c r="F736" s="128">
        <v>73</v>
      </c>
      <c r="G736" s="128">
        <v>300</v>
      </c>
      <c r="H736" s="128">
        <v>600</v>
      </c>
      <c r="I736" s="128">
        <v>45</v>
      </c>
      <c r="J736" s="128">
        <v>90</v>
      </c>
    </row>
    <row r="737" spans="1:10" hidden="1" x14ac:dyDescent="0.25">
      <c r="A737" s="128" t="s">
        <v>104</v>
      </c>
      <c r="B737" s="128" t="s">
        <v>2560</v>
      </c>
      <c r="C737" s="128" t="s">
        <v>1299</v>
      </c>
      <c r="D737" s="128" t="s">
        <v>2561</v>
      </c>
      <c r="E737" s="128" t="s">
        <v>4500</v>
      </c>
      <c r="F737" s="128">
        <v>18</v>
      </c>
      <c r="G737" s="128">
        <v>300</v>
      </c>
      <c r="H737" s="128">
        <v>600</v>
      </c>
      <c r="I737" s="128">
        <v>7</v>
      </c>
      <c r="J737" s="128">
        <v>90</v>
      </c>
    </row>
    <row r="738" spans="1:10" hidden="1" x14ac:dyDescent="0.25">
      <c r="A738" s="128" t="s">
        <v>104</v>
      </c>
      <c r="B738" s="128" t="s">
        <v>2560</v>
      </c>
      <c r="C738" s="128" t="s">
        <v>1299</v>
      </c>
      <c r="D738" s="128" t="s">
        <v>2561</v>
      </c>
      <c r="E738" s="128" t="s">
        <v>4482</v>
      </c>
      <c r="F738" s="128">
        <v>75</v>
      </c>
      <c r="G738" s="128">
        <v>250</v>
      </c>
      <c r="H738" s="128">
        <v>600</v>
      </c>
      <c r="I738" s="128">
        <v>45</v>
      </c>
      <c r="J738" s="128">
        <v>90</v>
      </c>
    </row>
    <row r="739" spans="1:10" hidden="1" x14ac:dyDescent="0.25">
      <c r="A739" s="128" t="s">
        <v>104</v>
      </c>
      <c r="B739" s="128" t="s">
        <v>2560</v>
      </c>
      <c r="C739" s="128" t="s">
        <v>1299</v>
      </c>
      <c r="D739" s="128" t="s">
        <v>2561</v>
      </c>
      <c r="E739" s="128" t="s">
        <v>4480</v>
      </c>
      <c r="F739" s="128">
        <v>75</v>
      </c>
      <c r="G739" s="128">
        <v>300</v>
      </c>
      <c r="H739" s="128">
        <v>600</v>
      </c>
      <c r="I739" s="128">
        <v>90</v>
      </c>
      <c r="J739" s="128">
        <v>45</v>
      </c>
    </row>
    <row r="740" spans="1:10" hidden="1" x14ac:dyDescent="0.25">
      <c r="A740" s="128" t="s">
        <v>104</v>
      </c>
      <c r="B740" s="128" t="s">
        <v>2560</v>
      </c>
      <c r="C740" s="128" t="s">
        <v>1299</v>
      </c>
      <c r="D740" s="128" t="s">
        <v>2561</v>
      </c>
      <c r="E740" s="128" t="s">
        <v>4479</v>
      </c>
      <c r="F740" s="128">
        <v>75</v>
      </c>
      <c r="G740" s="128">
        <v>300</v>
      </c>
      <c r="H740" s="128">
        <v>600</v>
      </c>
      <c r="I740" s="128">
        <v>90</v>
      </c>
      <c r="J740" s="128">
        <v>45</v>
      </c>
    </row>
    <row r="741" spans="1:10" hidden="1" x14ac:dyDescent="0.25">
      <c r="A741" s="128" t="s">
        <v>104</v>
      </c>
      <c r="B741" s="128" t="s">
        <v>2560</v>
      </c>
      <c r="C741" s="128" t="s">
        <v>1299</v>
      </c>
      <c r="D741" s="128" t="s">
        <v>2561</v>
      </c>
      <c r="E741" s="128" t="s">
        <v>4478</v>
      </c>
      <c r="F741" s="128">
        <v>55</v>
      </c>
      <c r="G741" s="128">
        <v>300</v>
      </c>
      <c r="H741" s="128">
        <v>600</v>
      </c>
      <c r="I741" s="128">
        <v>90</v>
      </c>
      <c r="J741" s="128">
        <v>45</v>
      </c>
    </row>
    <row r="742" spans="1:10" hidden="1" x14ac:dyDescent="0.25">
      <c r="A742" s="128" t="s">
        <v>104</v>
      </c>
      <c r="B742" s="128" t="s">
        <v>2560</v>
      </c>
      <c r="C742" s="128" t="s">
        <v>1299</v>
      </c>
      <c r="D742" s="128" t="s">
        <v>2561</v>
      </c>
      <c r="E742" s="128" t="s">
        <v>4489</v>
      </c>
      <c r="F742" s="128">
        <v>18</v>
      </c>
      <c r="G742" s="128">
        <v>300</v>
      </c>
      <c r="H742" s="128">
        <v>600</v>
      </c>
      <c r="I742" s="128">
        <v>6</v>
      </c>
      <c r="J742" s="128">
        <v>45</v>
      </c>
    </row>
    <row r="743" spans="1:10" hidden="1" x14ac:dyDescent="0.25">
      <c r="A743" s="128" t="s">
        <v>104</v>
      </c>
      <c r="B743" s="128" t="s">
        <v>2560</v>
      </c>
      <c r="C743" s="128" t="s">
        <v>1299</v>
      </c>
      <c r="D743" s="128" t="s">
        <v>2561</v>
      </c>
      <c r="E743" s="128" t="s">
        <v>4481</v>
      </c>
      <c r="F743" s="128">
        <v>75</v>
      </c>
      <c r="G743" s="128">
        <v>250</v>
      </c>
      <c r="H743" s="128">
        <v>600</v>
      </c>
      <c r="I743" s="128">
        <v>90</v>
      </c>
      <c r="J743" s="128">
        <v>45</v>
      </c>
    </row>
    <row r="744" spans="1:10" hidden="1" x14ac:dyDescent="0.25">
      <c r="A744" s="128" t="s">
        <v>104</v>
      </c>
      <c r="B744" s="128" t="s">
        <v>2560</v>
      </c>
      <c r="C744" s="128" t="s">
        <v>1299</v>
      </c>
      <c r="D744" s="128" t="s">
        <v>2562</v>
      </c>
      <c r="E744" s="128" t="s">
        <v>4485</v>
      </c>
      <c r="F744" s="128">
        <v>96</v>
      </c>
      <c r="G744" s="128">
        <v>300</v>
      </c>
      <c r="H744" s="128">
        <v>600</v>
      </c>
      <c r="I744" s="128">
        <v>45</v>
      </c>
      <c r="J744" s="128">
        <v>90</v>
      </c>
    </row>
    <row r="745" spans="1:10" hidden="1" x14ac:dyDescent="0.25">
      <c r="A745" s="128" t="s">
        <v>104</v>
      </c>
      <c r="B745" s="128" t="s">
        <v>2560</v>
      </c>
      <c r="C745" s="128" t="s">
        <v>1299</v>
      </c>
      <c r="D745" s="128" t="s">
        <v>2562</v>
      </c>
      <c r="E745" s="128" t="s">
        <v>4484</v>
      </c>
      <c r="F745" s="128">
        <v>97</v>
      </c>
      <c r="G745" s="128">
        <v>300</v>
      </c>
      <c r="H745" s="128">
        <v>600</v>
      </c>
      <c r="I745" s="128">
        <v>45</v>
      </c>
      <c r="J745" s="128">
        <v>90</v>
      </c>
    </row>
    <row r="746" spans="1:10" hidden="1" x14ac:dyDescent="0.25">
      <c r="A746" s="128" t="s">
        <v>104</v>
      </c>
      <c r="B746" s="128" t="s">
        <v>2560</v>
      </c>
      <c r="C746" s="128" t="s">
        <v>1299</v>
      </c>
      <c r="D746" s="128" t="s">
        <v>2562</v>
      </c>
      <c r="E746" s="128" t="s">
        <v>4483</v>
      </c>
      <c r="F746" s="128">
        <v>73</v>
      </c>
      <c r="G746" s="128">
        <v>300</v>
      </c>
      <c r="H746" s="128">
        <v>600</v>
      </c>
      <c r="I746" s="128">
        <v>45</v>
      </c>
      <c r="J746" s="128">
        <v>90</v>
      </c>
    </row>
    <row r="747" spans="1:10" hidden="1" x14ac:dyDescent="0.25">
      <c r="A747" s="128" t="s">
        <v>104</v>
      </c>
      <c r="B747" s="128" t="s">
        <v>2560</v>
      </c>
      <c r="C747" s="128" t="s">
        <v>1299</v>
      </c>
      <c r="D747" s="128" t="s">
        <v>2562</v>
      </c>
      <c r="E747" s="128" t="s">
        <v>4500</v>
      </c>
      <c r="F747" s="128">
        <v>18</v>
      </c>
      <c r="G747" s="128">
        <v>300</v>
      </c>
      <c r="H747" s="128">
        <v>600</v>
      </c>
      <c r="I747" s="128">
        <v>7</v>
      </c>
      <c r="J747" s="128">
        <v>90</v>
      </c>
    </row>
    <row r="748" spans="1:10" hidden="1" x14ac:dyDescent="0.25">
      <c r="A748" s="128" t="s">
        <v>104</v>
      </c>
      <c r="B748" s="128" t="s">
        <v>2560</v>
      </c>
      <c r="C748" s="128" t="s">
        <v>1299</v>
      </c>
      <c r="D748" s="128" t="s">
        <v>2562</v>
      </c>
      <c r="E748" s="128" t="s">
        <v>4482</v>
      </c>
      <c r="F748" s="128">
        <v>75</v>
      </c>
      <c r="G748" s="128">
        <v>250</v>
      </c>
      <c r="H748" s="128">
        <v>600</v>
      </c>
      <c r="I748" s="128">
        <v>45</v>
      </c>
      <c r="J748" s="128">
        <v>90</v>
      </c>
    </row>
    <row r="749" spans="1:10" hidden="1" x14ac:dyDescent="0.25">
      <c r="A749" s="128" t="s">
        <v>104</v>
      </c>
      <c r="B749" s="128" t="s">
        <v>2560</v>
      </c>
      <c r="C749" s="128" t="s">
        <v>1299</v>
      </c>
      <c r="D749" s="128" t="s">
        <v>2562</v>
      </c>
      <c r="E749" s="128" t="s">
        <v>4480</v>
      </c>
      <c r="F749" s="128">
        <v>75</v>
      </c>
      <c r="G749" s="128">
        <v>300</v>
      </c>
      <c r="H749" s="128">
        <v>600</v>
      </c>
      <c r="I749" s="128">
        <v>90</v>
      </c>
      <c r="J749" s="128">
        <v>45</v>
      </c>
    </row>
    <row r="750" spans="1:10" hidden="1" x14ac:dyDescent="0.25">
      <c r="A750" s="128" t="s">
        <v>104</v>
      </c>
      <c r="B750" s="128" t="s">
        <v>2560</v>
      </c>
      <c r="C750" s="128" t="s">
        <v>1299</v>
      </c>
      <c r="D750" s="128" t="s">
        <v>2562</v>
      </c>
      <c r="E750" s="128" t="s">
        <v>4479</v>
      </c>
      <c r="F750" s="128">
        <v>75</v>
      </c>
      <c r="G750" s="128">
        <v>300</v>
      </c>
      <c r="H750" s="128">
        <v>600</v>
      </c>
      <c r="I750" s="128">
        <v>90</v>
      </c>
      <c r="J750" s="128">
        <v>45</v>
      </c>
    </row>
    <row r="751" spans="1:10" hidden="1" x14ac:dyDescent="0.25">
      <c r="A751" s="128" t="s">
        <v>104</v>
      </c>
      <c r="B751" s="128" t="s">
        <v>2560</v>
      </c>
      <c r="C751" s="128" t="s">
        <v>1299</v>
      </c>
      <c r="D751" s="128" t="s">
        <v>2562</v>
      </c>
      <c r="E751" s="128" t="s">
        <v>4478</v>
      </c>
      <c r="F751" s="128">
        <v>55</v>
      </c>
      <c r="G751" s="128">
        <v>300</v>
      </c>
      <c r="H751" s="128">
        <v>600</v>
      </c>
      <c r="I751" s="128">
        <v>90</v>
      </c>
      <c r="J751" s="128">
        <v>45</v>
      </c>
    </row>
    <row r="752" spans="1:10" hidden="1" x14ac:dyDescent="0.25">
      <c r="A752" s="128" t="s">
        <v>104</v>
      </c>
      <c r="B752" s="128" t="s">
        <v>2560</v>
      </c>
      <c r="C752" s="128" t="s">
        <v>1299</v>
      </c>
      <c r="D752" s="128" t="s">
        <v>2562</v>
      </c>
      <c r="E752" s="128" t="s">
        <v>4489</v>
      </c>
      <c r="F752" s="128">
        <v>18</v>
      </c>
      <c r="G752" s="128">
        <v>300</v>
      </c>
      <c r="H752" s="128">
        <v>600</v>
      </c>
      <c r="I752" s="128">
        <v>6</v>
      </c>
      <c r="J752" s="128">
        <v>45</v>
      </c>
    </row>
    <row r="753" spans="1:11" hidden="1" x14ac:dyDescent="0.25">
      <c r="A753" s="128" t="s">
        <v>104</v>
      </c>
      <c r="B753" s="128" t="s">
        <v>2560</v>
      </c>
      <c r="C753" s="128" t="s">
        <v>1299</v>
      </c>
      <c r="D753" s="128" t="s">
        <v>2562</v>
      </c>
      <c r="E753" s="128" t="s">
        <v>4481</v>
      </c>
      <c r="F753" s="128">
        <v>75</v>
      </c>
      <c r="G753" s="128">
        <v>250</v>
      </c>
      <c r="H753" s="128">
        <v>600</v>
      </c>
      <c r="I753" s="128">
        <v>90</v>
      </c>
      <c r="J753" s="128">
        <v>45</v>
      </c>
      <c r="K753" s="128"/>
    </row>
    <row r="754" spans="1:11" hidden="1" x14ac:dyDescent="0.25">
      <c r="A754" s="128" t="s">
        <v>1093</v>
      </c>
      <c r="B754" s="128" t="s">
        <v>1715</v>
      </c>
      <c r="C754" s="128" t="s">
        <v>1326</v>
      </c>
      <c r="D754" s="128" t="s">
        <v>4571</v>
      </c>
      <c r="E754" s="128" t="s">
        <v>4480</v>
      </c>
      <c r="F754" s="128">
        <v>34</v>
      </c>
      <c r="G754" s="128">
        <v>0</v>
      </c>
      <c r="H754" s="128">
        <v>34</v>
      </c>
      <c r="I754" s="128">
        <v>90</v>
      </c>
      <c r="J754" s="128">
        <v>45</v>
      </c>
      <c r="K754" s="128"/>
    </row>
    <row r="755" spans="1:11" hidden="1" x14ac:dyDescent="0.25">
      <c r="A755" s="128" t="s">
        <v>1594</v>
      </c>
      <c r="B755" s="128" t="s">
        <v>2577</v>
      </c>
      <c r="C755" s="128" t="s">
        <v>1406</v>
      </c>
      <c r="D755" s="128" t="s">
        <v>2578</v>
      </c>
      <c r="E755" s="128" t="s">
        <v>4485</v>
      </c>
      <c r="F755" s="128">
        <v>89</v>
      </c>
      <c r="G755" s="128">
        <v>0</v>
      </c>
      <c r="H755" s="128">
        <v>89</v>
      </c>
      <c r="I755" s="128">
        <v>45</v>
      </c>
      <c r="J755" s="128">
        <v>90</v>
      </c>
      <c r="K755" s="128"/>
    </row>
    <row r="756" spans="1:11" hidden="1" x14ac:dyDescent="0.25">
      <c r="A756" s="128" t="s">
        <v>1594</v>
      </c>
      <c r="B756" s="128" t="s">
        <v>2577</v>
      </c>
      <c r="C756" s="128" t="s">
        <v>1406</v>
      </c>
      <c r="D756" s="128" t="s">
        <v>2578</v>
      </c>
      <c r="E756" s="128" t="s">
        <v>4484</v>
      </c>
      <c r="F756" s="128">
        <v>41</v>
      </c>
      <c r="G756" s="128">
        <v>0</v>
      </c>
      <c r="H756" s="128">
        <v>90</v>
      </c>
      <c r="I756" s="128">
        <v>45</v>
      </c>
      <c r="J756" s="128">
        <v>81</v>
      </c>
      <c r="K756" s="128"/>
    </row>
    <row r="757" spans="1:11" hidden="1" x14ac:dyDescent="0.25">
      <c r="A757" s="128" t="s">
        <v>1594</v>
      </c>
      <c r="B757" s="128" t="s">
        <v>2577</v>
      </c>
      <c r="C757" s="128" t="s">
        <v>1406</v>
      </c>
      <c r="D757" s="128" t="s">
        <v>2578</v>
      </c>
      <c r="E757" s="128" t="s">
        <v>4483</v>
      </c>
      <c r="F757" s="128">
        <v>5</v>
      </c>
      <c r="G757" s="128">
        <v>0</v>
      </c>
      <c r="H757" s="128">
        <v>90</v>
      </c>
      <c r="I757" s="128">
        <v>30</v>
      </c>
      <c r="J757" s="128">
        <v>12</v>
      </c>
      <c r="K757" s="128"/>
    </row>
    <row r="758" spans="1:11" hidden="1" x14ac:dyDescent="0.25">
      <c r="A758" s="128" t="s">
        <v>1594</v>
      </c>
      <c r="B758" s="128" t="s">
        <v>2577</v>
      </c>
      <c r="C758" s="128" t="s">
        <v>1406</v>
      </c>
      <c r="D758" s="128" t="s">
        <v>2578</v>
      </c>
      <c r="E758" s="128" t="s">
        <v>4482</v>
      </c>
      <c r="F758" s="128">
        <v>89</v>
      </c>
      <c r="G758" s="128">
        <v>0</v>
      </c>
      <c r="H758" s="128">
        <v>89</v>
      </c>
      <c r="I758" s="128">
        <v>45</v>
      </c>
      <c r="J758" s="128">
        <v>90</v>
      </c>
      <c r="K758" s="128"/>
    </row>
    <row r="759" spans="1:11" hidden="1" x14ac:dyDescent="0.25">
      <c r="A759" s="128" t="s">
        <v>1594</v>
      </c>
      <c r="B759" s="128" t="s">
        <v>2577</v>
      </c>
      <c r="C759" s="128" t="s">
        <v>1406</v>
      </c>
      <c r="D759" s="128" t="s">
        <v>2578</v>
      </c>
      <c r="E759" s="128" t="s">
        <v>4480</v>
      </c>
      <c r="F759" s="128">
        <v>89</v>
      </c>
      <c r="G759" s="128">
        <v>0</v>
      </c>
      <c r="H759" s="128">
        <v>89</v>
      </c>
      <c r="I759" s="128">
        <v>90</v>
      </c>
      <c r="J759" s="128">
        <v>45</v>
      </c>
      <c r="K759" s="128"/>
    </row>
    <row r="760" spans="1:11" hidden="1" x14ac:dyDescent="0.25">
      <c r="A760" s="128" t="s">
        <v>1594</v>
      </c>
      <c r="B760" s="128" t="s">
        <v>2577</v>
      </c>
      <c r="C760" s="128" t="s">
        <v>1406</v>
      </c>
      <c r="D760" s="128" t="s">
        <v>2578</v>
      </c>
      <c r="E760" s="128" t="s">
        <v>4479</v>
      </c>
      <c r="F760" s="128">
        <v>36</v>
      </c>
      <c r="G760" s="128">
        <v>0</v>
      </c>
      <c r="H760" s="128">
        <v>89</v>
      </c>
      <c r="I760" s="128">
        <v>77</v>
      </c>
      <c r="J760" s="128">
        <v>45</v>
      </c>
      <c r="K760" s="128"/>
    </row>
    <row r="761" spans="1:11" hidden="1" x14ac:dyDescent="0.25">
      <c r="A761" s="128" t="s">
        <v>1594</v>
      </c>
      <c r="B761" s="128" t="s">
        <v>2577</v>
      </c>
      <c r="C761" s="128" t="s">
        <v>1406</v>
      </c>
      <c r="D761" s="128" t="s">
        <v>2578</v>
      </c>
      <c r="E761" s="128" t="s">
        <v>4478</v>
      </c>
      <c r="F761" s="128">
        <v>5</v>
      </c>
      <c r="G761" s="128">
        <v>0</v>
      </c>
      <c r="H761" s="128">
        <v>88</v>
      </c>
      <c r="I761" s="128">
        <v>46</v>
      </c>
      <c r="J761" s="128">
        <v>10</v>
      </c>
      <c r="K761" s="128"/>
    </row>
    <row r="762" spans="1:11" hidden="1" x14ac:dyDescent="0.25">
      <c r="A762" s="128" t="s">
        <v>1594</v>
      </c>
      <c r="B762" s="128" t="s">
        <v>2577</v>
      </c>
      <c r="C762" s="128" t="s">
        <v>1406</v>
      </c>
      <c r="D762" s="128" t="s">
        <v>2578</v>
      </c>
      <c r="E762" s="128" t="s">
        <v>4481</v>
      </c>
      <c r="F762" s="128">
        <v>89</v>
      </c>
      <c r="G762" s="128">
        <v>0</v>
      </c>
      <c r="H762" s="128">
        <v>89</v>
      </c>
      <c r="I762" s="128">
        <v>90</v>
      </c>
      <c r="J762" s="128">
        <v>45</v>
      </c>
      <c r="K762" s="128"/>
    </row>
    <row r="763" spans="1:11" hidden="1" x14ac:dyDescent="0.25">
      <c r="A763" s="128" t="s">
        <v>1594</v>
      </c>
      <c r="B763" s="128" t="s">
        <v>2595</v>
      </c>
      <c r="C763" s="128" t="s">
        <v>1406</v>
      </c>
      <c r="D763" s="128" t="s">
        <v>2596</v>
      </c>
      <c r="E763" s="128" t="s">
        <v>4485</v>
      </c>
      <c r="F763" s="128">
        <v>40</v>
      </c>
      <c r="G763" s="128">
        <v>0</v>
      </c>
      <c r="H763" s="128">
        <v>42</v>
      </c>
      <c r="I763" s="128">
        <v>45</v>
      </c>
      <c r="J763" s="128">
        <v>90</v>
      </c>
      <c r="K763" s="128"/>
    </row>
    <row r="764" spans="1:11" hidden="1" x14ac:dyDescent="0.25">
      <c r="A764" s="128" t="s">
        <v>1594</v>
      </c>
      <c r="B764" s="128" t="s">
        <v>2595</v>
      </c>
      <c r="C764" s="128" t="s">
        <v>1406</v>
      </c>
      <c r="D764" s="128" t="s">
        <v>2596</v>
      </c>
      <c r="E764" s="128" t="s">
        <v>4484</v>
      </c>
      <c r="F764" s="128">
        <v>19</v>
      </c>
      <c r="G764" s="128">
        <v>0</v>
      </c>
      <c r="H764" s="128">
        <v>42</v>
      </c>
      <c r="I764" s="128">
        <v>45</v>
      </c>
      <c r="J764" s="128">
        <v>89</v>
      </c>
      <c r="K764" s="128"/>
    </row>
    <row r="765" spans="1:11" hidden="1" x14ac:dyDescent="0.25">
      <c r="A765" s="128" t="s">
        <v>1594</v>
      </c>
      <c r="B765" s="128" t="s">
        <v>2595</v>
      </c>
      <c r="C765" s="128" t="s">
        <v>1406</v>
      </c>
      <c r="D765" s="128" t="s">
        <v>2596</v>
      </c>
      <c r="E765" s="128" t="s">
        <v>4483</v>
      </c>
      <c r="F765" s="128">
        <v>1</v>
      </c>
      <c r="G765" s="128">
        <v>0</v>
      </c>
      <c r="H765" s="128">
        <v>42</v>
      </c>
      <c r="I765" s="128">
        <v>45</v>
      </c>
      <c r="J765" s="128">
        <v>84</v>
      </c>
      <c r="K765" s="128"/>
    </row>
    <row r="766" spans="1:11" hidden="1" x14ac:dyDescent="0.25">
      <c r="A766" s="128" t="s">
        <v>1594</v>
      </c>
      <c r="B766" s="128" t="s">
        <v>2595</v>
      </c>
      <c r="C766" s="128" t="s">
        <v>1406</v>
      </c>
      <c r="D766" s="128" t="s">
        <v>2596</v>
      </c>
      <c r="E766" s="128" t="s">
        <v>4482</v>
      </c>
      <c r="F766" s="128">
        <v>40</v>
      </c>
      <c r="G766" s="128">
        <v>0</v>
      </c>
      <c r="H766" s="128">
        <v>42</v>
      </c>
      <c r="I766" s="128">
        <v>45</v>
      </c>
      <c r="J766" s="128">
        <v>90</v>
      </c>
      <c r="K766" s="128"/>
    </row>
    <row r="767" spans="1:11" hidden="1" x14ac:dyDescent="0.25">
      <c r="A767" s="128" t="s">
        <v>1594</v>
      </c>
      <c r="B767" s="128" t="s">
        <v>2595</v>
      </c>
      <c r="C767" s="128" t="s">
        <v>1406</v>
      </c>
      <c r="D767" s="128" t="s">
        <v>2596</v>
      </c>
      <c r="E767" s="128" t="s">
        <v>4480</v>
      </c>
      <c r="F767" s="128">
        <v>40</v>
      </c>
      <c r="G767" s="128">
        <v>0</v>
      </c>
      <c r="H767" s="128">
        <v>42</v>
      </c>
      <c r="I767" s="128">
        <v>90</v>
      </c>
      <c r="J767" s="128">
        <v>45</v>
      </c>
    </row>
    <row r="768" spans="1:11" hidden="1" x14ac:dyDescent="0.25">
      <c r="A768" s="128" t="s">
        <v>1594</v>
      </c>
      <c r="B768" s="128" t="s">
        <v>2595</v>
      </c>
      <c r="C768" s="128" t="s">
        <v>1406</v>
      </c>
      <c r="D768" s="128" t="s">
        <v>2596</v>
      </c>
      <c r="E768" s="128" t="s">
        <v>4479</v>
      </c>
      <c r="F768" s="128">
        <v>21</v>
      </c>
      <c r="G768" s="128">
        <v>0</v>
      </c>
      <c r="H768" s="128">
        <v>42</v>
      </c>
      <c r="I768" s="128">
        <v>90</v>
      </c>
      <c r="J768" s="128">
        <v>45</v>
      </c>
    </row>
    <row r="769" spans="1:10" hidden="1" x14ac:dyDescent="0.25">
      <c r="A769" s="128" t="s">
        <v>1594</v>
      </c>
      <c r="B769" s="128" t="s">
        <v>2595</v>
      </c>
      <c r="C769" s="128" t="s">
        <v>1406</v>
      </c>
      <c r="D769" s="128" t="s">
        <v>2596</v>
      </c>
      <c r="E769" s="128" t="s">
        <v>4478</v>
      </c>
      <c r="F769" s="128">
        <v>13</v>
      </c>
      <c r="G769" s="128">
        <v>0</v>
      </c>
      <c r="H769" s="128">
        <v>44</v>
      </c>
      <c r="I769" s="128">
        <v>90</v>
      </c>
      <c r="J769" s="128">
        <v>32</v>
      </c>
    </row>
    <row r="770" spans="1:10" hidden="1" x14ac:dyDescent="0.25">
      <c r="A770" s="128" t="s">
        <v>1594</v>
      </c>
      <c r="B770" s="128" t="s">
        <v>2595</v>
      </c>
      <c r="C770" s="128" t="s">
        <v>1406</v>
      </c>
      <c r="D770" s="128" t="s">
        <v>2596</v>
      </c>
      <c r="E770" s="128" t="s">
        <v>4481</v>
      </c>
      <c r="F770" s="128">
        <v>40</v>
      </c>
      <c r="G770" s="128">
        <v>0</v>
      </c>
      <c r="H770" s="128">
        <v>42</v>
      </c>
      <c r="I770" s="128">
        <v>90</v>
      </c>
      <c r="J770" s="128">
        <v>45</v>
      </c>
    </row>
    <row r="771" spans="1:10" hidden="1" x14ac:dyDescent="0.25">
      <c r="A771" s="128" t="s">
        <v>772</v>
      </c>
      <c r="B771" s="128" t="s">
        <v>2604</v>
      </c>
      <c r="C771" s="128" t="s">
        <v>1326</v>
      </c>
      <c r="D771" s="128" t="s">
        <v>2605</v>
      </c>
      <c r="E771" s="128" t="s">
        <v>4482</v>
      </c>
      <c r="F771" s="128">
        <v>25</v>
      </c>
      <c r="G771" s="128">
        <v>350</v>
      </c>
      <c r="H771" s="128">
        <v>435</v>
      </c>
      <c r="I771" s="128">
        <v>45</v>
      </c>
      <c r="J771" s="128">
        <v>90</v>
      </c>
    </row>
    <row r="772" spans="1:10" hidden="1" x14ac:dyDescent="0.25">
      <c r="A772" s="128" t="s">
        <v>772</v>
      </c>
      <c r="B772" s="128" t="s">
        <v>2604</v>
      </c>
      <c r="C772" s="128" t="s">
        <v>1326</v>
      </c>
      <c r="D772" s="128" t="s">
        <v>2605</v>
      </c>
      <c r="E772" s="128" t="s">
        <v>4481</v>
      </c>
      <c r="F772" s="128">
        <v>25</v>
      </c>
      <c r="G772" s="128">
        <v>350</v>
      </c>
      <c r="H772" s="128">
        <v>435</v>
      </c>
      <c r="I772" s="128">
        <v>90</v>
      </c>
      <c r="J772" s="128">
        <v>45</v>
      </c>
    </row>
    <row r="773" spans="1:10" hidden="1" x14ac:dyDescent="0.25">
      <c r="A773" s="128" t="s">
        <v>772</v>
      </c>
      <c r="B773" s="128" t="s">
        <v>2604</v>
      </c>
      <c r="C773" s="128" t="s">
        <v>1326</v>
      </c>
      <c r="D773" s="128" t="s">
        <v>2608</v>
      </c>
      <c r="E773" s="128" t="s">
        <v>4482</v>
      </c>
      <c r="F773" s="128">
        <v>25</v>
      </c>
      <c r="G773" s="128">
        <v>350</v>
      </c>
      <c r="H773" s="128">
        <v>435</v>
      </c>
      <c r="I773" s="128">
        <v>45</v>
      </c>
      <c r="J773" s="128">
        <v>90</v>
      </c>
    </row>
    <row r="774" spans="1:10" hidden="1" x14ac:dyDescent="0.25">
      <c r="A774" s="128" t="s">
        <v>772</v>
      </c>
      <c r="B774" s="128" t="s">
        <v>2604</v>
      </c>
      <c r="C774" s="128" t="s">
        <v>1326</v>
      </c>
      <c r="D774" s="128" t="s">
        <v>2608</v>
      </c>
      <c r="E774" s="128" t="s">
        <v>4481</v>
      </c>
      <c r="F774" s="128">
        <v>25</v>
      </c>
      <c r="G774" s="128">
        <v>350</v>
      </c>
      <c r="H774" s="128">
        <v>435</v>
      </c>
      <c r="I774" s="128">
        <v>90</v>
      </c>
      <c r="J774" s="128">
        <v>45</v>
      </c>
    </row>
    <row r="775" spans="1:10" hidden="1" x14ac:dyDescent="0.25">
      <c r="A775" s="128" t="s">
        <v>874</v>
      </c>
      <c r="B775" s="128" t="s">
        <v>2637</v>
      </c>
      <c r="C775" s="128" t="s">
        <v>1299</v>
      </c>
      <c r="D775" s="128" t="s">
        <v>2638</v>
      </c>
      <c r="E775" s="128" t="s">
        <v>4485</v>
      </c>
      <c r="F775" s="128">
        <v>51</v>
      </c>
      <c r="G775" s="128">
        <v>166</v>
      </c>
      <c r="H775" s="128">
        <v>283</v>
      </c>
      <c r="I775" s="128">
        <v>45</v>
      </c>
      <c r="J775" s="128">
        <v>90</v>
      </c>
    </row>
    <row r="776" spans="1:10" hidden="1" x14ac:dyDescent="0.25">
      <c r="A776" s="128" t="s">
        <v>874</v>
      </c>
      <c r="B776" s="128" t="s">
        <v>2637</v>
      </c>
      <c r="C776" s="128" t="s">
        <v>1299</v>
      </c>
      <c r="D776" s="128" t="s">
        <v>2638</v>
      </c>
      <c r="E776" s="128" t="s">
        <v>4484</v>
      </c>
      <c r="F776" s="128">
        <v>43</v>
      </c>
      <c r="G776" s="128">
        <v>173</v>
      </c>
      <c r="H776" s="128">
        <v>283</v>
      </c>
      <c r="I776" s="128">
        <v>45</v>
      </c>
      <c r="J776" s="128">
        <v>90</v>
      </c>
    </row>
    <row r="777" spans="1:10" hidden="1" x14ac:dyDescent="0.25">
      <c r="A777" s="128" t="s">
        <v>874</v>
      </c>
      <c r="B777" s="128" t="s">
        <v>2637</v>
      </c>
      <c r="C777" s="128" t="s">
        <v>1299</v>
      </c>
      <c r="D777" s="128" t="s">
        <v>2638</v>
      </c>
      <c r="E777" s="128" t="s">
        <v>4483</v>
      </c>
      <c r="F777" s="128">
        <v>30</v>
      </c>
      <c r="G777" s="128">
        <v>177</v>
      </c>
      <c r="H777" s="128">
        <v>283</v>
      </c>
      <c r="I777" s="128">
        <v>45</v>
      </c>
      <c r="J777" s="128">
        <v>90</v>
      </c>
    </row>
    <row r="778" spans="1:10" hidden="1" x14ac:dyDescent="0.25">
      <c r="A778" s="128" t="s">
        <v>874</v>
      </c>
      <c r="B778" s="128" t="s">
        <v>2637</v>
      </c>
      <c r="C778" s="128" t="s">
        <v>1299</v>
      </c>
      <c r="D778" s="128" t="s">
        <v>2638</v>
      </c>
      <c r="E778" s="128" t="s">
        <v>4482</v>
      </c>
      <c r="F778" s="128">
        <v>65</v>
      </c>
      <c r="G778" s="128">
        <v>20</v>
      </c>
      <c r="H778" s="128">
        <v>292</v>
      </c>
      <c r="I778" s="128">
        <v>45</v>
      </c>
      <c r="J778" s="128">
        <v>90</v>
      </c>
    </row>
    <row r="779" spans="1:10" hidden="1" x14ac:dyDescent="0.25">
      <c r="A779" s="128" t="s">
        <v>874</v>
      </c>
      <c r="B779" s="128" t="s">
        <v>2637</v>
      </c>
      <c r="C779" s="128" t="s">
        <v>1299</v>
      </c>
      <c r="D779" s="128" t="s">
        <v>2638</v>
      </c>
      <c r="E779" s="128" t="s">
        <v>4480</v>
      </c>
      <c r="F779" s="128">
        <v>57</v>
      </c>
      <c r="G779" s="128">
        <v>145</v>
      </c>
      <c r="H779" s="128">
        <v>265</v>
      </c>
      <c r="I779" s="128">
        <v>90</v>
      </c>
      <c r="J779" s="128">
        <v>31</v>
      </c>
    </row>
    <row r="780" spans="1:10" hidden="1" x14ac:dyDescent="0.25">
      <c r="A780" s="128" t="s">
        <v>874</v>
      </c>
      <c r="B780" s="128" t="s">
        <v>2637</v>
      </c>
      <c r="C780" s="128" t="s">
        <v>1299</v>
      </c>
      <c r="D780" s="128" t="s">
        <v>2638</v>
      </c>
      <c r="E780" s="128" t="s">
        <v>4479</v>
      </c>
      <c r="F780" s="128">
        <v>33</v>
      </c>
      <c r="G780" s="128">
        <v>145</v>
      </c>
      <c r="H780" s="128">
        <v>263</v>
      </c>
      <c r="I780" s="128">
        <v>90</v>
      </c>
      <c r="J780" s="128">
        <v>45</v>
      </c>
    </row>
    <row r="781" spans="1:10" hidden="1" x14ac:dyDescent="0.25">
      <c r="A781" s="128" t="s">
        <v>874</v>
      </c>
      <c r="B781" s="128" t="s">
        <v>2637</v>
      </c>
      <c r="C781" s="128" t="s">
        <v>1299</v>
      </c>
      <c r="D781" s="128" t="s">
        <v>2638</v>
      </c>
      <c r="E781" s="128" t="s">
        <v>4551</v>
      </c>
      <c r="F781" s="128">
        <v>39</v>
      </c>
      <c r="G781" s="128">
        <v>145</v>
      </c>
      <c r="H781" s="128">
        <v>269</v>
      </c>
      <c r="I781" s="128">
        <v>90</v>
      </c>
      <c r="J781" s="128">
        <v>18</v>
      </c>
    </row>
    <row r="782" spans="1:10" hidden="1" x14ac:dyDescent="0.25">
      <c r="A782" s="128" t="s">
        <v>874</v>
      </c>
      <c r="B782" s="128" t="s">
        <v>2637</v>
      </c>
      <c r="C782" s="128" t="s">
        <v>1299</v>
      </c>
      <c r="D782" s="128" t="s">
        <v>2638</v>
      </c>
      <c r="E782" s="128" t="s">
        <v>4481</v>
      </c>
      <c r="F782" s="128">
        <v>65</v>
      </c>
      <c r="G782" s="128">
        <v>20</v>
      </c>
      <c r="H782" s="128">
        <v>292</v>
      </c>
      <c r="I782" s="128">
        <v>90</v>
      </c>
      <c r="J782" s="128">
        <v>45</v>
      </c>
    </row>
    <row r="783" spans="1:10" hidden="1" x14ac:dyDescent="0.25">
      <c r="A783" s="128" t="s">
        <v>874</v>
      </c>
      <c r="B783" s="128" t="s">
        <v>2637</v>
      </c>
      <c r="C783" s="128" t="s">
        <v>1299</v>
      </c>
      <c r="D783" s="128" t="s">
        <v>2641</v>
      </c>
      <c r="E783" s="128" t="s">
        <v>4485</v>
      </c>
      <c r="F783" s="128">
        <v>51</v>
      </c>
      <c r="G783" s="128">
        <v>166</v>
      </c>
      <c r="H783" s="128">
        <v>283</v>
      </c>
      <c r="I783" s="128">
        <v>45</v>
      </c>
      <c r="J783" s="128">
        <v>90</v>
      </c>
    </row>
    <row r="784" spans="1:10" hidden="1" x14ac:dyDescent="0.25">
      <c r="A784" s="128" t="s">
        <v>874</v>
      </c>
      <c r="B784" s="128" t="s">
        <v>2637</v>
      </c>
      <c r="C784" s="128" t="s">
        <v>1299</v>
      </c>
      <c r="D784" s="128" t="s">
        <v>2641</v>
      </c>
      <c r="E784" s="128" t="s">
        <v>4484</v>
      </c>
      <c r="F784" s="128">
        <v>43</v>
      </c>
      <c r="G784" s="128">
        <v>173</v>
      </c>
      <c r="H784" s="128">
        <v>283</v>
      </c>
      <c r="I784" s="128">
        <v>45</v>
      </c>
      <c r="J784" s="128">
        <v>90</v>
      </c>
    </row>
    <row r="785" spans="1:11" hidden="1" x14ac:dyDescent="0.25">
      <c r="A785" s="128" t="s">
        <v>874</v>
      </c>
      <c r="B785" s="128" t="s">
        <v>2637</v>
      </c>
      <c r="C785" s="128" t="s">
        <v>1299</v>
      </c>
      <c r="D785" s="128" t="s">
        <v>2641</v>
      </c>
      <c r="E785" s="128" t="s">
        <v>4483</v>
      </c>
      <c r="F785" s="128">
        <v>30</v>
      </c>
      <c r="G785" s="128">
        <v>177</v>
      </c>
      <c r="H785" s="128">
        <v>283</v>
      </c>
      <c r="I785" s="128">
        <v>45</v>
      </c>
      <c r="J785" s="128">
        <v>90</v>
      </c>
    </row>
    <row r="786" spans="1:11" hidden="1" x14ac:dyDescent="0.25">
      <c r="A786" s="128" t="s">
        <v>874</v>
      </c>
      <c r="B786" s="128" t="s">
        <v>2637</v>
      </c>
      <c r="C786" s="128" t="s">
        <v>1299</v>
      </c>
      <c r="D786" s="128" t="s">
        <v>2641</v>
      </c>
      <c r="E786" s="128" t="s">
        <v>4482</v>
      </c>
      <c r="F786" s="128">
        <v>65</v>
      </c>
      <c r="G786" s="128">
        <v>20</v>
      </c>
      <c r="H786" s="128">
        <v>292</v>
      </c>
      <c r="I786" s="128">
        <v>45</v>
      </c>
      <c r="J786" s="128">
        <v>90</v>
      </c>
    </row>
    <row r="787" spans="1:11" hidden="1" x14ac:dyDescent="0.25">
      <c r="A787" s="128" t="s">
        <v>874</v>
      </c>
      <c r="B787" s="128" t="s">
        <v>2637</v>
      </c>
      <c r="C787" s="128" t="s">
        <v>1299</v>
      </c>
      <c r="D787" s="128" t="s">
        <v>2641</v>
      </c>
      <c r="E787" s="128" t="s">
        <v>4480</v>
      </c>
      <c r="F787" s="128">
        <v>57</v>
      </c>
      <c r="G787" s="128">
        <v>145</v>
      </c>
      <c r="H787" s="128">
        <v>265</v>
      </c>
      <c r="I787" s="128">
        <v>90</v>
      </c>
      <c r="J787" s="128">
        <v>31</v>
      </c>
    </row>
    <row r="788" spans="1:11" hidden="1" x14ac:dyDescent="0.25">
      <c r="A788" s="128" t="s">
        <v>874</v>
      </c>
      <c r="B788" s="128" t="s">
        <v>2637</v>
      </c>
      <c r="C788" s="128" t="s">
        <v>1299</v>
      </c>
      <c r="D788" s="128" t="s">
        <v>2641</v>
      </c>
      <c r="E788" s="128" t="s">
        <v>4479</v>
      </c>
      <c r="F788" s="128">
        <v>33</v>
      </c>
      <c r="G788" s="128">
        <v>145</v>
      </c>
      <c r="H788" s="128">
        <v>263</v>
      </c>
      <c r="I788" s="128">
        <v>90</v>
      </c>
      <c r="J788" s="128">
        <v>45</v>
      </c>
    </row>
    <row r="789" spans="1:11" hidden="1" x14ac:dyDescent="0.25">
      <c r="A789" s="128" t="s">
        <v>874</v>
      </c>
      <c r="B789" s="128" t="s">
        <v>2637</v>
      </c>
      <c r="C789" s="128" t="s">
        <v>1299</v>
      </c>
      <c r="D789" s="128" t="s">
        <v>2641</v>
      </c>
      <c r="E789" s="128" t="s">
        <v>4551</v>
      </c>
      <c r="F789" s="128">
        <v>39</v>
      </c>
      <c r="G789" s="128">
        <v>145</v>
      </c>
      <c r="H789" s="128">
        <v>269</v>
      </c>
      <c r="I789" s="128">
        <v>90</v>
      </c>
      <c r="J789" s="128">
        <v>18</v>
      </c>
      <c r="K789" s="128"/>
    </row>
    <row r="790" spans="1:11" hidden="1" x14ac:dyDescent="0.25">
      <c r="A790" s="128" t="s">
        <v>874</v>
      </c>
      <c r="B790" s="128" t="s">
        <v>2637</v>
      </c>
      <c r="C790" s="128" t="s">
        <v>1299</v>
      </c>
      <c r="D790" s="128" t="s">
        <v>2641</v>
      </c>
      <c r="E790" s="128" t="s">
        <v>4481</v>
      </c>
      <c r="F790" s="128">
        <v>65</v>
      </c>
      <c r="G790" s="128">
        <v>20</v>
      </c>
      <c r="H790" s="128">
        <v>292</v>
      </c>
      <c r="I790" s="128">
        <v>90</v>
      </c>
      <c r="J790" s="128">
        <v>45</v>
      </c>
    </row>
    <row r="791" spans="1:11" hidden="1" x14ac:dyDescent="0.25">
      <c r="A791" s="128" t="s">
        <v>466</v>
      </c>
      <c r="B791" s="128" t="s">
        <v>2664</v>
      </c>
      <c r="C791" s="128" t="s">
        <v>1315</v>
      </c>
      <c r="D791" s="128" t="s">
        <v>2665</v>
      </c>
      <c r="E791" s="128" t="s">
        <v>4485</v>
      </c>
      <c r="F791" s="128">
        <v>100</v>
      </c>
      <c r="G791" s="128">
        <v>300</v>
      </c>
      <c r="H791" s="128">
        <v>730</v>
      </c>
      <c r="I791" s="128">
        <v>45</v>
      </c>
      <c r="J791" s="128">
        <v>90</v>
      </c>
    </row>
    <row r="792" spans="1:11" hidden="1" x14ac:dyDescent="0.25">
      <c r="A792" s="128" t="s">
        <v>466</v>
      </c>
      <c r="B792" s="128" t="s">
        <v>2664</v>
      </c>
      <c r="C792" s="128" t="s">
        <v>1315</v>
      </c>
      <c r="D792" s="128" t="s">
        <v>2665</v>
      </c>
      <c r="E792" s="128" t="s">
        <v>4484</v>
      </c>
      <c r="F792" s="128">
        <v>100</v>
      </c>
      <c r="G792" s="128">
        <v>215</v>
      </c>
      <c r="H792" s="128">
        <v>730</v>
      </c>
      <c r="I792" s="128">
        <v>45</v>
      </c>
      <c r="J792" s="128">
        <v>90</v>
      </c>
    </row>
    <row r="793" spans="1:11" hidden="1" x14ac:dyDescent="0.25">
      <c r="A793" s="128" t="s">
        <v>466</v>
      </c>
      <c r="B793" s="128" t="s">
        <v>2664</v>
      </c>
      <c r="C793" s="128" t="s">
        <v>1315</v>
      </c>
      <c r="D793" s="128" t="s">
        <v>2665</v>
      </c>
      <c r="E793" s="128" t="s">
        <v>4483</v>
      </c>
      <c r="F793" s="128">
        <v>70</v>
      </c>
      <c r="G793" s="128">
        <v>215</v>
      </c>
      <c r="H793" s="128">
        <v>730</v>
      </c>
      <c r="I793" s="128">
        <v>45</v>
      </c>
      <c r="J793" s="128">
        <v>90</v>
      </c>
    </row>
    <row r="794" spans="1:11" hidden="1" x14ac:dyDescent="0.25">
      <c r="A794" s="128" t="s">
        <v>466</v>
      </c>
      <c r="B794" s="128" t="s">
        <v>2664</v>
      </c>
      <c r="C794" s="128" t="s">
        <v>1315</v>
      </c>
      <c r="D794" s="128" t="s">
        <v>2665</v>
      </c>
      <c r="E794" s="128" t="s">
        <v>4482</v>
      </c>
      <c r="F794" s="128">
        <v>60</v>
      </c>
      <c r="G794" s="128">
        <v>220</v>
      </c>
      <c r="H794" s="128">
        <v>730</v>
      </c>
      <c r="I794" s="128">
        <v>36</v>
      </c>
      <c r="J794" s="128">
        <v>90</v>
      </c>
    </row>
    <row r="795" spans="1:11" hidden="1" x14ac:dyDescent="0.25">
      <c r="A795" s="128" t="s">
        <v>466</v>
      </c>
      <c r="B795" s="128" t="s">
        <v>2664</v>
      </c>
      <c r="C795" s="128" t="s">
        <v>1315</v>
      </c>
      <c r="D795" s="128" t="s">
        <v>2665</v>
      </c>
      <c r="E795" s="128" t="s">
        <v>4480</v>
      </c>
      <c r="F795" s="128">
        <v>70</v>
      </c>
      <c r="G795" s="128">
        <v>215</v>
      </c>
      <c r="H795" s="128">
        <v>730</v>
      </c>
      <c r="I795" s="128">
        <v>45</v>
      </c>
      <c r="J795" s="128">
        <v>45</v>
      </c>
    </row>
    <row r="796" spans="1:11" hidden="1" x14ac:dyDescent="0.25">
      <c r="A796" s="128" t="s">
        <v>466</v>
      </c>
      <c r="B796" s="128" t="s">
        <v>2664</v>
      </c>
      <c r="C796" s="128" t="s">
        <v>1315</v>
      </c>
      <c r="D796" s="128" t="s">
        <v>2665</v>
      </c>
      <c r="E796" s="128" t="s">
        <v>4479</v>
      </c>
      <c r="F796" s="128">
        <v>66</v>
      </c>
      <c r="G796" s="128">
        <v>215</v>
      </c>
      <c r="H796" s="128">
        <v>730</v>
      </c>
      <c r="I796" s="128">
        <v>45</v>
      </c>
      <c r="J796" s="128">
        <v>45</v>
      </c>
    </row>
    <row r="797" spans="1:11" hidden="1" x14ac:dyDescent="0.25">
      <c r="A797" s="128" t="s">
        <v>466</v>
      </c>
      <c r="B797" s="128" t="s">
        <v>2664</v>
      </c>
      <c r="C797" s="128" t="s">
        <v>1315</v>
      </c>
      <c r="D797" s="128" t="s">
        <v>2665</v>
      </c>
      <c r="E797" s="128" t="s">
        <v>4478</v>
      </c>
      <c r="F797" s="128">
        <v>66</v>
      </c>
      <c r="G797" s="128">
        <v>215</v>
      </c>
      <c r="H797" s="128">
        <v>730</v>
      </c>
      <c r="I797" s="128">
        <v>90</v>
      </c>
      <c r="J797" s="128">
        <v>45</v>
      </c>
    </row>
    <row r="798" spans="1:11" hidden="1" x14ac:dyDescent="0.25">
      <c r="A798" s="128" t="s">
        <v>466</v>
      </c>
      <c r="B798" s="128" t="s">
        <v>2664</v>
      </c>
      <c r="C798" s="128" t="s">
        <v>1315</v>
      </c>
      <c r="D798" s="128" t="s">
        <v>2665</v>
      </c>
      <c r="E798" s="128" t="s">
        <v>4481</v>
      </c>
      <c r="F798" s="128">
        <v>60</v>
      </c>
      <c r="G798" s="128">
        <v>220</v>
      </c>
      <c r="H798" s="128">
        <v>730</v>
      </c>
      <c r="I798" s="128">
        <v>45</v>
      </c>
      <c r="J798" s="128">
        <v>45</v>
      </c>
    </row>
    <row r="799" spans="1:11" hidden="1" x14ac:dyDescent="0.25">
      <c r="A799" s="128" t="s">
        <v>466</v>
      </c>
      <c r="B799" s="128" t="s">
        <v>2664</v>
      </c>
      <c r="C799" s="128" t="s">
        <v>1315</v>
      </c>
      <c r="D799" s="128" t="s">
        <v>2667</v>
      </c>
      <c r="E799" s="128" t="s">
        <v>4485</v>
      </c>
      <c r="F799" s="128">
        <v>100</v>
      </c>
      <c r="G799" s="128">
        <v>300</v>
      </c>
      <c r="H799" s="128">
        <v>700</v>
      </c>
      <c r="I799" s="128">
        <v>45</v>
      </c>
      <c r="J799" s="128">
        <v>90</v>
      </c>
    </row>
    <row r="800" spans="1:11" hidden="1" x14ac:dyDescent="0.25">
      <c r="A800" s="128" t="s">
        <v>466</v>
      </c>
      <c r="B800" s="128" t="s">
        <v>2664</v>
      </c>
      <c r="C800" s="128" t="s">
        <v>1315</v>
      </c>
      <c r="D800" s="128" t="s">
        <v>2667</v>
      </c>
      <c r="E800" s="128" t="s">
        <v>4484</v>
      </c>
      <c r="F800" s="128">
        <v>100</v>
      </c>
      <c r="G800" s="128">
        <v>215</v>
      </c>
      <c r="H800" s="128">
        <v>700</v>
      </c>
      <c r="I800" s="128">
        <v>45</v>
      </c>
      <c r="J800" s="128">
        <v>90</v>
      </c>
    </row>
    <row r="801" spans="1:10" hidden="1" x14ac:dyDescent="0.25">
      <c r="A801" s="128" t="s">
        <v>466</v>
      </c>
      <c r="B801" s="128" t="s">
        <v>2664</v>
      </c>
      <c r="C801" s="128" t="s">
        <v>1315</v>
      </c>
      <c r="D801" s="128" t="s">
        <v>2667</v>
      </c>
      <c r="E801" s="128" t="s">
        <v>4483</v>
      </c>
      <c r="F801" s="128">
        <v>70</v>
      </c>
      <c r="G801" s="128">
        <v>215</v>
      </c>
      <c r="H801" s="128">
        <v>700</v>
      </c>
      <c r="I801" s="128">
        <v>45</v>
      </c>
      <c r="J801" s="128">
        <v>90</v>
      </c>
    </row>
    <row r="802" spans="1:10" hidden="1" x14ac:dyDescent="0.25">
      <c r="A802" s="128" t="s">
        <v>466</v>
      </c>
      <c r="B802" s="128" t="s">
        <v>2664</v>
      </c>
      <c r="C802" s="128" t="s">
        <v>1315</v>
      </c>
      <c r="D802" s="128" t="s">
        <v>2667</v>
      </c>
      <c r="E802" s="128" t="s">
        <v>4482</v>
      </c>
      <c r="F802" s="128">
        <v>60</v>
      </c>
      <c r="G802" s="128">
        <v>220</v>
      </c>
      <c r="H802" s="128">
        <v>700</v>
      </c>
      <c r="I802" s="128">
        <v>36</v>
      </c>
      <c r="J802" s="128">
        <v>90</v>
      </c>
    </row>
    <row r="803" spans="1:10" hidden="1" x14ac:dyDescent="0.25">
      <c r="A803" s="128" t="s">
        <v>466</v>
      </c>
      <c r="B803" s="128" t="s">
        <v>2664</v>
      </c>
      <c r="C803" s="128" t="s">
        <v>1315</v>
      </c>
      <c r="D803" s="128" t="s">
        <v>2667</v>
      </c>
      <c r="E803" s="128" t="s">
        <v>4480</v>
      </c>
      <c r="F803" s="128">
        <v>70</v>
      </c>
      <c r="G803" s="128">
        <v>215</v>
      </c>
      <c r="H803" s="128">
        <v>700</v>
      </c>
      <c r="I803" s="128">
        <v>45</v>
      </c>
      <c r="J803" s="128">
        <v>45</v>
      </c>
    </row>
    <row r="804" spans="1:10" hidden="1" x14ac:dyDescent="0.25">
      <c r="A804" s="128" t="s">
        <v>466</v>
      </c>
      <c r="B804" s="128" t="s">
        <v>2664</v>
      </c>
      <c r="C804" s="128" t="s">
        <v>1315</v>
      </c>
      <c r="D804" s="128" t="s">
        <v>2667</v>
      </c>
      <c r="E804" s="128" t="s">
        <v>4479</v>
      </c>
      <c r="F804" s="128">
        <v>66</v>
      </c>
      <c r="G804" s="128">
        <v>215</v>
      </c>
      <c r="H804" s="128">
        <v>700</v>
      </c>
      <c r="I804" s="128">
        <v>45</v>
      </c>
      <c r="J804" s="128">
        <v>45</v>
      </c>
    </row>
    <row r="805" spans="1:10" hidden="1" x14ac:dyDescent="0.25">
      <c r="A805" s="128" t="s">
        <v>466</v>
      </c>
      <c r="B805" s="128" t="s">
        <v>2664</v>
      </c>
      <c r="C805" s="128" t="s">
        <v>1315</v>
      </c>
      <c r="D805" s="128" t="s">
        <v>2667</v>
      </c>
      <c r="E805" s="128" t="s">
        <v>4478</v>
      </c>
      <c r="F805" s="128">
        <v>66</v>
      </c>
      <c r="G805" s="128">
        <v>215</v>
      </c>
      <c r="H805" s="128">
        <v>700</v>
      </c>
      <c r="I805" s="128">
        <v>90</v>
      </c>
      <c r="J805" s="128">
        <v>45</v>
      </c>
    </row>
    <row r="806" spans="1:10" hidden="1" x14ac:dyDescent="0.25">
      <c r="A806" s="128" t="s">
        <v>466</v>
      </c>
      <c r="B806" s="128" t="s">
        <v>2664</v>
      </c>
      <c r="C806" s="128" t="s">
        <v>1315</v>
      </c>
      <c r="D806" s="128" t="s">
        <v>2667</v>
      </c>
      <c r="E806" s="128" t="s">
        <v>4481</v>
      </c>
      <c r="F806" s="128">
        <v>60</v>
      </c>
      <c r="G806" s="128">
        <v>220</v>
      </c>
      <c r="H806" s="128">
        <v>700</v>
      </c>
      <c r="I806" s="128">
        <v>45</v>
      </c>
      <c r="J806" s="128">
        <v>45</v>
      </c>
    </row>
    <row r="807" spans="1:10" hidden="1" x14ac:dyDescent="0.25">
      <c r="A807" s="128" t="s">
        <v>874</v>
      </c>
      <c r="B807" s="128" t="s">
        <v>2668</v>
      </c>
      <c r="C807" s="128" t="s">
        <v>1326</v>
      </c>
      <c r="D807" s="128" t="s">
        <v>2670</v>
      </c>
      <c r="E807" s="128" t="s">
        <v>4482</v>
      </c>
      <c r="F807" s="128">
        <v>42</v>
      </c>
      <c r="G807" s="128">
        <v>43</v>
      </c>
      <c r="H807" s="128">
        <v>144</v>
      </c>
      <c r="I807" s="128">
        <v>45</v>
      </c>
      <c r="J807" s="128">
        <v>90</v>
      </c>
    </row>
    <row r="808" spans="1:10" hidden="1" x14ac:dyDescent="0.25">
      <c r="A808" s="128" t="s">
        <v>874</v>
      </c>
      <c r="B808" s="128" t="s">
        <v>2668</v>
      </c>
      <c r="C808" s="128" t="s">
        <v>1326</v>
      </c>
      <c r="D808" s="128" t="s">
        <v>2670</v>
      </c>
      <c r="E808" s="128" t="s">
        <v>4481</v>
      </c>
      <c r="F808" s="128">
        <v>42</v>
      </c>
      <c r="G808" s="128">
        <v>43</v>
      </c>
      <c r="H808" s="128">
        <v>144</v>
      </c>
      <c r="I808" s="128">
        <v>90</v>
      </c>
      <c r="J808" s="128">
        <v>45</v>
      </c>
    </row>
    <row r="809" spans="1:10" hidden="1" x14ac:dyDescent="0.25">
      <c r="A809" s="128" t="s">
        <v>874</v>
      </c>
      <c r="B809" s="128" t="s">
        <v>2668</v>
      </c>
      <c r="C809" s="128" t="s">
        <v>1326</v>
      </c>
      <c r="D809" s="128" t="s">
        <v>2672</v>
      </c>
      <c r="E809" s="128" t="s">
        <v>4482</v>
      </c>
      <c r="F809" s="128">
        <v>42</v>
      </c>
      <c r="G809" s="128">
        <v>43</v>
      </c>
      <c r="H809" s="128">
        <v>144</v>
      </c>
      <c r="I809" s="128">
        <v>45</v>
      </c>
      <c r="J809" s="128">
        <v>90</v>
      </c>
    </row>
    <row r="810" spans="1:10" hidden="1" x14ac:dyDescent="0.25">
      <c r="A810" s="128" t="s">
        <v>874</v>
      </c>
      <c r="B810" s="128" t="s">
        <v>2668</v>
      </c>
      <c r="C810" s="128" t="s">
        <v>1326</v>
      </c>
      <c r="D810" s="128" t="s">
        <v>2672</v>
      </c>
      <c r="E810" s="128" t="s">
        <v>4481</v>
      </c>
      <c r="F810" s="128">
        <v>42</v>
      </c>
      <c r="G810" s="128">
        <v>43</v>
      </c>
      <c r="H810" s="128">
        <v>144</v>
      </c>
      <c r="I810" s="128">
        <v>90</v>
      </c>
      <c r="J810" s="128">
        <v>45</v>
      </c>
    </row>
    <row r="811" spans="1:10" hidden="1" x14ac:dyDescent="0.25">
      <c r="A811" s="128" t="s">
        <v>874</v>
      </c>
      <c r="B811" s="128" t="s">
        <v>2668</v>
      </c>
      <c r="C811" s="128" t="s">
        <v>1326</v>
      </c>
      <c r="D811" s="128" t="s">
        <v>2673</v>
      </c>
      <c r="E811" s="128" t="s">
        <v>4485</v>
      </c>
      <c r="F811" s="128">
        <v>28</v>
      </c>
      <c r="G811" s="128">
        <v>60</v>
      </c>
      <c r="H811" s="128">
        <v>129</v>
      </c>
      <c r="I811" s="128">
        <v>45</v>
      </c>
      <c r="J811" s="128">
        <v>90</v>
      </c>
    </row>
    <row r="812" spans="1:10" hidden="1" x14ac:dyDescent="0.25">
      <c r="A812" s="128" t="s">
        <v>874</v>
      </c>
      <c r="B812" s="128" t="s">
        <v>2668</v>
      </c>
      <c r="C812" s="128" t="s">
        <v>1326</v>
      </c>
      <c r="D812" s="128" t="s">
        <v>2673</v>
      </c>
      <c r="E812" s="128" t="s">
        <v>4484</v>
      </c>
      <c r="F812" s="128">
        <v>29</v>
      </c>
      <c r="G812" s="128">
        <v>60</v>
      </c>
      <c r="H812" s="128">
        <v>129</v>
      </c>
      <c r="I812" s="128">
        <v>45</v>
      </c>
      <c r="J812" s="128">
        <v>90</v>
      </c>
    </row>
    <row r="813" spans="1:10" hidden="1" x14ac:dyDescent="0.25">
      <c r="A813" s="128" t="s">
        <v>874</v>
      </c>
      <c r="B813" s="128" t="s">
        <v>2668</v>
      </c>
      <c r="C813" s="128" t="s">
        <v>1326</v>
      </c>
      <c r="D813" s="128" t="s">
        <v>2673</v>
      </c>
      <c r="E813" s="128" t="s">
        <v>4483</v>
      </c>
      <c r="F813" s="128">
        <v>18</v>
      </c>
      <c r="G813" s="128">
        <v>60</v>
      </c>
      <c r="H813" s="128">
        <v>129</v>
      </c>
      <c r="I813" s="128">
        <v>45</v>
      </c>
      <c r="J813" s="128">
        <v>90</v>
      </c>
    </row>
    <row r="814" spans="1:10" hidden="1" x14ac:dyDescent="0.25">
      <c r="A814" s="128" t="s">
        <v>874</v>
      </c>
      <c r="B814" s="128" t="s">
        <v>2668</v>
      </c>
      <c r="C814" s="128" t="s">
        <v>1326</v>
      </c>
      <c r="D814" s="128" t="s">
        <v>2673</v>
      </c>
      <c r="E814" s="128" t="s">
        <v>4480</v>
      </c>
      <c r="F814" s="128">
        <v>29</v>
      </c>
      <c r="G814" s="128">
        <v>60</v>
      </c>
      <c r="H814" s="128">
        <v>118</v>
      </c>
      <c r="I814" s="128">
        <v>90</v>
      </c>
      <c r="J814" s="128">
        <v>35</v>
      </c>
    </row>
    <row r="815" spans="1:10" hidden="1" x14ac:dyDescent="0.25">
      <c r="A815" s="128" t="s">
        <v>874</v>
      </c>
      <c r="B815" s="128" t="s">
        <v>2668</v>
      </c>
      <c r="C815" s="128" t="s">
        <v>1326</v>
      </c>
      <c r="D815" s="128" t="s">
        <v>2673</v>
      </c>
      <c r="E815" s="128" t="s">
        <v>4479</v>
      </c>
      <c r="F815" s="128">
        <v>26</v>
      </c>
      <c r="G815" s="128">
        <v>60</v>
      </c>
      <c r="H815" s="128">
        <v>125</v>
      </c>
      <c r="I815" s="128">
        <v>90</v>
      </c>
      <c r="J815" s="128">
        <v>26</v>
      </c>
    </row>
    <row r="816" spans="1:10" hidden="1" x14ac:dyDescent="0.25">
      <c r="A816" s="128" t="s">
        <v>874</v>
      </c>
      <c r="B816" s="128" t="s">
        <v>2668</v>
      </c>
      <c r="C816" s="128" t="s">
        <v>1326</v>
      </c>
      <c r="D816" s="128" t="s">
        <v>2673</v>
      </c>
      <c r="E816" s="128" t="s">
        <v>4478</v>
      </c>
      <c r="F816" s="128">
        <v>21</v>
      </c>
      <c r="G816" s="128">
        <v>60</v>
      </c>
      <c r="H816" s="128">
        <v>129</v>
      </c>
      <c r="I816" s="128">
        <v>90</v>
      </c>
      <c r="J816" s="128">
        <v>32</v>
      </c>
    </row>
    <row r="817" spans="1:10" hidden="1" x14ac:dyDescent="0.25">
      <c r="A817" s="128" t="s">
        <v>1071</v>
      </c>
      <c r="B817" s="128" t="s">
        <v>2686</v>
      </c>
      <c r="C817" s="128" t="s">
        <v>1299</v>
      </c>
      <c r="D817" s="128" t="s">
        <v>2687</v>
      </c>
      <c r="E817" s="128" t="s">
        <v>4485</v>
      </c>
      <c r="F817" s="128">
        <v>500</v>
      </c>
      <c r="G817" s="128">
        <v>0</v>
      </c>
      <c r="H817" s="128">
        <v>1510</v>
      </c>
      <c r="I817" s="128">
        <v>45</v>
      </c>
      <c r="J817" s="128">
        <v>90</v>
      </c>
    </row>
    <row r="818" spans="1:10" hidden="1" x14ac:dyDescent="0.25">
      <c r="A818" s="128" t="s">
        <v>1071</v>
      </c>
      <c r="B818" s="128" t="s">
        <v>2686</v>
      </c>
      <c r="C818" s="128" t="s">
        <v>1299</v>
      </c>
      <c r="D818" s="128" t="s">
        <v>2687</v>
      </c>
      <c r="E818" s="128" t="s">
        <v>4484</v>
      </c>
      <c r="F818" s="128">
        <v>500</v>
      </c>
      <c r="G818" s="128">
        <v>0</v>
      </c>
      <c r="H818" s="128">
        <v>1510</v>
      </c>
      <c r="I818" s="128">
        <v>45</v>
      </c>
      <c r="J818" s="128">
        <v>90</v>
      </c>
    </row>
    <row r="819" spans="1:10" hidden="1" x14ac:dyDescent="0.25">
      <c r="A819" s="128" t="s">
        <v>1071</v>
      </c>
      <c r="B819" s="128" t="s">
        <v>2686</v>
      </c>
      <c r="C819" s="128" t="s">
        <v>1299</v>
      </c>
      <c r="D819" s="128" t="s">
        <v>2687</v>
      </c>
      <c r="E819" s="128" t="s">
        <v>4483</v>
      </c>
      <c r="F819" s="128">
        <v>40</v>
      </c>
      <c r="G819" s="128">
        <v>0</v>
      </c>
      <c r="H819" s="128">
        <v>1510</v>
      </c>
      <c r="I819" s="128">
        <v>45</v>
      </c>
      <c r="J819" s="128">
        <v>90</v>
      </c>
    </row>
    <row r="820" spans="1:10" hidden="1" x14ac:dyDescent="0.25">
      <c r="A820" s="128" t="s">
        <v>1071</v>
      </c>
      <c r="B820" s="128" t="s">
        <v>2686</v>
      </c>
      <c r="C820" s="128" t="s">
        <v>1299</v>
      </c>
      <c r="D820" s="128" t="s">
        <v>2687</v>
      </c>
      <c r="E820" s="128" t="s">
        <v>4482</v>
      </c>
      <c r="F820" s="128">
        <v>500</v>
      </c>
      <c r="G820" s="128">
        <v>0</v>
      </c>
      <c r="H820" s="128">
        <v>1510</v>
      </c>
      <c r="I820" s="128">
        <v>45</v>
      </c>
      <c r="J820" s="128">
        <v>90</v>
      </c>
    </row>
    <row r="821" spans="1:10" hidden="1" x14ac:dyDescent="0.25">
      <c r="A821" s="128" t="s">
        <v>1071</v>
      </c>
      <c r="B821" s="128" t="s">
        <v>2686</v>
      </c>
      <c r="C821" s="128" t="s">
        <v>1299</v>
      </c>
      <c r="D821" s="128" t="s">
        <v>2687</v>
      </c>
      <c r="E821" s="128" t="s">
        <v>4480</v>
      </c>
      <c r="F821" s="128">
        <v>500</v>
      </c>
      <c r="G821" s="128">
        <v>0</v>
      </c>
      <c r="H821" s="128">
        <v>1510</v>
      </c>
      <c r="I821" s="128">
        <v>90</v>
      </c>
      <c r="J821" s="128">
        <v>45</v>
      </c>
    </row>
    <row r="822" spans="1:10" hidden="1" x14ac:dyDescent="0.25">
      <c r="A822" s="128" t="s">
        <v>1071</v>
      </c>
      <c r="B822" s="128" t="s">
        <v>2686</v>
      </c>
      <c r="C822" s="128" t="s">
        <v>1299</v>
      </c>
      <c r="D822" s="128" t="s">
        <v>2687</v>
      </c>
      <c r="E822" s="128" t="s">
        <v>4479</v>
      </c>
      <c r="F822" s="128">
        <v>250</v>
      </c>
      <c r="G822" s="128">
        <v>0</v>
      </c>
      <c r="H822" s="128">
        <v>1510</v>
      </c>
      <c r="I822" s="128">
        <v>90</v>
      </c>
      <c r="J822" s="128">
        <v>45</v>
      </c>
    </row>
    <row r="823" spans="1:10" hidden="1" x14ac:dyDescent="0.25">
      <c r="A823" s="128" t="s">
        <v>1071</v>
      </c>
      <c r="B823" s="128" t="s">
        <v>2686</v>
      </c>
      <c r="C823" s="128" t="s">
        <v>1299</v>
      </c>
      <c r="D823" s="128" t="s">
        <v>2687</v>
      </c>
      <c r="E823" s="128" t="s">
        <v>4478</v>
      </c>
      <c r="F823" s="128">
        <v>40</v>
      </c>
      <c r="G823" s="128">
        <v>0</v>
      </c>
      <c r="H823" s="128">
        <v>1510</v>
      </c>
      <c r="I823" s="128">
        <v>90</v>
      </c>
      <c r="J823" s="128">
        <v>45</v>
      </c>
    </row>
    <row r="824" spans="1:10" hidden="1" x14ac:dyDescent="0.25">
      <c r="A824" s="128" t="s">
        <v>1071</v>
      </c>
      <c r="B824" s="128" t="s">
        <v>2686</v>
      </c>
      <c r="C824" s="128" t="s">
        <v>1299</v>
      </c>
      <c r="D824" s="128" t="s">
        <v>2687</v>
      </c>
      <c r="E824" s="128" t="s">
        <v>4481</v>
      </c>
      <c r="F824" s="128">
        <v>500</v>
      </c>
      <c r="G824" s="128">
        <v>0</v>
      </c>
      <c r="H824" s="128">
        <v>1510</v>
      </c>
      <c r="I824" s="128">
        <v>90</v>
      </c>
      <c r="J824" s="128">
        <v>45</v>
      </c>
    </row>
    <row r="825" spans="1:10" hidden="1" x14ac:dyDescent="0.25">
      <c r="A825" s="128" t="s">
        <v>1594</v>
      </c>
      <c r="B825" s="128" t="s">
        <v>2689</v>
      </c>
      <c r="C825" s="128" t="s">
        <v>1406</v>
      </c>
      <c r="D825" s="128" t="s">
        <v>2691</v>
      </c>
      <c r="E825" s="128" t="s">
        <v>4485</v>
      </c>
      <c r="F825" s="128">
        <v>31</v>
      </c>
      <c r="G825" s="128">
        <v>50</v>
      </c>
      <c r="H825" s="128">
        <v>129</v>
      </c>
      <c r="I825" s="128">
        <v>45</v>
      </c>
      <c r="J825" s="128">
        <v>61</v>
      </c>
    </row>
    <row r="826" spans="1:10" hidden="1" x14ac:dyDescent="0.25">
      <c r="A826" s="128" t="s">
        <v>1594</v>
      </c>
      <c r="B826" s="128" t="s">
        <v>2689</v>
      </c>
      <c r="C826" s="128" t="s">
        <v>1406</v>
      </c>
      <c r="D826" s="128" t="s">
        <v>2691</v>
      </c>
      <c r="E826" s="128" t="s">
        <v>4484</v>
      </c>
      <c r="F826" s="128">
        <v>32</v>
      </c>
      <c r="G826" s="128">
        <v>50</v>
      </c>
      <c r="H826" s="128">
        <v>129</v>
      </c>
      <c r="I826" s="128">
        <v>45</v>
      </c>
      <c r="J826" s="128">
        <v>62</v>
      </c>
    </row>
    <row r="827" spans="1:10" hidden="1" x14ac:dyDescent="0.25">
      <c r="A827" s="128" t="s">
        <v>1594</v>
      </c>
      <c r="B827" s="128" t="s">
        <v>2689</v>
      </c>
      <c r="C827" s="128" t="s">
        <v>1406</v>
      </c>
      <c r="D827" s="128" t="s">
        <v>2691</v>
      </c>
      <c r="E827" s="128" t="s">
        <v>4482</v>
      </c>
      <c r="F827" s="128">
        <v>30</v>
      </c>
      <c r="G827" s="128">
        <v>50</v>
      </c>
      <c r="H827" s="128">
        <v>153</v>
      </c>
      <c r="I827" s="128">
        <v>45</v>
      </c>
      <c r="J827" s="128">
        <v>60</v>
      </c>
    </row>
    <row r="828" spans="1:10" hidden="1" x14ac:dyDescent="0.25">
      <c r="A828" s="128" t="s">
        <v>1594</v>
      </c>
      <c r="B828" s="128" t="s">
        <v>2689</v>
      </c>
      <c r="C828" s="128" t="s">
        <v>1406</v>
      </c>
      <c r="D828" s="128" t="s">
        <v>2691</v>
      </c>
      <c r="E828" s="128" t="s">
        <v>4480</v>
      </c>
      <c r="F828" s="128">
        <v>31</v>
      </c>
      <c r="G828" s="128">
        <v>50</v>
      </c>
      <c r="H828" s="128">
        <v>129</v>
      </c>
      <c r="I828" s="128">
        <v>90</v>
      </c>
      <c r="J828" s="128">
        <v>33</v>
      </c>
    </row>
    <row r="829" spans="1:10" hidden="1" x14ac:dyDescent="0.25">
      <c r="A829" s="128" t="s">
        <v>1594</v>
      </c>
      <c r="B829" s="128" t="s">
        <v>2689</v>
      </c>
      <c r="C829" s="128" t="s">
        <v>1406</v>
      </c>
      <c r="D829" s="128" t="s">
        <v>2691</v>
      </c>
      <c r="E829" s="128" t="s">
        <v>4479</v>
      </c>
      <c r="F829" s="128">
        <v>32</v>
      </c>
      <c r="G829" s="128">
        <v>50</v>
      </c>
      <c r="H829" s="128">
        <v>129</v>
      </c>
      <c r="I829" s="128">
        <v>90</v>
      </c>
      <c r="J829" s="128">
        <v>33</v>
      </c>
    </row>
    <row r="830" spans="1:10" hidden="1" x14ac:dyDescent="0.25">
      <c r="A830" s="128" t="s">
        <v>1594</v>
      </c>
      <c r="B830" s="128" t="s">
        <v>2689</v>
      </c>
      <c r="C830" s="128" t="s">
        <v>1406</v>
      </c>
      <c r="D830" s="128" t="s">
        <v>2691</v>
      </c>
      <c r="E830" s="128" t="s">
        <v>4481</v>
      </c>
      <c r="F830" s="128">
        <v>30</v>
      </c>
      <c r="G830" s="128">
        <v>50</v>
      </c>
      <c r="H830" s="128">
        <v>153</v>
      </c>
      <c r="I830" s="128">
        <v>90</v>
      </c>
      <c r="J830" s="128">
        <v>33</v>
      </c>
    </row>
    <row r="831" spans="1:10" hidden="1" x14ac:dyDescent="0.25">
      <c r="A831" s="128" t="s">
        <v>4572</v>
      </c>
      <c r="B831" s="128" t="s">
        <v>2698</v>
      </c>
      <c r="C831" s="128" t="s">
        <v>1315</v>
      </c>
      <c r="D831" s="128" t="s">
        <v>2700</v>
      </c>
      <c r="E831" s="128" t="s">
        <v>4485</v>
      </c>
      <c r="F831" s="128">
        <v>48</v>
      </c>
      <c r="G831" s="128">
        <v>20</v>
      </c>
      <c r="H831" s="128">
        <v>200</v>
      </c>
      <c r="I831" s="128">
        <v>23</v>
      </c>
      <c r="J831" s="128">
        <v>90</v>
      </c>
    </row>
    <row r="832" spans="1:10" hidden="1" x14ac:dyDescent="0.25">
      <c r="A832" s="128" t="s">
        <v>4572</v>
      </c>
      <c r="B832" s="128" t="s">
        <v>2698</v>
      </c>
      <c r="C832" s="128" t="s">
        <v>1315</v>
      </c>
      <c r="D832" s="128" t="s">
        <v>2700</v>
      </c>
      <c r="E832" s="128" t="s">
        <v>4484</v>
      </c>
      <c r="F832" s="128">
        <v>48</v>
      </c>
      <c r="G832" s="128">
        <v>20</v>
      </c>
      <c r="H832" s="128">
        <v>200</v>
      </c>
      <c r="I832" s="128">
        <v>23</v>
      </c>
      <c r="J832" s="128">
        <v>90</v>
      </c>
    </row>
    <row r="833" spans="1:10" hidden="1" x14ac:dyDescent="0.25">
      <c r="A833" s="128" t="s">
        <v>4572</v>
      </c>
      <c r="B833" s="128" t="s">
        <v>2698</v>
      </c>
      <c r="C833" s="128" t="s">
        <v>1315</v>
      </c>
      <c r="D833" s="128" t="s">
        <v>2700</v>
      </c>
      <c r="E833" s="128" t="s">
        <v>4483</v>
      </c>
      <c r="F833" s="128">
        <v>48</v>
      </c>
      <c r="G833" s="128">
        <v>20</v>
      </c>
      <c r="H833" s="128">
        <v>200</v>
      </c>
      <c r="I833" s="128">
        <v>23</v>
      </c>
      <c r="J833" s="128">
        <v>90</v>
      </c>
    </row>
    <row r="834" spans="1:10" hidden="1" x14ac:dyDescent="0.25">
      <c r="A834" s="128" t="s">
        <v>4572</v>
      </c>
      <c r="B834" s="128" t="s">
        <v>2698</v>
      </c>
      <c r="C834" s="128" t="s">
        <v>1315</v>
      </c>
      <c r="D834" s="128" t="s">
        <v>2700</v>
      </c>
      <c r="E834" s="128" t="s">
        <v>4482</v>
      </c>
      <c r="F834" s="128">
        <v>40</v>
      </c>
      <c r="G834" s="128">
        <v>20</v>
      </c>
      <c r="H834" s="128">
        <v>200</v>
      </c>
      <c r="I834" s="128">
        <v>23</v>
      </c>
      <c r="J834" s="128">
        <v>90</v>
      </c>
    </row>
    <row r="835" spans="1:10" hidden="1" x14ac:dyDescent="0.25">
      <c r="A835" s="128" t="s">
        <v>4572</v>
      </c>
      <c r="B835" s="128" t="s">
        <v>2698</v>
      </c>
      <c r="C835" s="128" t="s">
        <v>1315</v>
      </c>
      <c r="D835" s="128" t="s">
        <v>2700</v>
      </c>
      <c r="E835" s="128" t="s">
        <v>4480</v>
      </c>
      <c r="F835" s="128">
        <v>40</v>
      </c>
      <c r="G835" s="128">
        <v>20</v>
      </c>
      <c r="H835" s="128">
        <v>200</v>
      </c>
      <c r="I835" s="128">
        <v>24</v>
      </c>
      <c r="J835" s="128">
        <v>27</v>
      </c>
    </row>
    <row r="836" spans="1:10" hidden="1" x14ac:dyDescent="0.25">
      <c r="A836" s="128" t="s">
        <v>4572</v>
      </c>
      <c r="B836" s="128" t="s">
        <v>2698</v>
      </c>
      <c r="C836" s="128" t="s">
        <v>1315</v>
      </c>
      <c r="D836" s="128" t="s">
        <v>2700</v>
      </c>
      <c r="E836" s="128" t="s">
        <v>4479</v>
      </c>
      <c r="F836" s="128">
        <v>40</v>
      </c>
      <c r="G836" s="128">
        <v>20</v>
      </c>
      <c r="H836" s="128">
        <v>200</v>
      </c>
      <c r="I836" s="128">
        <v>24</v>
      </c>
      <c r="J836" s="128">
        <v>27</v>
      </c>
    </row>
    <row r="837" spans="1:10" hidden="1" x14ac:dyDescent="0.25">
      <c r="A837" s="128" t="s">
        <v>4572</v>
      </c>
      <c r="B837" s="128" t="s">
        <v>2698</v>
      </c>
      <c r="C837" s="128" t="s">
        <v>1315</v>
      </c>
      <c r="D837" s="128" t="s">
        <v>2700</v>
      </c>
      <c r="E837" s="128" t="s">
        <v>4478</v>
      </c>
      <c r="F837" s="128">
        <v>40</v>
      </c>
      <c r="G837" s="128">
        <v>20</v>
      </c>
      <c r="H837" s="128">
        <v>200</v>
      </c>
      <c r="I837" s="128">
        <v>24</v>
      </c>
      <c r="J837" s="128">
        <v>27</v>
      </c>
    </row>
    <row r="838" spans="1:10" hidden="1" x14ac:dyDescent="0.25">
      <c r="A838" s="128" t="s">
        <v>4572</v>
      </c>
      <c r="B838" s="128" t="s">
        <v>2698</v>
      </c>
      <c r="C838" s="128" t="s">
        <v>1315</v>
      </c>
      <c r="D838" s="128" t="s">
        <v>2700</v>
      </c>
      <c r="E838" s="128" t="s">
        <v>4481</v>
      </c>
      <c r="F838" s="128">
        <v>40</v>
      </c>
      <c r="G838" s="128">
        <v>20</v>
      </c>
      <c r="H838" s="128">
        <v>200</v>
      </c>
      <c r="I838" s="128">
        <v>24</v>
      </c>
      <c r="J838" s="128">
        <v>27</v>
      </c>
    </row>
    <row r="839" spans="1:10" hidden="1" x14ac:dyDescent="0.25">
      <c r="A839" s="128" t="s">
        <v>4572</v>
      </c>
      <c r="B839" s="128" t="s">
        <v>2698</v>
      </c>
      <c r="C839" s="128" t="s">
        <v>1315</v>
      </c>
      <c r="D839" s="128" t="s">
        <v>2702</v>
      </c>
      <c r="E839" s="128" t="s">
        <v>4485</v>
      </c>
      <c r="F839" s="128">
        <v>48</v>
      </c>
      <c r="G839" s="128">
        <v>20</v>
      </c>
      <c r="H839" s="128">
        <v>200</v>
      </c>
      <c r="I839" s="128">
        <v>23</v>
      </c>
      <c r="J839" s="128">
        <v>90</v>
      </c>
    </row>
    <row r="840" spans="1:10" hidden="1" x14ac:dyDescent="0.25">
      <c r="A840" s="128" t="s">
        <v>4572</v>
      </c>
      <c r="B840" s="128" t="s">
        <v>2698</v>
      </c>
      <c r="C840" s="128" t="s">
        <v>1315</v>
      </c>
      <c r="D840" s="128" t="s">
        <v>2702</v>
      </c>
      <c r="E840" s="128" t="s">
        <v>4484</v>
      </c>
      <c r="F840" s="128">
        <v>48</v>
      </c>
      <c r="G840" s="128">
        <v>20</v>
      </c>
      <c r="H840" s="128">
        <v>200</v>
      </c>
      <c r="I840" s="128">
        <v>23</v>
      </c>
      <c r="J840" s="128">
        <v>90</v>
      </c>
    </row>
    <row r="841" spans="1:10" hidden="1" x14ac:dyDescent="0.25">
      <c r="A841" s="128" t="s">
        <v>4572</v>
      </c>
      <c r="B841" s="128" t="s">
        <v>2698</v>
      </c>
      <c r="C841" s="128" t="s">
        <v>1315</v>
      </c>
      <c r="D841" s="128" t="s">
        <v>2702</v>
      </c>
      <c r="E841" s="128" t="s">
        <v>4483</v>
      </c>
      <c r="F841" s="128">
        <v>48</v>
      </c>
      <c r="G841" s="128">
        <v>20</v>
      </c>
      <c r="H841" s="128">
        <v>200</v>
      </c>
      <c r="I841" s="128">
        <v>23</v>
      </c>
      <c r="J841" s="128">
        <v>90</v>
      </c>
    </row>
    <row r="842" spans="1:10" hidden="1" x14ac:dyDescent="0.25">
      <c r="A842" s="128" t="s">
        <v>4572</v>
      </c>
      <c r="B842" s="128" t="s">
        <v>2698</v>
      </c>
      <c r="C842" s="128" t="s">
        <v>1315</v>
      </c>
      <c r="D842" s="128" t="s">
        <v>2702</v>
      </c>
      <c r="E842" s="128" t="s">
        <v>4482</v>
      </c>
      <c r="F842" s="128">
        <v>40</v>
      </c>
      <c r="G842" s="128">
        <v>20</v>
      </c>
      <c r="H842" s="128">
        <v>200</v>
      </c>
      <c r="I842" s="128">
        <v>23</v>
      </c>
      <c r="J842" s="128">
        <v>90</v>
      </c>
    </row>
    <row r="843" spans="1:10" hidden="1" x14ac:dyDescent="0.25">
      <c r="A843" s="128" t="s">
        <v>4572</v>
      </c>
      <c r="B843" s="128" t="s">
        <v>2698</v>
      </c>
      <c r="C843" s="128" t="s">
        <v>1315</v>
      </c>
      <c r="D843" s="128" t="s">
        <v>2702</v>
      </c>
      <c r="E843" s="128" t="s">
        <v>4480</v>
      </c>
      <c r="F843" s="128">
        <v>40</v>
      </c>
      <c r="G843" s="128">
        <v>20</v>
      </c>
      <c r="H843" s="128">
        <v>200</v>
      </c>
      <c r="I843" s="128">
        <v>24</v>
      </c>
      <c r="J843" s="128">
        <v>27</v>
      </c>
    </row>
    <row r="844" spans="1:10" hidden="1" x14ac:dyDescent="0.25">
      <c r="A844" s="128" t="s">
        <v>4572</v>
      </c>
      <c r="B844" s="128" t="s">
        <v>2698</v>
      </c>
      <c r="C844" s="128" t="s">
        <v>1315</v>
      </c>
      <c r="D844" s="128" t="s">
        <v>2702</v>
      </c>
      <c r="E844" s="128" t="s">
        <v>4479</v>
      </c>
      <c r="F844" s="128">
        <v>40</v>
      </c>
      <c r="G844" s="128">
        <v>20</v>
      </c>
      <c r="H844" s="128">
        <v>200</v>
      </c>
      <c r="I844" s="128">
        <v>24</v>
      </c>
      <c r="J844" s="128">
        <v>27</v>
      </c>
    </row>
    <row r="845" spans="1:10" hidden="1" x14ac:dyDescent="0.25">
      <c r="A845" s="128" t="s">
        <v>4572</v>
      </c>
      <c r="B845" s="128" t="s">
        <v>2698</v>
      </c>
      <c r="C845" s="128" t="s">
        <v>1315</v>
      </c>
      <c r="D845" s="128" t="s">
        <v>2702</v>
      </c>
      <c r="E845" s="128" t="s">
        <v>4478</v>
      </c>
      <c r="F845" s="128">
        <v>40</v>
      </c>
      <c r="G845" s="128">
        <v>20</v>
      </c>
      <c r="H845" s="128">
        <v>200</v>
      </c>
      <c r="I845" s="128">
        <v>24</v>
      </c>
      <c r="J845" s="128">
        <v>27</v>
      </c>
    </row>
    <row r="846" spans="1:10" hidden="1" x14ac:dyDescent="0.25">
      <c r="A846" s="128" t="s">
        <v>4572</v>
      </c>
      <c r="B846" s="128" t="s">
        <v>2698</v>
      </c>
      <c r="C846" s="128" t="s">
        <v>1315</v>
      </c>
      <c r="D846" s="128" t="s">
        <v>2702</v>
      </c>
      <c r="E846" s="128" t="s">
        <v>4481</v>
      </c>
      <c r="F846" s="128">
        <v>40</v>
      </c>
      <c r="G846" s="128">
        <v>20</v>
      </c>
      <c r="H846" s="128">
        <v>200</v>
      </c>
      <c r="I846" s="128">
        <v>24</v>
      </c>
      <c r="J846" s="128">
        <v>27</v>
      </c>
    </row>
    <row r="847" spans="1:10" hidden="1" x14ac:dyDescent="0.25">
      <c r="A847" s="128" t="s">
        <v>464</v>
      </c>
      <c r="B847" s="128" t="s">
        <v>2703</v>
      </c>
      <c r="C847" s="128" t="s">
        <v>1299</v>
      </c>
      <c r="D847" s="128" t="s">
        <v>2704</v>
      </c>
      <c r="E847" s="128" t="s">
        <v>4484</v>
      </c>
      <c r="F847" s="128">
        <v>120</v>
      </c>
      <c r="G847" s="128">
        <v>80</v>
      </c>
      <c r="H847" s="128">
        <v>510</v>
      </c>
      <c r="I847" s="128">
        <v>45</v>
      </c>
      <c r="J847" s="128">
        <v>45</v>
      </c>
    </row>
    <row r="848" spans="1:10" hidden="1" x14ac:dyDescent="0.25">
      <c r="A848" s="128" t="s">
        <v>464</v>
      </c>
      <c r="B848" s="128" t="s">
        <v>2703</v>
      </c>
      <c r="C848" s="128" t="s">
        <v>1299</v>
      </c>
      <c r="D848" s="128" t="s">
        <v>2704</v>
      </c>
      <c r="E848" s="128" t="s">
        <v>4483</v>
      </c>
      <c r="F848" s="128">
        <v>80</v>
      </c>
      <c r="G848" s="128">
        <v>99</v>
      </c>
      <c r="H848" s="128">
        <v>510</v>
      </c>
      <c r="I848" s="128">
        <v>45</v>
      </c>
      <c r="J848" s="128">
        <v>45</v>
      </c>
    </row>
    <row r="849" spans="1:10" hidden="1" x14ac:dyDescent="0.25">
      <c r="A849" s="128" t="s">
        <v>464</v>
      </c>
      <c r="B849" s="128" t="s">
        <v>2703</v>
      </c>
      <c r="C849" s="128" t="s">
        <v>1299</v>
      </c>
      <c r="D849" s="128" t="s">
        <v>2704</v>
      </c>
      <c r="E849" s="128" t="s">
        <v>4479</v>
      </c>
      <c r="F849" s="128">
        <v>120</v>
      </c>
      <c r="G849" s="128">
        <v>99</v>
      </c>
      <c r="H849" s="128">
        <v>510</v>
      </c>
      <c r="I849" s="128">
        <v>45</v>
      </c>
      <c r="J849" s="128">
        <v>45</v>
      </c>
    </row>
    <row r="850" spans="1:10" hidden="1" x14ac:dyDescent="0.25">
      <c r="A850" s="128" t="s">
        <v>464</v>
      </c>
      <c r="B850" s="128" t="s">
        <v>2703</v>
      </c>
      <c r="C850" s="128" t="s">
        <v>1299</v>
      </c>
      <c r="D850" s="128" t="s">
        <v>2704</v>
      </c>
      <c r="E850" s="128" t="s">
        <v>4478</v>
      </c>
      <c r="F850" s="128">
        <v>80</v>
      </c>
      <c r="G850" s="128">
        <v>99</v>
      </c>
      <c r="H850" s="128">
        <v>510</v>
      </c>
      <c r="I850" s="128">
        <v>45</v>
      </c>
      <c r="J850" s="128">
        <v>45</v>
      </c>
    </row>
    <row r="851" spans="1:10" hidden="1" x14ac:dyDescent="0.25">
      <c r="A851" s="128" t="s">
        <v>1045</v>
      </c>
      <c r="B851" s="128" t="s">
        <v>1413</v>
      </c>
      <c r="C851" s="128" t="s">
        <v>1326</v>
      </c>
      <c r="D851" s="128" t="s">
        <v>2721</v>
      </c>
      <c r="E851" s="128" t="s">
        <v>4485</v>
      </c>
      <c r="F851" s="128">
        <v>25</v>
      </c>
      <c r="G851" s="128">
        <v>40</v>
      </c>
      <c r="H851" s="128">
        <v>173</v>
      </c>
      <c r="I851" s="128">
        <v>45</v>
      </c>
      <c r="J851" s="128">
        <v>90</v>
      </c>
    </row>
    <row r="852" spans="1:10" hidden="1" x14ac:dyDescent="0.25">
      <c r="A852" s="128" t="s">
        <v>1045</v>
      </c>
      <c r="B852" s="128" t="s">
        <v>1413</v>
      </c>
      <c r="C852" s="128" t="s">
        <v>1326</v>
      </c>
      <c r="D852" s="128" t="s">
        <v>2721</v>
      </c>
      <c r="E852" s="128" t="s">
        <v>4484</v>
      </c>
      <c r="F852" s="128">
        <v>25</v>
      </c>
      <c r="G852" s="128">
        <v>40</v>
      </c>
      <c r="H852" s="128">
        <v>173</v>
      </c>
      <c r="I852" s="128">
        <v>45</v>
      </c>
      <c r="J852" s="128">
        <v>90</v>
      </c>
    </row>
    <row r="853" spans="1:10" hidden="1" x14ac:dyDescent="0.25">
      <c r="A853" s="128" t="s">
        <v>1045</v>
      </c>
      <c r="B853" s="128" t="s">
        <v>1413</v>
      </c>
      <c r="C853" s="128" t="s">
        <v>1326</v>
      </c>
      <c r="D853" s="128" t="s">
        <v>2721</v>
      </c>
      <c r="E853" s="128" t="s">
        <v>4482</v>
      </c>
      <c r="F853" s="128">
        <v>50</v>
      </c>
      <c r="G853" s="128">
        <v>40</v>
      </c>
      <c r="H853" s="128">
        <v>173</v>
      </c>
      <c r="I853" s="128">
        <v>45</v>
      </c>
      <c r="J853" s="128">
        <v>90</v>
      </c>
    </row>
    <row r="854" spans="1:10" hidden="1" x14ac:dyDescent="0.25">
      <c r="A854" s="128" t="s">
        <v>1045</v>
      </c>
      <c r="B854" s="128" t="s">
        <v>1413</v>
      </c>
      <c r="C854" s="128" t="s">
        <v>1326</v>
      </c>
      <c r="D854" s="128" t="s">
        <v>2721</v>
      </c>
      <c r="E854" s="128" t="s">
        <v>4480</v>
      </c>
      <c r="F854" s="128">
        <v>25</v>
      </c>
      <c r="G854" s="128">
        <v>40</v>
      </c>
      <c r="H854" s="128">
        <v>173</v>
      </c>
      <c r="I854" s="128">
        <v>90</v>
      </c>
      <c r="J854" s="128">
        <v>45</v>
      </c>
    </row>
    <row r="855" spans="1:10" hidden="1" x14ac:dyDescent="0.25">
      <c r="A855" s="128" t="s">
        <v>1045</v>
      </c>
      <c r="B855" s="128" t="s">
        <v>1413</v>
      </c>
      <c r="C855" s="128" t="s">
        <v>1326</v>
      </c>
      <c r="D855" s="128" t="s">
        <v>2721</v>
      </c>
      <c r="E855" s="128" t="s">
        <v>4479</v>
      </c>
      <c r="F855" s="128">
        <v>25</v>
      </c>
      <c r="G855" s="128">
        <v>40</v>
      </c>
      <c r="H855" s="128">
        <v>173</v>
      </c>
      <c r="I855" s="128">
        <v>90</v>
      </c>
      <c r="J855" s="128">
        <v>45</v>
      </c>
    </row>
    <row r="856" spans="1:10" hidden="1" x14ac:dyDescent="0.25">
      <c r="A856" s="128" t="s">
        <v>1045</v>
      </c>
      <c r="B856" s="128" t="s">
        <v>1413</v>
      </c>
      <c r="C856" s="128" t="s">
        <v>1326</v>
      </c>
      <c r="D856" s="128" t="s">
        <v>2721</v>
      </c>
      <c r="E856" s="128" t="s">
        <v>4481</v>
      </c>
      <c r="F856" s="128">
        <v>50</v>
      </c>
      <c r="G856" s="128">
        <v>40</v>
      </c>
      <c r="H856" s="128">
        <v>173</v>
      </c>
      <c r="I856" s="128">
        <v>90</v>
      </c>
      <c r="J856" s="128">
        <v>45</v>
      </c>
    </row>
    <row r="857" spans="1:10" hidden="1" x14ac:dyDescent="0.25">
      <c r="A857" s="128" t="s">
        <v>1045</v>
      </c>
      <c r="B857" s="128" t="s">
        <v>1413</v>
      </c>
      <c r="C857" s="128" t="s">
        <v>1326</v>
      </c>
      <c r="D857" s="128" t="s">
        <v>2723</v>
      </c>
      <c r="E857" s="128" t="s">
        <v>4485</v>
      </c>
      <c r="F857" s="128">
        <v>25</v>
      </c>
      <c r="G857" s="128">
        <v>40</v>
      </c>
      <c r="H857" s="128">
        <v>173</v>
      </c>
      <c r="I857" s="128">
        <v>45</v>
      </c>
      <c r="J857" s="128">
        <v>90</v>
      </c>
    </row>
    <row r="858" spans="1:10" hidden="1" x14ac:dyDescent="0.25">
      <c r="A858" s="128" t="s">
        <v>1045</v>
      </c>
      <c r="B858" s="128" t="s">
        <v>1413</v>
      </c>
      <c r="C858" s="128" t="s">
        <v>1326</v>
      </c>
      <c r="D858" s="128" t="s">
        <v>2723</v>
      </c>
      <c r="E858" s="128" t="s">
        <v>4484</v>
      </c>
      <c r="F858" s="128">
        <v>25</v>
      </c>
      <c r="G858" s="128">
        <v>40</v>
      </c>
      <c r="H858" s="128">
        <v>173</v>
      </c>
      <c r="I858" s="128">
        <v>45</v>
      </c>
      <c r="J858" s="128">
        <v>90</v>
      </c>
    </row>
    <row r="859" spans="1:10" hidden="1" x14ac:dyDescent="0.25">
      <c r="A859" s="128" t="s">
        <v>1045</v>
      </c>
      <c r="B859" s="128" t="s">
        <v>1413</v>
      </c>
      <c r="C859" s="128" t="s">
        <v>1326</v>
      </c>
      <c r="D859" s="128" t="s">
        <v>2723</v>
      </c>
      <c r="E859" s="128" t="s">
        <v>4482</v>
      </c>
      <c r="F859" s="128">
        <v>50</v>
      </c>
      <c r="G859" s="128">
        <v>40</v>
      </c>
      <c r="H859" s="128">
        <v>173</v>
      </c>
      <c r="I859" s="128">
        <v>45</v>
      </c>
      <c r="J859" s="128">
        <v>90</v>
      </c>
    </row>
    <row r="860" spans="1:10" hidden="1" x14ac:dyDescent="0.25">
      <c r="A860" s="128" t="s">
        <v>1045</v>
      </c>
      <c r="B860" s="128" t="s">
        <v>1413</v>
      </c>
      <c r="C860" s="128" t="s">
        <v>1326</v>
      </c>
      <c r="D860" s="128" t="s">
        <v>2723</v>
      </c>
      <c r="E860" s="128" t="s">
        <v>4480</v>
      </c>
      <c r="F860" s="128">
        <v>25</v>
      </c>
      <c r="G860" s="128">
        <v>40</v>
      </c>
      <c r="H860" s="128">
        <v>173</v>
      </c>
      <c r="I860" s="128">
        <v>90</v>
      </c>
      <c r="J860" s="128">
        <v>45</v>
      </c>
    </row>
    <row r="861" spans="1:10" hidden="1" x14ac:dyDescent="0.25">
      <c r="A861" s="128" t="s">
        <v>1045</v>
      </c>
      <c r="B861" s="128" t="s">
        <v>1413</v>
      </c>
      <c r="C861" s="128" t="s">
        <v>1326</v>
      </c>
      <c r="D861" s="128" t="s">
        <v>2723</v>
      </c>
      <c r="E861" s="128" t="s">
        <v>4479</v>
      </c>
      <c r="F861" s="128">
        <v>25</v>
      </c>
      <c r="G861" s="128">
        <v>40</v>
      </c>
      <c r="H861" s="128">
        <v>173</v>
      </c>
      <c r="I861" s="128">
        <v>90</v>
      </c>
      <c r="J861" s="128">
        <v>45</v>
      </c>
    </row>
    <row r="862" spans="1:10" hidden="1" x14ac:dyDescent="0.25">
      <c r="A862" s="128" t="s">
        <v>1045</v>
      </c>
      <c r="B862" s="128" t="s">
        <v>1413</v>
      </c>
      <c r="C862" s="128" t="s">
        <v>1326</v>
      </c>
      <c r="D862" s="128" t="s">
        <v>2723</v>
      </c>
      <c r="E862" s="128" t="s">
        <v>4481</v>
      </c>
      <c r="F862" s="128">
        <v>50</v>
      </c>
      <c r="G862" s="128">
        <v>40</v>
      </c>
      <c r="H862" s="128">
        <v>173</v>
      </c>
      <c r="I862" s="128">
        <v>90</v>
      </c>
      <c r="J862" s="128">
        <v>45</v>
      </c>
    </row>
    <row r="863" spans="1:10" hidden="1" x14ac:dyDescent="0.25">
      <c r="A863" s="128" t="s">
        <v>874</v>
      </c>
      <c r="B863" s="128" t="s">
        <v>1666</v>
      </c>
      <c r="C863" s="128" t="s">
        <v>1304</v>
      </c>
      <c r="D863" s="128" t="s">
        <v>2731</v>
      </c>
      <c r="E863" s="128" t="s">
        <v>4485</v>
      </c>
      <c r="F863" s="128">
        <v>3</v>
      </c>
      <c r="G863" s="128">
        <v>145</v>
      </c>
      <c r="H863" s="128">
        <v>196</v>
      </c>
      <c r="I863" s="128">
        <v>20</v>
      </c>
      <c r="J863" s="128">
        <v>90</v>
      </c>
    </row>
    <row r="864" spans="1:10" hidden="1" x14ac:dyDescent="0.25">
      <c r="A864" s="128" t="s">
        <v>874</v>
      </c>
      <c r="B864" s="128" t="s">
        <v>1666</v>
      </c>
      <c r="C864" s="128" t="s">
        <v>1304</v>
      </c>
      <c r="D864" s="128" t="s">
        <v>2731</v>
      </c>
      <c r="E864" s="128" t="s">
        <v>4484</v>
      </c>
      <c r="F864" s="128">
        <v>14</v>
      </c>
      <c r="G864" s="128">
        <v>145</v>
      </c>
      <c r="H864" s="128">
        <v>196</v>
      </c>
      <c r="I864" s="128">
        <v>30</v>
      </c>
      <c r="J864" s="128">
        <v>90</v>
      </c>
    </row>
    <row r="865" spans="1:10" hidden="1" x14ac:dyDescent="0.25">
      <c r="A865" s="128" t="s">
        <v>874</v>
      </c>
      <c r="B865" s="128" t="s">
        <v>1666</v>
      </c>
      <c r="C865" s="128" t="s">
        <v>1304</v>
      </c>
      <c r="D865" s="128" t="s">
        <v>2731</v>
      </c>
      <c r="E865" s="128" t="s">
        <v>4483</v>
      </c>
      <c r="F865" s="128">
        <v>14</v>
      </c>
      <c r="G865" s="128">
        <v>145</v>
      </c>
      <c r="H865" s="128">
        <v>196</v>
      </c>
      <c r="I865" s="128">
        <v>30</v>
      </c>
      <c r="J865" s="128">
        <v>90</v>
      </c>
    </row>
    <row r="866" spans="1:10" hidden="1" x14ac:dyDescent="0.25">
      <c r="A866" s="128" t="s">
        <v>874</v>
      </c>
      <c r="B866" s="128" t="s">
        <v>1666</v>
      </c>
      <c r="C866" s="128" t="s">
        <v>1304</v>
      </c>
      <c r="D866" s="128" t="s">
        <v>2731</v>
      </c>
      <c r="E866" s="128" t="s">
        <v>4482</v>
      </c>
      <c r="F866" s="128">
        <v>36</v>
      </c>
      <c r="G866" s="128">
        <v>145</v>
      </c>
      <c r="H866" s="128">
        <v>196</v>
      </c>
      <c r="I866" s="128">
        <v>35</v>
      </c>
      <c r="J866" s="128">
        <v>90</v>
      </c>
    </row>
    <row r="867" spans="1:10" hidden="1" x14ac:dyDescent="0.25">
      <c r="A867" s="128" t="s">
        <v>874</v>
      </c>
      <c r="B867" s="128" t="s">
        <v>1666</v>
      </c>
      <c r="C867" s="128" t="s">
        <v>1304</v>
      </c>
      <c r="D867" s="128" t="s">
        <v>2731</v>
      </c>
      <c r="E867" s="128" t="s">
        <v>4480</v>
      </c>
      <c r="F867" s="128">
        <v>3</v>
      </c>
      <c r="G867" s="128">
        <v>145</v>
      </c>
      <c r="H867" s="128">
        <v>196</v>
      </c>
      <c r="I867" s="128">
        <v>90</v>
      </c>
      <c r="J867" s="128">
        <v>20</v>
      </c>
    </row>
    <row r="868" spans="1:10" hidden="1" x14ac:dyDescent="0.25">
      <c r="A868" s="128" t="s">
        <v>874</v>
      </c>
      <c r="B868" s="128" t="s">
        <v>1666</v>
      </c>
      <c r="C868" s="128" t="s">
        <v>1304</v>
      </c>
      <c r="D868" s="128" t="s">
        <v>2731</v>
      </c>
      <c r="E868" s="128" t="s">
        <v>4479</v>
      </c>
      <c r="F868" s="128">
        <v>14</v>
      </c>
      <c r="G868" s="128">
        <v>145</v>
      </c>
      <c r="H868" s="128">
        <v>196</v>
      </c>
      <c r="I868" s="128">
        <v>90</v>
      </c>
      <c r="J868" s="128">
        <v>30</v>
      </c>
    </row>
    <row r="869" spans="1:10" hidden="1" x14ac:dyDescent="0.25">
      <c r="A869" s="128" t="s">
        <v>874</v>
      </c>
      <c r="B869" s="128" t="s">
        <v>1666</v>
      </c>
      <c r="C869" s="128" t="s">
        <v>1304</v>
      </c>
      <c r="D869" s="128" t="s">
        <v>2731</v>
      </c>
      <c r="E869" s="128" t="s">
        <v>4478</v>
      </c>
      <c r="F869" s="128">
        <v>14</v>
      </c>
      <c r="G869" s="128">
        <v>145</v>
      </c>
      <c r="H869" s="128">
        <v>196</v>
      </c>
      <c r="I869" s="128">
        <v>90</v>
      </c>
      <c r="J869" s="128">
        <v>30</v>
      </c>
    </row>
    <row r="870" spans="1:10" hidden="1" x14ac:dyDescent="0.25">
      <c r="A870" s="128" t="s">
        <v>874</v>
      </c>
      <c r="B870" s="128" t="s">
        <v>1666</v>
      </c>
      <c r="C870" s="128" t="s">
        <v>1304</v>
      </c>
      <c r="D870" s="128" t="s">
        <v>2731</v>
      </c>
      <c r="E870" s="128" t="s">
        <v>4481</v>
      </c>
      <c r="F870" s="128">
        <v>36</v>
      </c>
      <c r="G870" s="128">
        <v>145</v>
      </c>
      <c r="H870" s="128">
        <v>196</v>
      </c>
      <c r="I870" s="128">
        <v>90</v>
      </c>
      <c r="J870" s="128">
        <v>35</v>
      </c>
    </row>
    <row r="871" spans="1:10" hidden="1" x14ac:dyDescent="0.25">
      <c r="A871" s="128" t="s">
        <v>894</v>
      </c>
      <c r="B871" s="128" t="s">
        <v>4573</v>
      </c>
      <c r="C871" s="128" t="s">
        <v>1299</v>
      </c>
      <c r="D871" s="128" t="s">
        <v>4574</v>
      </c>
      <c r="E871" s="128" t="s">
        <v>4500</v>
      </c>
      <c r="F871" s="67">
        <v>1</v>
      </c>
      <c r="G871" s="128">
        <v>0</v>
      </c>
      <c r="H871" s="67">
        <v>0</v>
      </c>
      <c r="I871" s="67">
        <v>90</v>
      </c>
      <c r="J871" s="67">
        <v>90</v>
      </c>
    </row>
    <row r="872" spans="1:10" hidden="1" x14ac:dyDescent="0.25">
      <c r="A872" s="128" t="s">
        <v>894</v>
      </c>
      <c r="B872" s="128" t="s">
        <v>4573</v>
      </c>
      <c r="C872" s="128" t="s">
        <v>1299</v>
      </c>
      <c r="D872" s="128" t="s">
        <v>4574</v>
      </c>
      <c r="E872" s="128" t="s">
        <v>4485</v>
      </c>
      <c r="F872" s="67">
        <v>1</v>
      </c>
      <c r="G872" s="128">
        <v>0</v>
      </c>
      <c r="H872" s="67">
        <v>0</v>
      </c>
      <c r="I872" s="67">
        <v>90</v>
      </c>
      <c r="J872" s="67">
        <v>90</v>
      </c>
    </row>
    <row r="873" spans="1:10" hidden="1" x14ac:dyDescent="0.25">
      <c r="A873" s="128" t="s">
        <v>894</v>
      </c>
      <c r="B873" s="128" t="s">
        <v>4573</v>
      </c>
      <c r="C873" s="128" t="s">
        <v>1299</v>
      </c>
      <c r="D873" s="128" t="s">
        <v>4574</v>
      </c>
      <c r="E873" s="128" t="s">
        <v>4484</v>
      </c>
      <c r="F873" s="67">
        <v>1</v>
      </c>
      <c r="G873" s="128">
        <v>0</v>
      </c>
      <c r="H873" s="67">
        <v>0</v>
      </c>
      <c r="I873" s="67">
        <v>90</v>
      </c>
      <c r="J873" s="67">
        <v>90</v>
      </c>
    </row>
    <row r="874" spans="1:10" hidden="1" x14ac:dyDescent="0.25">
      <c r="A874" s="128" t="s">
        <v>894</v>
      </c>
      <c r="B874" s="128" t="s">
        <v>4573</v>
      </c>
      <c r="C874" s="128" t="s">
        <v>1299</v>
      </c>
      <c r="D874" s="128" t="s">
        <v>4574</v>
      </c>
      <c r="E874" s="128" t="s">
        <v>4483</v>
      </c>
      <c r="F874" s="67">
        <v>1</v>
      </c>
      <c r="G874" s="128">
        <v>0</v>
      </c>
      <c r="H874" s="67">
        <v>0</v>
      </c>
      <c r="I874" s="67">
        <v>90</v>
      </c>
      <c r="J874" s="67">
        <v>90</v>
      </c>
    </row>
    <row r="875" spans="1:10" hidden="1" x14ac:dyDescent="0.25">
      <c r="A875" s="128" t="s">
        <v>894</v>
      </c>
      <c r="B875" s="128" t="s">
        <v>4573</v>
      </c>
      <c r="C875" s="128" t="s">
        <v>1299</v>
      </c>
      <c r="D875" s="128" t="s">
        <v>4574</v>
      </c>
      <c r="E875" s="128" t="s">
        <v>4489</v>
      </c>
      <c r="F875" s="67">
        <v>1</v>
      </c>
      <c r="G875" s="128">
        <v>0</v>
      </c>
      <c r="H875" s="67">
        <v>0</v>
      </c>
      <c r="I875" s="67">
        <v>90</v>
      </c>
      <c r="J875" s="67">
        <v>90</v>
      </c>
    </row>
    <row r="876" spans="1:10" hidden="1" x14ac:dyDescent="0.25">
      <c r="A876" s="128" t="s">
        <v>894</v>
      </c>
      <c r="B876" s="128" t="s">
        <v>4573</v>
      </c>
      <c r="C876" s="128" t="s">
        <v>1299</v>
      </c>
      <c r="D876" s="128" t="s">
        <v>4574</v>
      </c>
      <c r="E876" s="128" t="s">
        <v>4480</v>
      </c>
      <c r="F876" s="67">
        <v>1</v>
      </c>
      <c r="G876" s="128">
        <v>0</v>
      </c>
      <c r="H876" s="67">
        <v>0</v>
      </c>
      <c r="I876" s="67">
        <v>90</v>
      </c>
      <c r="J876" s="67">
        <v>90</v>
      </c>
    </row>
    <row r="877" spans="1:10" hidden="1" x14ac:dyDescent="0.25">
      <c r="A877" s="128" t="s">
        <v>894</v>
      </c>
      <c r="B877" s="128" t="s">
        <v>4573</v>
      </c>
      <c r="C877" s="128" t="s">
        <v>1299</v>
      </c>
      <c r="D877" s="128" t="s">
        <v>4574</v>
      </c>
      <c r="E877" s="128" t="s">
        <v>4479</v>
      </c>
      <c r="F877" s="67">
        <v>1</v>
      </c>
      <c r="G877" s="128">
        <v>0</v>
      </c>
      <c r="H877" s="67">
        <v>0</v>
      </c>
      <c r="I877" s="67">
        <v>90</v>
      </c>
      <c r="J877" s="67">
        <v>90</v>
      </c>
    </row>
    <row r="878" spans="1:10" hidden="1" x14ac:dyDescent="0.25">
      <c r="A878" s="128" t="s">
        <v>894</v>
      </c>
      <c r="B878" s="128" t="s">
        <v>4573</v>
      </c>
      <c r="C878" s="128" t="s">
        <v>1299</v>
      </c>
      <c r="D878" s="128" t="s">
        <v>4574</v>
      </c>
      <c r="E878" s="128" t="s">
        <v>4478</v>
      </c>
      <c r="F878" s="67">
        <v>1</v>
      </c>
      <c r="G878" s="128">
        <v>0</v>
      </c>
      <c r="H878" s="67">
        <v>0</v>
      </c>
      <c r="I878" s="67">
        <v>90</v>
      </c>
      <c r="J878" s="67">
        <v>90</v>
      </c>
    </row>
    <row r="879" spans="1:10" hidden="1" x14ac:dyDescent="0.25">
      <c r="A879" s="128" t="s">
        <v>930</v>
      </c>
      <c r="B879" s="128" t="s">
        <v>2739</v>
      </c>
      <c r="C879" s="128" t="s">
        <v>1304</v>
      </c>
      <c r="D879" s="128" t="s">
        <v>2740</v>
      </c>
      <c r="E879" s="128" t="s">
        <v>4485</v>
      </c>
      <c r="F879" s="128">
        <v>30</v>
      </c>
      <c r="G879" s="128">
        <v>173</v>
      </c>
      <c r="H879" s="128">
        <v>522</v>
      </c>
      <c r="I879" s="128">
        <v>45</v>
      </c>
      <c r="J879" s="128">
        <v>90</v>
      </c>
    </row>
    <row r="880" spans="1:10" hidden="1" x14ac:dyDescent="0.25">
      <c r="A880" s="128" t="s">
        <v>930</v>
      </c>
      <c r="B880" s="128" t="s">
        <v>2739</v>
      </c>
      <c r="C880" s="128" t="s">
        <v>1304</v>
      </c>
      <c r="D880" s="128" t="s">
        <v>2740</v>
      </c>
      <c r="E880" s="128" t="s">
        <v>4484</v>
      </c>
      <c r="F880" s="128">
        <v>30</v>
      </c>
      <c r="G880" s="128">
        <v>140</v>
      </c>
      <c r="H880" s="128">
        <v>510</v>
      </c>
      <c r="I880" s="128">
        <v>45</v>
      </c>
      <c r="J880" s="128">
        <v>90</v>
      </c>
    </row>
    <row r="881" spans="1:10" hidden="1" x14ac:dyDescent="0.25">
      <c r="A881" s="128" t="s">
        <v>930</v>
      </c>
      <c r="B881" s="128" t="s">
        <v>2739</v>
      </c>
      <c r="C881" s="128" t="s">
        <v>1304</v>
      </c>
      <c r="D881" s="128" t="s">
        <v>2740</v>
      </c>
      <c r="E881" s="128" t="s">
        <v>4483</v>
      </c>
      <c r="F881" s="128">
        <v>35</v>
      </c>
      <c r="G881" s="128">
        <v>140</v>
      </c>
      <c r="H881" s="128">
        <v>500</v>
      </c>
      <c r="I881" s="128">
        <v>45</v>
      </c>
      <c r="J881" s="128">
        <v>90</v>
      </c>
    </row>
    <row r="882" spans="1:10" hidden="1" x14ac:dyDescent="0.25">
      <c r="A882" s="128" t="s">
        <v>930</v>
      </c>
      <c r="B882" s="128" t="s">
        <v>2739</v>
      </c>
      <c r="C882" s="128" t="s">
        <v>1304</v>
      </c>
      <c r="D882" s="128" t="s">
        <v>2740</v>
      </c>
      <c r="E882" s="128" t="s">
        <v>4482</v>
      </c>
      <c r="F882" s="128">
        <v>100</v>
      </c>
      <c r="G882" s="128">
        <v>140</v>
      </c>
      <c r="H882" s="128">
        <v>510</v>
      </c>
      <c r="I882" s="128">
        <v>45</v>
      </c>
      <c r="J882" s="128">
        <v>90</v>
      </c>
    </row>
    <row r="883" spans="1:10" hidden="1" x14ac:dyDescent="0.25">
      <c r="A883" s="128" t="s">
        <v>930</v>
      </c>
      <c r="B883" s="128" t="s">
        <v>2739</v>
      </c>
      <c r="C883" s="128" t="s">
        <v>1304</v>
      </c>
      <c r="D883" s="128" t="s">
        <v>2740</v>
      </c>
      <c r="E883" s="128" t="s">
        <v>4480</v>
      </c>
      <c r="F883" s="128">
        <v>30</v>
      </c>
      <c r="G883" s="128">
        <v>173</v>
      </c>
      <c r="H883" s="128">
        <v>522</v>
      </c>
      <c r="I883" s="128">
        <v>90</v>
      </c>
      <c r="J883" s="128">
        <v>45</v>
      </c>
    </row>
    <row r="884" spans="1:10" hidden="1" x14ac:dyDescent="0.25">
      <c r="A884" s="128" t="s">
        <v>930</v>
      </c>
      <c r="B884" s="128" t="s">
        <v>2739</v>
      </c>
      <c r="C884" s="128" t="s">
        <v>1304</v>
      </c>
      <c r="D884" s="128" t="s">
        <v>2740</v>
      </c>
      <c r="E884" s="128" t="s">
        <v>4479</v>
      </c>
      <c r="F884" s="128">
        <v>30</v>
      </c>
      <c r="G884" s="128">
        <v>140</v>
      </c>
      <c r="H884" s="128">
        <v>510</v>
      </c>
      <c r="I884" s="128">
        <v>90</v>
      </c>
      <c r="J884" s="128">
        <v>45</v>
      </c>
    </row>
    <row r="885" spans="1:10" hidden="1" x14ac:dyDescent="0.25">
      <c r="A885" s="128" t="s">
        <v>930</v>
      </c>
      <c r="B885" s="128" t="s">
        <v>2739</v>
      </c>
      <c r="C885" s="128" t="s">
        <v>1304</v>
      </c>
      <c r="D885" s="128" t="s">
        <v>2740</v>
      </c>
      <c r="E885" s="128" t="s">
        <v>4478</v>
      </c>
      <c r="F885" s="128">
        <v>35</v>
      </c>
      <c r="G885" s="128">
        <v>140</v>
      </c>
      <c r="H885" s="128">
        <v>500</v>
      </c>
      <c r="I885" s="128">
        <v>90</v>
      </c>
      <c r="J885" s="128">
        <v>45</v>
      </c>
    </row>
    <row r="886" spans="1:10" hidden="1" x14ac:dyDescent="0.25">
      <c r="A886" s="128" t="s">
        <v>930</v>
      </c>
      <c r="B886" s="128" t="s">
        <v>2739</v>
      </c>
      <c r="C886" s="128" t="s">
        <v>1304</v>
      </c>
      <c r="D886" s="128" t="s">
        <v>2740</v>
      </c>
      <c r="E886" s="128" t="s">
        <v>4481</v>
      </c>
      <c r="F886" s="128">
        <v>100</v>
      </c>
      <c r="G886" s="128">
        <v>140</v>
      </c>
      <c r="H886" s="128">
        <v>510</v>
      </c>
      <c r="I886" s="128">
        <v>90</v>
      </c>
      <c r="J886" s="128">
        <v>45</v>
      </c>
    </row>
    <row r="887" spans="1:10" hidden="1" x14ac:dyDescent="0.25">
      <c r="A887" s="128" t="s">
        <v>790</v>
      </c>
      <c r="B887" s="128" t="s">
        <v>1309</v>
      </c>
      <c r="C887" s="128" t="s">
        <v>1299</v>
      </c>
      <c r="D887" s="128" t="s">
        <v>2741</v>
      </c>
      <c r="E887" s="128" t="s">
        <v>4480</v>
      </c>
      <c r="F887" s="128">
        <v>2</v>
      </c>
      <c r="G887" s="128">
        <v>-5</v>
      </c>
      <c r="H887" s="128">
        <v>5</v>
      </c>
      <c r="I887" s="128">
        <v>90</v>
      </c>
      <c r="J887" s="128">
        <v>45</v>
      </c>
    </row>
    <row r="888" spans="1:10" hidden="1" x14ac:dyDescent="0.25">
      <c r="A888" s="128" t="s">
        <v>790</v>
      </c>
      <c r="B888" s="128" t="s">
        <v>1309</v>
      </c>
      <c r="C888" s="128" t="s">
        <v>1299</v>
      </c>
      <c r="D888" s="128" t="s">
        <v>2741</v>
      </c>
      <c r="E888" s="128" t="s">
        <v>4479</v>
      </c>
      <c r="F888" s="128">
        <v>2</v>
      </c>
      <c r="G888" s="128">
        <v>-5</v>
      </c>
      <c r="H888" s="128">
        <v>5</v>
      </c>
      <c r="I888" s="128">
        <v>90</v>
      </c>
      <c r="J888" s="128">
        <v>45</v>
      </c>
    </row>
    <row r="889" spans="1:10" hidden="1" x14ac:dyDescent="0.25">
      <c r="A889" s="128" t="s">
        <v>790</v>
      </c>
      <c r="B889" s="128" t="s">
        <v>1309</v>
      </c>
      <c r="C889" s="128" t="s">
        <v>1299</v>
      </c>
      <c r="D889" s="128" t="s">
        <v>2741</v>
      </c>
      <c r="E889" s="128" t="s">
        <v>4478</v>
      </c>
      <c r="F889" s="128">
        <v>2</v>
      </c>
      <c r="G889" s="128">
        <v>-5</v>
      </c>
      <c r="H889" s="128">
        <v>5</v>
      </c>
      <c r="I889" s="128">
        <v>90</v>
      </c>
      <c r="J889" s="128">
        <v>45</v>
      </c>
    </row>
    <row r="890" spans="1:10" hidden="1" x14ac:dyDescent="0.25">
      <c r="A890" s="128" t="s">
        <v>790</v>
      </c>
      <c r="B890" s="128" t="s">
        <v>1309</v>
      </c>
      <c r="C890" s="128" t="s">
        <v>1299</v>
      </c>
      <c r="D890" s="128" t="s">
        <v>2741</v>
      </c>
      <c r="E890" s="128" t="s">
        <v>4489</v>
      </c>
      <c r="F890" s="128">
        <v>2</v>
      </c>
      <c r="G890" s="128">
        <v>-5</v>
      </c>
      <c r="H890" s="128">
        <v>5</v>
      </c>
      <c r="I890" s="128">
        <v>90</v>
      </c>
      <c r="J890" s="128">
        <v>45</v>
      </c>
    </row>
    <row r="891" spans="1:10" hidden="1" x14ac:dyDescent="0.25">
      <c r="A891" s="128" t="s">
        <v>790</v>
      </c>
      <c r="B891" s="128" t="s">
        <v>1309</v>
      </c>
      <c r="C891" s="128" t="s">
        <v>1299</v>
      </c>
      <c r="D891" s="128" t="s">
        <v>2741</v>
      </c>
      <c r="E891" s="128" t="s">
        <v>4481</v>
      </c>
      <c r="F891" s="128">
        <v>10</v>
      </c>
      <c r="G891" s="128">
        <v>-5</v>
      </c>
      <c r="H891" s="128">
        <v>5</v>
      </c>
      <c r="I891" s="128">
        <v>90</v>
      </c>
      <c r="J891" s="128">
        <v>45</v>
      </c>
    </row>
    <row r="892" spans="1:10" hidden="1" x14ac:dyDescent="0.25">
      <c r="A892" s="128" t="s">
        <v>790</v>
      </c>
      <c r="B892" s="128" t="s">
        <v>1309</v>
      </c>
      <c r="C892" s="128" t="s">
        <v>1299</v>
      </c>
      <c r="D892" s="128" t="s">
        <v>2741</v>
      </c>
      <c r="E892" s="128" t="s">
        <v>4500</v>
      </c>
      <c r="F892" s="128">
        <v>2</v>
      </c>
      <c r="G892" s="128">
        <v>-5</v>
      </c>
      <c r="H892" s="128">
        <v>5</v>
      </c>
      <c r="I892" s="128">
        <v>45</v>
      </c>
      <c r="J892" s="128">
        <v>90</v>
      </c>
    </row>
    <row r="893" spans="1:10" hidden="1" x14ac:dyDescent="0.25">
      <c r="A893" s="128" t="s">
        <v>790</v>
      </c>
      <c r="B893" s="128" t="s">
        <v>1309</v>
      </c>
      <c r="C893" s="128" t="s">
        <v>1299</v>
      </c>
      <c r="D893" s="128" t="s">
        <v>2741</v>
      </c>
      <c r="E893" s="128" t="s">
        <v>4485</v>
      </c>
      <c r="F893" s="128">
        <v>2</v>
      </c>
      <c r="G893" s="128">
        <v>-5</v>
      </c>
      <c r="H893" s="128">
        <v>5</v>
      </c>
      <c r="I893" s="128">
        <v>45</v>
      </c>
      <c r="J893" s="128">
        <v>90</v>
      </c>
    </row>
    <row r="894" spans="1:10" hidden="1" x14ac:dyDescent="0.25">
      <c r="A894" s="128" t="s">
        <v>790</v>
      </c>
      <c r="B894" s="128" t="s">
        <v>1309</v>
      </c>
      <c r="C894" s="128" t="s">
        <v>1299</v>
      </c>
      <c r="D894" s="128" t="s">
        <v>2741</v>
      </c>
      <c r="E894" s="128" t="s">
        <v>4484</v>
      </c>
      <c r="F894" s="128">
        <v>2</v>
      </c>
      <c r="G894" s="128">
        <v>-5</v>
      </c>
      <c r="H894" s="128">
        <v>5</v>
      </c>
      <c r="I894" s="128">
        <v>45</v>
      </c>
      <c r="J894" s="128">
        <v>90</v>
      </c>
    </row>
    <row r="895" spans="1:10" hidden="1" x14ac:dyDescent="0.25">
      <c r="A895" s="128" t="s">
        <v>790</v>
      </c>
      <c r="B895" s="128" t="s">
        <v>1309</v>
      </c>
      <c r="C895" s="128" t="s">
        <v>1299</v>
      </c>
      <c r="D895" s="128" t="s">
        <v>2741</v>
      </c>
      <c r="E895" s="128" t="s">
        <v>4483</v>
      </c>
      <c r="F895" s="128">
        <v>2</v>
      </c>
      <c r="G895" s="128">
        <v>-5</v>
      </c>
      <c r="H895" s="128">
        <v>5</v>
      </c>
      <c r="I895" s="128">
        <v>45</v>
      </c>
      <c r="J895" s="128">
        <v>90</v>
      </c>
    </row>
    <row r="896" spans="1:10" hidden="1" x14ac:dyDescent="0.25">
      <c r="A896" s="128" t="s">
        <v>790</v>
      </c>
      <c r="B896" s="128" t="s">
        <v>1309</v>
      </c>
      <c r="C896" s="128" t="s">
        <v>1299</v>
      </c>
      <c r="D896" s="128" t="s">
        <v>2741</v>
      </c>
      <c r="E896" s="128" t="s">
        <v>4482</v>
      </c>
      <c r="F896" s="128">
        <v>10</v>
      </c>
      <c r="G896" s="128">
        <v>-5</v>
      </c>
      <c r="H896" s="128">
        <v>5</v>
      </c>
      <c r="I896" s="128">
        <v>45</v>
      </c>
      <c r="J896" s="128">
        <v>90</v>
      </c>
    </row>
    <row r="897" spans="1:10" hidden="1" x14ac:dyDescent="0.25">
      <c r="A897" s="128" t="s">
        <v>1594</v>
      </c>
      <c r="B897" s="128" t="s">
        <v>2748</v>
      </c>
      <c r="C897" s="128" t="s">
        <v>1406</v>
      </c>
      <c r="D897" s="128" t="s">
        <v>2749</v>
      </c>
      <c r="E897" s="128" t="s">
        <v>4485</v>
      </c>
      <c r="F897" s="128">
        <v>80</v>
      </c>
      <c r="G897" s="128">
        <v>0</v>
      </c>
      <c r="H897" s="128">
        <v>124</v>
      </c>
      <c r="I897" s="128">
        <v>45</v>
      </c>
      <c r="J897" s="128">
        <v>90</v>
      </c>
    </row>
    <row r="898" spans="1:10" hidden="1" x14ac:dyDescent="0.25">
      <c r="A898" s="128" t="s">
        <v>1594</v>
      </c>
      <c r="B898" s="128" t="s">
        <v>2748</v>
      </c>
      <c r="C898" s="128" t="s">
        <v>1406</v>
      </c>
      <c r="D898" s="128" t="s">
        <v>2749</v>
      </c>
      <c r="E898" s="128" t="s">
        <v>4484</v>
      </c>
      <c r="F898" s="128">
        <v>63</v>
      </c>
      <c r="G898" s="128">
        <v>0</v>
      </c>
      <c r="H898" s="128">
        <v>124</v>
      </c>
      <c r="I898" s="128">
        <v>45</v>
      </c>
      <c r="J898" s="128">
        <v>90</v>
      </c>
    </row>
    <row r="899" spans="1:10" hidden="1" x14ac:dyDescent="0.25">
      <c r="A899" s="128" t="s">
        <v>1594</v>
      </c>
      <c r="B899" s="128" t="s">
        <v>2748</v>
      </c>
      <c r="C899" s="128" t="s">
        <v>1406</v>
      </c>
      <c r="D899" s="128" t="s">
        <v>2749</v>
      </c>
      <c r="E899" s="128" t="s">
        <v>4483</v>
      </c>
      <c r="F899" s="128">
        <v>40</v>
      </c>
      <c r="G899" s="128">
        <v>0</v>
      </c>
      <c r="H899" s="128">
        <v>124</v>
      </c>
      <c r="I899" s="128">
        <v>45</v>
      </c>
      <c r="J899" s="128">
        <v>90</v>
      </c>
    </row>
    <row r="900" spans="1:10" hidden="1" x14ac:dyDescent="0.25">
      <c r="A900" s="128" t="s">
        <v>1594</v>
      </c>
      <c r="B900" s="128" t="s">
        <v>2748</v>
      </c>
      <c r="C900" s="128" t="s">
        <v>1406</v>
      </c>
      <c r="D900" s="128" t="s">
        <v>2749</v>
      </c>
      <c r="E900" s="128" t="s">
        <v>4482</v>
      </c>
      <c r="F900" s="128">
        <v>100</v>
      </c>
      <c r="G900" s="128">
        <v>0</v>
      </c>
      <c r="H900" s="128">
        <v>124</v>
      </c>
      <c r="I900" s="128">
        <v>45</v>
      </c>
      <c r="J900" s="128">
        <v>90</v>
      </c>
    </row>
    <row r="901" spans="1:10" hidden="1" x14ac:dyDescent="0.25">
      <c r="A901" s="128" t="s">
        <v>1594</v>
      </c>
      <c r="B901" s="128" t="s">
        <v>2748</v>
      </c>
      <c r="C901" s="128" t="s">
        <v>1406</v>
      </c>
      <c r="D901" s="128" t="s">
        <v>2749</v>
      </c>
      <c r="E901" s="128" t="s">
        <v>4480</v>
      </c>
      <c r="F901" s="128">
        <v>80</v>
      </c>
      <c r="G901" s="128">
        <v>0</v>
      </c>
      <c r="H901" s="128">
        <v>124</v>
      </c>
      <c r="I901" s="128">
        <v>90</v>
      </c>
      <c r="J901" s="128">
        <v>45</v>
      </c>
    </row>
    <row r="902" spans="1:10" hidden="1" x14ac:dyDescent="0.25">
      <c r="A902" s="128" t="s">
        <v>1594</v>
      </c>
      <c r="B902" s="128" t="s">
        <v>2748</v>
      </c>
      <c r="C902" s="128" t="s">
        <v>1406</v>
      </c>
      <c r="D902" s="128" t="s">
        <v>2749</v>
      </c>
      <c r="E902" s="128" t="s">
        <v>4479</v>
      </c>
      <c r="F902" s="128">
        <v>17</v>
      </c>
      <c r="G902" s="128">
        <v>0</v>
      </c>
      <c r="H902" s="128">
        <v>124</v>
      </c>
      <c r="I902" s="128">
        <v>90</v>
      </c>
      <c r="J902" s="128">
        <v>45</v>
      </c>
    </row>
    <row r="903" spans="1:10" hidden="1" x14ac:dyDescent="0.25">
      <c r="A903" s="128" t="s">
        <v>1594</v>
      </c>
      <c r="B903" s="128" t="s">
        <v>2748</v>
      </c>
      <c r="C903" s="128" t="s">
        <v>1406</v>
      </c>
      <c r="D903" s="128" t="s">
        <v>2749</v>
      </c>
      <c r="E903" s="128" t="s">
        <v>4478</v>
      </c>
      <c r="F903" s="128">
        <v>10</v>
      </c>
      <c r="G903" s="128">
        <v>0</v>
      </c>
      <c r="H903" s="128">
        <v>124</v>
      </c>
      <c r="I903" s="128">
        <v>90</v>
      </c>
      <c r="J903" s="128">
        <v>90</v>
      </c>
    </row>
    <row r="904" spans="1:10" hidden="1" x14ac:dyDescent="0.25">
      <c r="A904" s="128" t="s">
        <v>1594</v>
      </c>
      <c r="B904" s="128" t="s">
        <v>2748</v>
      </c>
      <c r="C904" s="128" t="s">
        <v>1406</v>
      </c>
      <c r="D904" s="128" t="s">
        <v>2749</v>
      </c>
      <c r="E904" s="128" t="s">
        <v>4481</v>
      </c>
      <c r="F904" s="128">
        <v>100</v>
      </c>
      <c r="G904" s="128">
        <v>0</v>
      </c>
      <c r="H904" s="128">
        <v>124</v>
      </c>
      <c r="I904" s="128">
        <v>90</v>
      </c>
      <c r="J904" s="128">
        <v>45</v>
      </c>
    </row>
    <row r="905" spans="1:10" hidden="1" x14ac:dyDescent="0.25">
      <c r="A905" s="128" t="s">
        <v>1594</v>
      </c>
      <c r="B905" s="128" t="s">
        <v>2748</v>
      </c>
      <c r="C905" s="128" t="s">
        <v>1406</v>
      </c>
      <c r="D905" s="128" t="s">
        <v>2752</v>
      </c>
      <c r="E905" s="128" t="s">
        <v>4485</v>
      </c>
      <c r="F905" s="128">
        <v>160</v>
      </c>
      <c r="G905" s="128">
        <v>0</v>
      </c>
      <c r="H905" s="128">
        <v>248</v>
      </c>
      <c r="I905" s="128">
        <v>45</v>
      </c>
      <c r="J905" s="128">
        <v>90</v>
      </c>
    </row>
    <row r="906" spans="1:10" hidden="1" x14ac:dyDescent="0.25">
      <c r="A906" s="128" t="s">
        <v>1594</v>
      </c>
      <c r="B906" s="128" t="s">
        <v>2748</v>
      </c>
      <c r="C906" s="128" t="s">
        <v>1406</v>
      </c>
      <c r="D906" s="128" t="s">
        <v>2752</v>
      </c>
      <c r="E906" s="128" t="s">
        <v>4484</v>
      </c>
      <c r="F906" s="128">
        <v>140</v>
      </c>
      <c r="G906" s="128">
        <v>0</v>
      </c>
      <c r="H906" s="128">
        <v>248</v>
      </c>
      <c r="I906" s="128">
        <v>45</v>
      </c>
      <c r="J906" s="128">
        <v>90</v>
      </c>
    </row>
    <row r="907" spans="1:10" hidden="1" x14ac:dyDescent="0.25">
      <c r="A907" s="128" t="s">
        <v>1594</v>
      </c>
      <c r="B907" s="128" t="s">
        <v>2748</v>
      </c>
      <c r="C907" s="128" t="s">
        <v>1406</v>
      </c>
      <c r="D907" s="128" t="s">
        <v>2752</v>
      </c>
      <c r="E907" s="128" t="s">
        <v>4483</v>
      </c>
      <c r="F907" s="128">
        <v>80</v>
      </c>
      <c r="G907" s="128">
        <v>0</v>
      </c>
      <c r="H907" s="128">
        <v>248</v>
      </c>
      <c r="I907" s="128">
        <v>45</v>
      </c>
      <c r="J907" s="128">
        <v>90</v>
      </c>
    </row>
    <row r="908" spans="1:10" hidden="1" x14ac:dyDescent="0.25">
      <c r="A908" s="128" t="s">
        <v>1594</v>
      </c>
      <c r="B908" s="128" t="s">
        <v>2748</v>
      </c>
      <c r="C908" s="128" t="s">
        <v>1406</v>
      </c>
      <c r="D908" s="128" t="s">
        <v>2752</v>
      </c>
      <c r="E908" s="128" t="s">
        <v>4482</v>
      </c>
      <c r="F908" s="128">
        <v>200</v>
      </c>
      <c r="G908" s="128">
        <v>0</v>
      </c>
      <c r="H908" s="128">
        <v>248</v>
      </c>
      <c r="I908" s="128">
        <v>45</v>
      </c>
      <c r="J908" s="128">
        <v>90</v>
      </c>
    </row>
    <row r="909" spans="1:10" hidden="1" x14ac:dyDescent="0.25">
      <c r="A909" s="128" t="s">
        <v>1594</v>
      </c>
      <c r="B909" s="128" t="s">
        <v>2748</v>
      </c>
      <c r="C909" s="128" t="s">
        <v>1406</v>
      </c>
      <c r="D909" s="128" t="s">
        <v>2752</v>
      </c>
      <c r="E909" s="128" t="s">
        <v>4480</v>
      </c>
      <c r="F909" s="128">
        <v>160</v>
      </c>
      <c r="G909" s="128">
        <v>0</v>
      </c>
      <c r="H909" s="128">
        <v>248</v>
      </c>
      <c r="I909" s="128">
        <v>90</v>
      </c>
      <c r="J909" s="128">
        <v>45</v>
      </c>
    </row>
    <row r="910" spans="1:10" hidden="1" x14ac:dyDescent="0.25">
      <c r="A910" s="128" t="s">
        <v>1594</v>
      </c>
      <c r="B910" s="128" t="s">
        <v>2748</v>
      </c>
      <c r="C910" s="128" t="s">
        <v>1406</v>
      </c>
      <c r="D910" s="128" t="s">
        <v>2752</v>
      </c>
      <c r="E910" s="128" t="s">
        <v>4479</v>
      </c>
      <c r="F910" s="128">
        <v>64</v>
      </c>
      <c r="G910" s="128">
        <v>0</v>
      </c>
      <c r="H910" s="128">
        <v>248</v>
      </c>
      <c r="I910" s="128">
        <v>90</v>
      </c>
      <c r="J910" s="128">
        <v>45</v>
      </c>
    </row>
    <row r="911" spans="1:10" hidden="1" x14ac:dyDescent="0.25">
      <c r="A911" s="128" t="s">
        <v>1594</v>
      </c>
      <c r="B911" s="128" t="s">
        <v>2748</v>
      </c>
      <c r="C911" s="128" t="s">
        <v>1406</v>
      </c>
      <c r="D911" s="128" t="s">
        <v>2752</v>
      </c>
      <c r="E911" s="128" t="s">
        <v>4478</v>
      </c>
      <c r="F911" s="128">
        <v>4</v>
      </c>
      <c r="G911" s="128">
        <v>0</v>
      </c>
      <c r="H911" s="128">
        <v>158</v>
      </c>
      <c r="I911" s="128">
        <v>90</v>
      </c>
      <c r="J911" s="128">
        <v>16</v>
      </c>
    </row>
    <row r="912" spans="1:10" hidden="1" x14ac:dyDescent="0.25">
      <c r="A912" s="128" t="s">
        <v>1594</v>
      </c>
      <c r="B912" s="128" t="s">
        <v>2748</v>
      </c>
      <c r="C912" s="128" t="s">
        <v>1406</v>
      </c>
      <c r="D912" s="128" t="s">
        <v>2752</v>
      </c>
      <c r="E912" s="128" t="s">
        <v>4481</v>
      </c>
      <c r="F912" s="128">
        <v>200</v>
      </c>
      <c r="G912" s="128">
        <v>0</v>
      </c>
      <c r="H912" s="128">
        <v>248</v>
      </c>
      <c r="I912" s="128">
        <v>90</v>
      </c>
      <c r="J912" s="128">
        <v>45</v>
      </c>
    </row>
    <row r="913" spans="1:10" hidden="1" x14ac:dyDescent="0.25">
      <c r="A913" s="128" t="s">
        <v>100</v>
      </c>
      <c r="B913" s="128" t="s">
        <v>4575</v>
      </c>
      <c r="C913" s="128" t="s">
        <v>1299</v>
      </c>
      <c r="D913" s="128" t="s">
        <v>4576</v>
      </c>
      <c r="E913" s="128" t="s">
        <v>4485</v>
      </c>
      <c r="F913" s="128">
        <v>0</v>
      </c>
      <c r="G913" s="128">
        <v>0</v>
      </c>
      <c r="H913" s="128">
        <v>0</v>
      </c>
      <c r="I913" s="128">
        <v>0</v>
      </c>
      <c r="J913" s="128">
        <v>0</v>
      </c>
    </row>
    <row r="914" spans="1:10" hidden="1" x14ac:dyDescent="0.25">
      <c r="A914" s="128" t="s">
        <v>100</v>
      </c>
      <c r="B914" s="128" t="s">
        <v>4575</v>
      </c>
      <c r="C914" s="128" t="s">
        <v>1299</v>
      </c>
      <c r="D914" s="128" t="s">
        <v>4576</v>
      </c>
      <c r="E914" s="128" t="s">
        <v>4484</v>
      </c>
      <c r="F914" s="128">
        <v>0</v>
      </c>
      <c r="G914" s="128">
        <v>0</v>
      </c>
      <c r="H914" s="128">
        <v>0</v>
      </c>
      <c r="I914" s="128">
        <v>0</v>
      </c>
      <c r="J914" s="128">
        <v>0</v>
      </c>
    </row>
    <row r="915" spans="1:10" hidden="1" x14ac:dyDescent="0.25">
      <c r="A915" s="128" t="s">
        <v>100</v>
      </c>
      <c r="B915" s="128" t="s">
        <v>4575</v>
      </c>
      <c r="C915" s="128" t="s">
        <v>1299</v>
      </c>
      <c r="D915" s="128" t="s">
        <v>4576</v>
      </c>
      <c r="E915" s="128" t="s">
        <v>4483</v>
      </c>
      <c r="F915" s="128">
        <v>0</v>
      </c>
      <c r="G915" s="128">
        <v>0</v>
      </c>
      <c r="H915" s="128">
        <v>0</v>
      </c>
      <c r="I915" s="128">
        <v>0</v>
      </c>
      <c r="J915" s="128">
        <v>0</v>
      </c>
    </row>
    <row r="916" spans="1:10" hidden="1" x14ac:dyDescent="0.25">
      <c r="A916" s="128" t="s">
        <v>100</v>
      </c>
      <c r="B916" s="128" t="s">
        <v>4575</v>
      </c>
      <c r="C916" s="128" t="s">
        <v>1299</v>
      </c>
      <c r="D916" s="128" t="s">
        <v>4576</v>
      </c>
      <c r="E916" s="128" t="s">
        <v>4480</v>
      </c>
      <c r="F916" s="128">
        <v>450</v>
      </c>
      <c r="G916" s="128">
        <v>0</v>
      </c>
      <c r="H916" s="128">
        <v>0</v>
      </c>
      <c r="I916" s="128">
        <v>90</v>
      </c>
      <c r="J916" s="128">
        <v>90</v>
      </c>
    </row>
    <row r="917" spans="1:10" hidden="1" x14ac:dyDescent="0.25">
      <c r="A917" s="128" t="s">
        <v>100</v>
      </c>
      <c r="B917" s="128" t="s">
        <v>4575</v>
      </c>
      <c r="C917" s="128" t="s">
        <v>1299</v>
      </c>
      <c r="D917" s="128" t="s">
        <v>4576</v>
      </c>
      <c r="E917" s="128" t="s">
        <v>4479</v>
      </c>
      <c r="F917" s="128">
        <v>450</v>
      </c>
      <c r="G917" s="128">
        <v>0</v>
      </c>
      <c r="H917" s="128">
        <v>0</v>
      </c>
      <c r="I917" s="128">
        <v>90</v>
      </c>
      <c r="J917" s="128">
        <v>90</v>
      </c>
    </row>
    <row r="918" spans="1:10" hidden="1" x14ac:dyDescent="0.25">
      <c r="A918" s="128" t="s">
        <v>100</v>
      </c>
      <c r="B918" s="128" t="s">
        <v>4575</v>
      </c>
      <c r="C918" s="128" t="s">
        <v>1299</v>
      </c>
      <c r="D918" s="128" t="s">
        <v>4576</v>
      </c>
      <c r="E918" s="128" t="s">
        <v>4478</v>
      </c>
      <c r="F918" s="128">
        <v>450</v>
      </c>
      <c r="G918" s="128">
        <v>0</v>
      </c>
      <c r="H918" s="128">
        <v>0</v>
      </c>
      <c r="I918" s="128">
        <v>90</v>
      </c>
      <c r="J918" s="128">
        <v>90</v>
      </c>
    </row>
    <row r="919" spans="1:10" hidden="1" x14ac:dyDescent="0.25">
      <c r="A919" s="128" t="s">
        <v>874</v>
      </c>
      <c r="B919" s="128" t="s">
        <v>2768</v>
      </c>
      <c r="C919" s="128" t="s">
        <v>1304</v>
      </c>
      <c r="D919" s="128" t="s">
        <v>2769</v>
      </c>
      <c r="E919" s="128" t="s">
        <v>4485</v>
      </c>
      <c r="F919" s="128">
        <v>3</v>
      </c>
      <c r="G919" s="128">
        <v>10</v>
      </c>
      <c r="H919" s="128">
        <v>29</v>
      </c>
      <c r="I919" s="128">
        <v>45</v>
      </c>
      <c r="J919" s="128">
        <v>90</v>
      </c>
    </row>
    <row r="920" spans="1:10" hidden="1" x14ac:dyDescent="0.25">
      <c r="A920" s="128" t="s">
        <v>874</v>
      </c>
      <c r="B920" s="128" t="s">
        <v>2768</v>
      </c>
      <c r="C920" s="128" t="s">
        <v>1304</v>
      </c>
      <c r="D920" s="128" t="s">
        <v>2769</v>
      </c>
      <c r="E920" s="128" t="s">
        <v>4484</v>
      </c>
      <c r="F920" s="128">
        <v>8</v>
      </c>
      <c r="G920" s="128">
        <v>10</v>
      </c>
      <c r="H920" s="128">
        <v>29</v>
      </c>
      <c r="I920" s="128">
        <v>45</v>
      </c>
      <c r="J920" s="128">
        <v>90</v>
      </c>
    </row>
    <row r="921" spans="1:10" hidden="1" x14ac:dyDescent="0.25">
      <c r="A921" s="128" t="s">
        <v>874</v>
      </c>
      <c r="B921" s="128" t="s">
        <v>2768</v>
      </c>
      <c r="C921" s="128" t="s">
        <v>1304</v>
      </c>
      <c r="D921" s="128" t="s">
        <v>2769</v>
      </c>
      <c r="E921" s="128" t="s">
        <v>4483</v>
      </c>
      <c r="F921" s="128">
        <v>1</v>
      </c>
      <c r="G921" s="128">
        <v>10</v>
      </c>
      <c r="H921" s="128">
        <v>29</v>
      </c>
      <c r="I921" s="128">
        <v>45</v>
      </c>
      <c r="J921" s="128">
        <v>90</v>
      </c>
    </row>
    <row r="922" spans="1:10" hidden="1" x14ac:dyDescent="0.25">
      <c r="A922" s="128" t="s">
        <v>874</v>
      </c>
      <c r="B922" s="128" t="s">
        <v>2768</v>
      </c>
      <c r="C922" s="128" t="s">
        <v>1304</v>
      </c>
      <c r="D922" s="128" t="s">
        <v>2769</v>
      </c>
      <c r="E922" s="128" t="s">
        <v>4480</v>
      </c>
      <c r="F922" s="128">
        <v>5</v>
      </c>
      <c r="G922" s="128">
        <v>10</v>
      </c>
      <c r="H922" s="128">
        <v>29</v>
      </c>
      <c r="I922" s="128">
        <v>90</v>
      </c>
      <c r="J922" s="128">
        <v>45</v>
      </c>
    </row>
    <row r="923" spans="1:10" hidden="1" x14ac:dyDescent="0.25">
      <c r="A923" s="128" t="s">
        <v>874</v>
      </c>
      <c r="B923" s="128" t="s">
        <v>2768</v>
      </c>
      <c r="C923" s="128" t="s">
        <v>1304</v>
      </c>
      <c r="D923" s="128" t="s">
        <v>2769</v>
      </c>
      <c r="E923" s="128" t="s">
        <v>4479</v>
      </c>
      <c r="F923" s="128">
        <v>8</v>
      </c>
      <c r="G923" s="128">
        <v>10</v>
      </c>
      <c r="H923" s="128">
        <v>29</v>
      </c>
      <c r="I923" s="128">
        <v>90</v>
      </c>
      <c r="J923" s="128">
        <v>45</v>
      </c>
    </row>
    <row r="924" spans="1:10" hidden="1" x14ac:dyDescent="0.25">
      <c r="A924" s="128" t="s">
        <v>874</v>
      </c>
      <c r="B924" s="128" t="s">
        <v>2768</v>
      </c>
      <c r="C924" s="128" t="s">
        <v>1304</v>
      </c>
      <c r="D924" s="128" t="s">
        <v>2769</v>
      </c>
      <c r="E924" s="128" t="s">
        <v>4478</v>
      </c>
      <c r="F924" s="128">
        <v>1</v>
      </c>
      <c r="G924" s="128">
        <v>10</v>
      </c>
      <c r="H924" s="128">
        <v>29</v>
      </c>
      <c r="I924" s="128">
        <v>90</v>
      </c>
      <c r="J924" s="128">
        <v>45</v>
      </c>
    </row>
    <row r="925" spans="1:10" hidden="1" x14ac:dyDescent="0.25">
      <c r="A925" s="128" t="s">
        <v>874</v>
      </c>
      <c r="B925" s="128" t="s">
        <v>2768</v>
      </c>
      <c r="C925" s="128" t="s">
        <v>1304</v>
      </c>
      <c r="D925" s="128" t="s">
        <v>2772</v>
      </c>
      <c r="E925" s="128" t="s">
        <v>4485</v>
      </c>
      <c r="F925" s="128">
        <v>3</v>
      </c>
      <c r="G925" s="128">
        <v>10</v>
      </c>
      <c r="H925" s="128">
        <v>29</v>
      </c>
      <c r="I925" s="128">
        <v>45</v>
      </c>
      <c r="J925" s="128">
        <v>90</v>
      </c>
    </row>
    <row r="926" spans="1:10" hidden="1" x14ac:dyDescent="0.25">
      <c r="A926" s="128" t="s">
        <v>874</v>
      </c>
      <c r="B926" s="128" t="s">
        <v>2768</v>
      </c>
      <c r="C926" s="128" t="s">
        <v>1304</v>
      </c>
      <c r="D926" s="128" t="s">
        <v>2772</v>
      </c>
      <c r="E926" s="128" t="s">
        <v>4484</v>
      </c>
      <c r="F926" s="128">
        <v>8</v>
      </c>
      <c r="G926" s="128">
        <v>10</v>
      </c>
      <c r="H926" s="128">
        <v>29</v>
      </c>
      <c r="I926" s="128">
        <v>45</v>
      </c>
      <c r="J926" s="128">
        <v>90</v>
      </c>
    </row>
    <row r="927" spans="1:10" hidden="1" x14ac:dyDescent="0.25">
      <c r="A927" s="128" t="s">
        <v>874</v>
      </c>
      <c r="B927" s="128" t="s">
        <v>2768</v>
      </c>
      <c r="C927" s="128" t="s">
        <v>1304</v>
      </c>
      <c r="D927" s="128" t="s">
        <v>2772</v>
      </c>
      <c r="E927" s="128" t="s">
        <v>4483</v>
      </c>
      <c r="F927" s="128">
        <v>1</v>
      </c>
      <c r="G927" s="128">
        <v>10</v>
      </c>
      <c r="H927" s="128">
        <v>29</v>
      </c>
      <c r="I927" s="128">
        <v>45</v>
      </c>
      <c r="J927" s="128">
        <v>90</v>
      </c>
    </row>
    <row r="928" spans="1:10" hidden="1" x14ac:dyDescent="0.25">
      <c r="A928" s="128" t="s">
        <v>874</v>
      </c>
      <c r="B928" s="128" t="s">
        <v>2768</v>
      </c>
      <c r="C928" s="128" t="s">
        <v>1304</v>
      </c>
      <c r="D928" s="128" t="s">
        <v>2772</v>
      </c>
      <c r="E928" s="128" t="s">
        <v>4480</v>
      </c>
      <c r="F928" s="128">
        <v>5</v>
      </c>
      <c r="G928" s="128">
        <v>10</v>
      </c>
      <c r="H928" s="128">
        <v>29</v>
      </c>
      <c r="I928" s="128">
        <v>90</v>
      </c>
      <c r="J928" s="128">
        <v>45</v>
      </c>
    </row>
    <row r="929" spans="1:806" hidden="1" x14ac:dyDescent="0.25">
      <c r="A929" s="128" t="s">
        <v>874</v>
      </c>
      <c r="B929" s="128" t="s">
        <v>2768</v>
      </c>
      <c r="C929" s="128" t="s">
        <v>1304</v>
      </c>
      <c r="D929" s="128" t="s">
        <v>2772</v>
      </c>
      <c r="E929" s="128" t="s">
        <v>4479</v>
      </c>
      <c r="F929" s="128">
        <v>8</v>
      </c>
      <c r="G929" s="128">
        <v>10</v>
      </c>
      <c r="H929" s="128">
        <v>29</v>
      </c>
      <c r="I929" s="128">
        <v>90</v>
      </c>
      <c r="J929" s="128">
        <v>45</v>
      </c>
    </row>
    <row r="930" spans="1:806" hidden="1" x14ac:dyDescent="0.25">
      <c r="A930" s="128" t="s">
        <v>874</v>
      </c>
      <c r="B930" s="128" t="s">
        <v>2768</v>
      </c>
      <c r="C930" s="128" t="s">
        <v>1304</v>
      </c>
      <c r="D930" s="128" t="s">
        <v>2772</v>
      </c>
      <c r="E930" s="128" t="s">
        <v>4478</v>
      </c>
      <c r="F930" s="128">
        <v>1</v>
      </c>
      <c r="G930" s="128">
        <v>10</v>
      </c>
      <c r="H930" s="128">
        <v>29</v>
      </c>
      <c r="I930" s="128">
        <v>90</v>
      </c>
      <c r="J930" s="128">
        <v>45</v>
      </c>
    </row>
    <row r="931" spans="1:806" hidden="1" x14ac:dyDescent="0.25">
      <c r="A931" s="128" t="s">
        <v>874</v>
      </c>
      <c r="B931" s="128" t="s">
        <v>2768</v>
      </c>
      <c r="C931" s="128" t="s">
        <v>1304</v>
      </c>
      <c r="D931" s="128" t="s">
        <v>2774</v>
      </c>
      <c r="E931" s="128" t="s">
        <v>4483</v>
      </c>
      <c r="F931" s="128">
        <v>12</v>
      </c>
      <c r="G931" s="128">
        <v>74</v>
      </c>
      <c r="H931" s="128">
        <v>128</v>
      </c>
      <c r="I931" s="128">
        <v>45</v>
      </c>
      <c r="J931" s="128">
        <v>90</v>
      </c>
    </row>
    <row r="932" spans="1:806" hidden="1" x14ac:dyDescent="0.25">
      <c r="A932" s="128" t="s">
        <v>874</v>
      </c>
      <c r="B932" s="128" t="s">
        <v>2768</v>
      </c>
      <c r="C932" s="128" t="s">
        <v>1304</v>
      </c>
      <c r="D932" s="128" t="s">
        <v>2774</v>
      </c>
      <c r="E932" s="128" t="s">
        <v>4482</v>
      </c>
      <c r="F932" s="128">
        <v>50</v>
      </c>
      <c r="G932" s="128">
        <v>74</v>
      </c>
      <c r="H932" s="128">
        <v>128</v>
      </c>
      <c r="I932" s="128">
        <v>45</v>
      </c>
      <c r="J932" s="128">
        <v>90</v>
      </c>
    </row>
    <row r="933" spans="1:806" hidden="1" x14ac:dyDescent="0.25">
      <c r="A933" s="128" t="s">
        <v>874</v>
      </c>
      <c r="B933" s="128" t="s">
        <v>2768</v>
      </c>
      <c r="C933" s="128" t="s">
        <v>1304</v>
      </c>
      <c r="D933" s="128" t="s">
        <v>2774</v>
      </c>
      <c r="E933" s="128" t="s">
        <v>4484</v>
      </c>
      <c r="F933" s="128">
        <v>39</v>
      </c>
      <c r="G933" s="128">
        <v>74</v>
      </c>
      <c r="H933" s="128">
        <v>128</v>
      </c>
      <c r="I933" s="128">
        <v>45</v>
      </c>
      <c r="J933" s="128">
        <v>90</v>
      </c>
    </row>
    <row r="934" spans="1:806" hidden="1" x14ac:dyDescent="0.25">
      <c r="A934" s="128" t="s">
        <v>874</v>
      </c>
      <c r="B934" s="128" t="s">
        <v>2768</v>
      </c>
      <c r="C934" s="128" t="s">
        <v>1304</v>
      </c>
      <c r="D934" s="128" t="s">
        <v>2774</v>
      </c>
      <c r="E934" s="128" t="s">
        <v>4485</v>
      </c>
      <c r="F934" s="128">
        <v>14</v>
      </c>
      <c r="G934" s="128">
        <v>74</v>
      </c>
      <c r="H934" s="128">
        <v>128</v>
      </c>
      <c r="I934" s="128">
        <v>39</v>
      </c>
      <c r="J934" s="128">
        <v>90</v>
      </c>
    </row>
    <row r="935" spans="1:806" hidden="1" x14ac:dyDescent="0.25">
      <c r="A935" s="128" t="s">
        <v>874</v>
      </c>
      <c r="B935" s="128" t="s">
        <v>2768</v>
      </c>
      <c r="C935" s="128" t="s">
        <v>1304</v>
      </c>
      <c r="D935" s="128" t="s">
        <v>2774</v>
      </c>
      <c r="E935" s="128" t="s">
        <v>4479</v>
      </c>
      <c r="F935" s="57">
        <v>18</v>
      </c>
      <c r="G935" s="128">
        <v>74</v>
      </c>
      <c r="H935" s="57">
        <v>128</v>
      </c>
      <c r="I935" s="57">
        <v>90</v>
      </c>
      <c r="J935" s="57">
        <v>19</v>
      </c>
    </row>
    <row r="936" spans="1:806" hidden="1" x14ac:dyDescent="0.25">
      <c r="A936" s="128" t="s">
        <v>874</v>
      </c>
      <c r="B936" s="128" t="s">
        <v>2768</v>
      </c>
      <c r="C936" s="128" t="s">
        <v>1304</v>
      </c>
      <c r="D936" s="128" t="s">
        <v>2774</v>
      </c>
      <c r="E936" s="128" t="s">
        <v>4478</v>
      </c>
      <c r="F936" s="128">
        <v>12</v>
      </c>
      <c r="G936" s="128">
        <v>74</v>
      </c>
      <c r="H936" s="128">
        <v>128</v>
      </c>
      <c r="I936" s="128">
        <v>90</v>
      </c>
      <c r="J936" s="128">
        <v>34</v>
      </c>
    </row>
    <row r="937" spans="1:806" hidden="1" x14ac:dyDescent="0.25">
      <c r="A937" s="128" t="s">
        <v>874</v>
      </c>
      <c r="B937" s="128" t="s">
        <v>2768</v>
      </c>
      <c r="C937" s="128" t="s">
        <v>1304</v>
      </c>
      <c r="D937" s="128" t="s">
        <v>2774</v>
      </c>
      <c r="E937" s="128" t="s">
        <v>4480</v>
      </c>
      <c r="F937" s="128">
        <v>29</v>
      </c>
      <c r="G937" s="128">
        <v>74</v>
      </c>
      <c r="H937" s="128">
        <v>123</v>
      </c>
      <c r="I937" s="128">
        <v>90</v>
      </c>
      <c r="J937" s="128">
        <v>31</v>
      </c>
    </row>
    <row r="938" spans="1:806" hidden="1" x14ac:dyDescent="0.25">
      <c r="A938" s="128" t="s">
        <v>874</v>
      </c>
      <c r="B938" s="128" t="s">
        <v>2768</v>
      </c>
      <c r="C938" s="128" t="s">
        <v>1304</v>
      </c>
      <c r="D938" s="128" t="s">
        <v>2774</v>
      </c>
      <c r="E938" s="128" t="s">
        <v>4481</v>
      </c>
      <c r="F938" s="128">
        <v>50</v>
      </c>
      <c r="G938" s="128">
        <v>74</v>
      </c>
      <c r="H938" s="128">
        <v>128</v>
      </c>
      <c r="I938" s="128">
        <v>90</v>
      </c>
      <c r="J938" s="128">
        <v>45</v>
      </c>
    </row>
    <row r="939" spans="1:806" hidden="1" x14ac:dyDescent="0.25">
      <c r="A939" s="128" t="s">
        <v>192</v>
      </c>
      <c r="B939" s="128" t="s">
        <v>4577</v>
      </c>
      <c r="C939" s="128" t="s">
        <v>1315</v>
      </c>
      <c r="D939" s="128" t="s">
        <v>2781</v>
      </c>
      <c r="E939" s="128" t="s">
        <v>4489</v>
      </c>
      <c r="F939" s="128">
        <v>5</v>
      </c>
      <c r="G939" s="128">
        <v>-10</v>
      </c>
      <c r="H939" s="128">
        <v>10</v>
      </c>
      <c r="I939" s="128">
        <v>90</v>
      </c>
      <c r="J939" s="128">
        <v>45</v>
      </c>
    </row>
    <row r="940" spans="1:806" hidden="1" x14ac:dyDescent="0.25">
      <c r="A940" s="128" t="s">
        <v>192</v>
      </c>
      <c r="B940" s="128" t="s">
        <v>4577</v>
      </c>
      <c r="C940" s="128" t="s">
        <v>1315</v>
      </c>
      <c r="D940" s="128" t="s">
        <v>2781</v>
      </c>
      <c r="E940" s="128" t="s">
        <v>4480</v>
      </c>
      <c r="F940" s="128">
        <v>5</v>
      </c>
      <c r="G940" s="128">
        <v>-10</v>
      </c>
      <c r="H940" s="128">
        <v>10</v>
      </c>
      <c r="I940" s="128">
        <v>90</v>
      </c>
      <c r="J940" s="128">
        <v>45</v>
      </c>
    </row>
    <row r="941" spans="1:806" hidden="1" x14ac:dyDescent="0.25">
      <c r="A941" s="128" t="s">
        <v>192</v>
      </c>
      <c r="B941" s="128" t="s">
        <v>4577</v>
      </c>
      <c r="C941" s="128" t="s">
        <v>1315</v>
      </c>
      <c r="D941" s="128" t="s">
        <v>2781</v>
      </c>
      <c r="E941" s="128" t="s">
        <v>4479</v>
      </c>
      <c r="F941" s="128">
        <v>5</v>
      </c>
      <c r="G941" s="128">
        <v>-10</v>
      </c>
      <c r="H941" s="128">
        <v>10</v>
      </c>
      <c r="I941" s="128">
        <v>90</v>
      </c>
      <c r="J941" s="128">
        <v>45</v>
      </c>
    </row>
    <row r="942" spans="1:806" hidden="1" x14ac:dyDescent="0.25">
      <c r="A942" s="128" t="s">
        <v>192</v>
      </c>
      <c r="B942" s="128" t="s">
        <v>4577</v>
      </c>
      <c r="C942" s="128" t="s">
        <v>1315</v>
      </c>
      <c r="D942" s="128" t="s">
        <v>2781</v>
      </c>
      <c r="E942" s="128" t="s">
        <v>4478</v>
      </c>
      <c r="F942" s="128">
        <v>5</v>
      </c>
      <c r="G942" s="128">
        <v>-10</v>
      </c>
      <c r="H942" s="128">
        <v>10</v>
      </c>
      <c r="I942" s="128">
        <v>90</v>
      </c>
      <c r="J942" s="128">
        <v>45</v>
      </c>
      <c r="K942" s="26"/>
      <c r="L942" s="26"/>
      <c r="M942" s="26"/>
      <c r="N942" s="26"/>
      <c r="O942" s="26"/>
      <c r="P942" s="26"/>
      <c r="Q942" s="26"/>
      <c r="R942" s="26"/>
      <c r="S942" s="26"/>
      <c r="T942" s="26"/>
      <c r="U942" s="26"/>
      <c r="V942" s="26"/>
      <c r="W942" s="26"/>
      <c r="X942" s="26"/>
      <c r="Y942" s="26"/>
      <c r="Z942" s="26"/>
      <c r="AA942" s="26"/>
      <c r="AB942" s="26"/>
      <c r="AC942" s="26"/>
      <c r="AD942" s="26"/>
      <c r="AE942" s="26"/>
      <c r="AF942" s="26"/>
      <c r="AG942" s="26"/>
      <c r="AH942" s="26"/>
      <c r="AI942" s="26"/>
      <c r="AJ942" s="26"/>
      <c r="AK942" s="26"/>
      <c r="AL942" s="26"/>
      <c r="AM942" s="26"/>
      <c r="AN942" s="26"/>
      <c r="AO942" s="26"/>
      <c r="AP942" s="26"/>
      <c r="AQ942" s="26"/>
      <c r="AR942" s="26"/>
      <c r="AS942" s="26"/>
      <c r="AT942" s="26"/>
      <c r="AU942" s="26"/>
      <c r="AV942" s="26"/>
      <c r="AW942" s="26"/>
      <c r="AX942" s="26"/>
      <c r="AY942" s="26"/>
      <c r="AZ942" s="26"/>
      <c r="BA942" s="26"/>
      <c r="BB942" s="26"/>
      <c r="BC942" s="26"/>
      <c r="BD942" s="26"/>
      <c r="BE942" s="26"/>
      <c r="BF942" s="26"/>
      <c r="BG942" s="26"/>
      <c r="BH942" s="26"/>
      <c r="BI942" s="26"/>
      <c r="BJ942" s="26"/>
      <c r="BK942" s="26"/>
      <c r="BL942" s="26"/>
      <c r="BM942" s="26"/>
      <c r="BN942" s="26"/>
      <c r="BO942" s="26"/>
      <c r="BP942" s="26"/>
      <c r="BQ942" s="26"/>
      <c r="BR942" s="26"/>
      <c r="BS942" s="26"/>
      <c r="BT942" s="26"/>
      <c r="BU942" s="26"/>
      <c r="BV942" s="26"/>
      <c r="BW942" s="26"/>
      <c r="BX942" s="26"/>
      <c r="BY942" s="26"/>
      <c r="BZ942" s="26"/>
      <c r="CA942" s="26"/>
      <c r="CB942" s="26"/>
      <c r="CC942" s="26"/>
      <c r="CD942" s="26"/>
      <c r="CE942" s="26"/>
      <c r="CF942" s="26"/>
      <c r="CG942" s="26"/>
      <c r="CH942" s="26"/>
      <c r="CI942" s="26"/>
      <c r="CJ942" s="26"/>
      <c r="CK942" s="26"/>
      <c r="CL942" s="26"/>
      <c r="CM942" s="26"/>
      <c r="CN942" s="26"/>
      <c r="CO942" s="26"/>
      <c r="CP942" s="26"/>
      <c r="CQ942" s="26"/>
      <c r="CR942" s="26"/>
      <c r="CS942" s="26"/>
      <c r="CT942" s="26"/>
      <c r="CU942" s="26"/>
      <c r="CV942" s="26"/>
      <c r="CW942" s="26"/>
      <c r="CX942" s="26"/>
      <c r="CY942" s="26"/>
      <c r="CZ942" s="26"/>
      <c r="DA942" s="26"/>
      <c r="DB942" s="26"/>
      <c r="DC942" s="26"/>
      <c r="DD942" s="26"/>
      <c r="DE942" s="26"/>
      <c r="DF942" s="26"/>
      <c r="DG942" s="26"/>
      <c r="DH942" s="26"/>
      <c r="DI942" s="26"/>
      <c r="DJ942" s="26"/>
      <c r="DK942" s="26"/>
      <c r="DL942" s="26"/>
      <c r="DM942" s="26"/>
      <c r="DN942" s="26"/>
      <c r="DO942" s="26"/>
      <c r="DP942" s="26"/>
      <c r="DQ942" s="26"/>
      <c r="DR942" s="26"/>
      <c r="DS942" s="26"/>
      <c r="DT942" s="26"/>
      <c r="DU942" s="26"/>
      <c r="DV942" s="26"/>
      <c r="DW942" s="26"/>
      <c r="DX942" s="26"/>
      <c r="DY942" s="26"/>
      <c r="DZ942" s="26"/>
      <c r="EA942" s="26"/>
      <c r="EB942" s="26"/>
      <c r="EC942" s="26"/>
      <c r="ED942" s="26"/>
      <c r="EE942" s="26"/>
      <c r="EF942" s="26"/>
      <c r="EG942" s="26"/>
      <c r="EH942" s="26"/>
      <c r="EI942" s="26"/>
      <c r="EJ942" s="26"/>
      <c r="EK942" s="26"/>
      <c r="EL942" s="26"/>
      <c r="EM942" s="26"/>
      <c r="EN942" s="26"/>
      <c r="EO942" s="26"/>
      <c r="EP942" s="26"/>
      <c r="EQ942" s="26"/>
      <c r="ER942" s="26"/>
      <c r="ES942" s="26"/>
      <c r="ET942" s="26"/>
      <c r="EU942" s="26"/>
      <c r="EV942" s="26"/>
      <c r="EW942" s="26"/>
      <c r="EX942" s="26"/>
      <c r="EY942" s="26"/>
      <c r="EZ942" s="26"/>
      <c r="FA942" s="26"/>
      <c r="FB942" s="26"/>
      <c r="FC942" s="26"/>
      <c r="FD942" s="26"/>
      <c r="FE942" s="26"/>
      <c r="FF942" s="26"/>
      <c r="FG942" s="26"/>
      <c r="FH942" s="26"/>
      <c r="FI942" s="26"/>
      <c r="FJ942" s="26"/>
      <c r="FK942" s="26"/>
      <c r="FL942" s="26"/>
      <c r="FM942" s="26"/>
      <c r="FN942" s="26"/>
      <c r="FO942" s="26"/>
      <c r="FP942" s="26"/>
      <c r="FQ942" s="26"/>
      <c r="FR942" s="26"/>
      <c r="FS942" s="26"/>
      <c r="FT942" s="26"/>
      <c r="FU942" s="26"/>
      <c r="FV942" s="26"/>
      <c r="FW942" s="26"/>
      <c r="FX942" s="26"/>
      <c r="FY942" s="26"/>
      <c r="FZ942" s="26"/>
      <c r="GA942" s="26"/>
      <c r="GB942" s="26"/>
      <c r="GC942" s="26"/>
      <c r="GD942" s="26"/>
      <c r="GE942" s="26"/>
      <c r="GF942" s="26"/>
      <c r="GG942" s="26"/>
      <c r="GH942" s="26"/>
      <c r="GI942" s="26"/>
      <c r="GJ942" s="26"/>
      <c r="GK942" s="26"/>
      <c r="GL942" s="26"/>
      <c r="GM942" s="26"/>
      <c r="GN942" s="26"/>
      <c r="GO942" s="26"/>
      <c r="GP942" s="26"/>
      <c r="GQ942" s="26"/>
      <c r="GR942" s="26"/>
      <c r="GS942" s="26"/>
      <c r="GT942" s="26"/>
      <c r="GU942" s="26"/>
      <c r="GV942" s="26"/>
      <c r="GW942" s="26"/>
      <c r="GX942" s="26"/>
      <c r="GY942" s="26"/>
      <c r="GZ942" s="26"/>
      <c r="HA942" s="26"/>
      <c r="HB942" s="26"/>
      <c r="HC942" s="26"/>
      <c r="HD942" s="26"/>
      <c r="HE942" s="26"/>
      <c r="HF942" s="26"/>
      <c r="HG942" s="26"/>
      <c r="HH942" s="26"/>
      <c r="HI942" s="26"/>
      <c r="HJ942" s="26"/>
      <c r="HK942" s="26"/>
      <c r="HL942" s="26"/>
      <c r="HM942" s="26"/>
      <c r="HN942" s="26"/>
      <c r="HO942" s="26"/>
      <c r="HP942" s="26"/>
      <c r="HQ942" s="26"/>
      <c r="HR942" s="26"/>
      <c r="HS942" s="26"/>
      <c r="HT942" s="26"/>
      <c r="HU942" s="26"/>
      <c r="HV942" s="26"/>
      <c r="HW942" s="26"/>
      <c r="HX942" s="26"/>
      <c r="HY942" s="26"/>
      <c r="HZ942" s="26"/>
      <c r="IA942" s="26"/>
      <c r="IB942" s="26"/>
      <c r="IC942" s="26"/>
      <c r="ID942" s="26"/>
      <c r="IE942" s="26"/>
      <c r="IF942" s="26"/>
      <c r="IG942" s="26"/>
      <c r="IH942" s="26"/>
      <c r="II942" s="26"/>
      <c r="IJ942" s="26"/>
      <c r="IK942" s="26"/>
      <c r="IL942" s="26"/>
      <c r="IM942" s="26"/>
      <c r="IN942" s="26"/>
      <c r="IO942" s="26"/>
      <c r="IP942" s="26"/>
      <c r="IQ942" s="26"/>
      <c r="IR942" s="26"/>
      <c r="IS942" s="26"/>
      <c r="IT942" s="26"/>
      <c r="IU942" s="26"/>
      <c r="IV942" s="26"/>
      <c r="IW942" s="26"/>
      <c r="IX942" s="26"/>
      <c r="IY942" s="26"/>
      <c r="IZ942" s="26"/>
      <c r="JA942" s="26"/>
      <c r="JB942" s="26"/>
      <c r="JC942" s="26"/>
      <c r="JD942" s="26"/>
      <c r="JE942" s="26"/>
      <c r="JF942" s="26"/>
      <c r="JG942" s="26"/>
      <c r="JH942" s="26"/>
      <c r="JI942" s="26"/>
      <c r="JJ942" s="26"/>
      <c r="JK942" s="26"/>
      <c r="JL942" s="26"/>
      <c r="JM942" s="26"/>
      <c r="JN942" s="26"/>
      <c r="JO942" s="26"/>
      <c r="JP942" s="26"/>
      <c r="JQ942" s="26"/>
      <c r="JR942" s="26"/>
      <c r="JS942" s="26"/>
      <c r="JT942" s="26"/>
      <c r="JU942" s="26"/>
      <c r="JV942" s="26"/>
      <c r="JW942" s="26"/>
      <c r="JX942" s="26"/>
      <c r="JY942" s="26"/>
      <c r="JZ942" s="26"/>
      <c r="KA942" s="26"/>
      <c r="KB942" s="26"/>
      <c r="KC942" s="26"/>
      <c r="KD942" s="26"/>
      <c r="KE942" s="26"/>
      <c r="KF942" s="26"/>
      <c r="KG942" s="26"/>
      <c r="KH942" s="26"/>
      <c r="KI942" s="26"/>
      <c r="KJ942" s="26"/>
      <c r="KK942" s="26"/>
      <c r="KL942" s="26"/>
      <c r="KM942" s="26"/>
      <c r="KN942" s="26"/>
      <c r="KO942" s="26"/>
      <c r="KP942" s="26"/>
      <c r="KQ942" s="26"/>
      <c r="KR942" s="26"/>
      <c r="KS942" s="26"/>
      <c r="KT942" s="26"/>
      <c r="KU942" s="26"/>
      <c r="KV942" s="26"/>
      <c r="KW942" s="26"/>
      <c r="KX942" s="26"/>
      <c r="KY942" s="26"/>
      <c r="KZ942" s="26"/>
      <c r="LA942" s="26"/>
      <c r="LB942" s="26"/>
      <c r="LC942" s="26"/>
      <c r="LD942" s="26"/>
      <c r="LE942" s="26"/>
      <c r="LF942" s="26"/>
      <c r="LG942" s="26"/>
      <c r="LH942" s="26"/>
      <c r="LI942" s="26"/>
      <c r="LJ942" s="26"/>
      <c r="LK942" s="26"/>
      <c r="LL942" s="26"/>
      <c r="LM942" s="26"/>
      <c r="LN942" s="26"/>
      <c r="LO942" s="26"/>
      <c r="LP942" s="26"/>
      <c r="LQ942" s="26"/>
      <c r="LR942" s="26"/>
      <c r="LS942" s="26"/>
      <c r="LT942" s="26"/>
      <c r="LU942" s="26"/>
      <c r="LV942" s="26"/>
      <c r="LW942" s="26"/>
      <c r="LX942" s="26"/>
      <c r="LY942" s="26"/>
      <c r="LZ942" s="26"/>
      <c r="MA942" s="26"/>
      <c r="MB942" s="26"/>
      <c r="MC942" s="26"/>
      <c r="MD942" s="26"/>
      <c r="ME942" s="26"/>
      <c r="MF942" s="26"/>
      <c r="MG942" s="26"/>
      <c r="MH942" s="26"/>
      <c r="MI942" s="26"/>
      <c r="MJ942" s="26"/>
      <c r="MK942" s="26"/>
      <c r="ML942" s="26"/>
      <c r="MM942" s="26"/>
      <c r="MN942" s="26"/>
      <c r="MO942" s="26"/>
      <c r="MP942" s="26"/>
      <c r="MQ942" s="26"/>
      <c r="MR942" s="26"/>
      <c r="MS942" s="26"/>
      <c r="MT942" s="26"/>
      <c r="MU942" s="26"/>
      <c r="MV942" s="26"/>
      <c r="MW942" s="26"/>
      <c r="MX942" s="26"/>
      <c r="MY942" s="26"/>
      <c r="MZ942" s="26"/>
      <c r="NA942" s="26"/>
      <c r="NB942" s="26"/>
      <c r="NC942" s="26"/>
      <c r="ND942" s="26"/>
      <c r="NE942" s="26"/>
      <c r="NF942" s="26"/>
      <c r="NG942" s="26"/>
      <c r="NH942" s="26"/>
      <c r="NI942" s="26"/>
      <c r="NJ942" s="26"/>
      <c r="NK942" s="26"/>
      <c r="NL942" s="26"/>
      <c r="NM942" s="26"/>
      <c r="NN942" s="26"/>
      <c r="NO942" s="26"/>
      <c r="NP942" s="26"/>
      <c r="NQ942" s="26"/>
      <c r="NR942" s="26"/>
      <c r="NS942" s="26"/>
      <c r="NT942" s="26"/>
      <c r="NU942" s="26"/>
      <c r="NV942" s="26"/>
      <c r="NW942" s="26"/>
      <c r="NX942" s="26"/>
      <c r="NY942" s="26"/>
      <c r="NZ942" s="26"/>
      <c r="OA942" s="26"/>
      <c r="OB942" s="26"/>
      <c r="OC942" s="26"/>
      <c r="OD942" s="26"/>
      <c r="OE942" s="26"/>
      <c r="OF942" s="26"/>
      <c r="OG942" s="26"/>
      <c r="OH942" s="26"/>
      <c r="OI942" s="26"/>
      <c r="OJ942" s="26"/>
      <c r="OK942" s="26"/>
      <c r="OL942" s="26"/>
      <c r="OM942" s="26"/>
      <c r="ON942" s="26"/>
      <c r="OO942" s="26"/>
      <c r="OP942" s="26"/>
      <c r="OQ942" s="26"/>
      <c r="OR942" s="26"/>
      <c r="OS942" s="26"/>
      <c r="OT942" s="26"/>
      <c r="OU942" s="26"/>
      <c r="OV942" s="26"/>
      <c r="OW942" s="26"/>
      <c r="OX942" s="26"/>
      <c r="OY942" s="26"/>
      <c r="OZ942" s="26"/>
      <c r="PA942" s="26"/>
      <c r="PB942" s="26"/>
      <c r="PC942" s="26"/>
      <c r="PD942" s="26"/>
      <c r="PE942" s="26"/>
      <c r="PF942" s="26"/>
      <c r="PG942" s="26"/>
      <c r="PH942" s="26"/>
      <c r="PI942" s="26"/>
      <c r="PJ942" s="26"/>
      <c r="PK942" s="26"/>
      <c r="PL942" s="26"/>
      <c r="PM942" s="26"/>
      <c r="PN942" s="26"/>
      <c r="PO942" s="26"/>
      <c r="PP942" s="26"/>
      <c r="PQ942" s="26"/>
      <c r="PR942" s="26"/>
      <c r="PS942" s="26"/>
      <c r="PT942" s="26"/>
      <c r="PU942" s="26"/>
      <c r="PV942" s="26"/>
      <c r="PW942" s="26"/>
      <c r="PX942" s="26"/>
      <c r="PY942" s="26"/>
      <c r="PZ942" s="26"/>
      <c r="QA942" s="26"/>
      <c r="QB942" s="26"/>
      <c r="QC942" s="26"/>
      <c r="QD942" s="26"/>
      <c r="QE942" s="26"/>
      <c r="QF942" s="26"/>
      <c r="QG942" s="26"/>
      <c r="QH942" s="26"/>
      <c r="QI942" s="26"/>
      <c r="QJ942" s="26"/>
      <c r="QK942" s="26"/>
      <c r="QL942" s="26"/>
      <c r="QM942" s="26"/>
      <c r="QN942" s="26"/>
      <c r="QO942" s="26"/>
      <c r="QP942" s="26"/>
      <c r="QQ942" s="26"/>
      <c r="QR942" s="26"/>
      <c r="QS942" s="26"/>
      <c r="QT942" s="26"/>
      <c r="QU942" s="26"/>
      <c r="QV942" s="26"/>
      <c r="QW942" s="26"/>
      <c r="QX942" s="26"/>
      <c r="QY942" s="26"/>
      <c r="QZ942" s="26"/>
      <c r="RA942" s="26"/>
      <c r="RB942" s="26"/>
      <c r="RC942" s="26"/>
      <c r="RD942" s="26"/>
      <c r="RE942" s="26"/>
      <c r="RF942" s="26"/>
      <c r="RG942" s="26"/>
      <c r="RH942" s="26"/>
      <c r="RI942" s="26"/>
      <c r="RJ942" s="26"/>
      <c r="RK942" s="26"/>
      <c r="RL942" s="26"/>
      <c r="RM942" s="26"/>
      <c r="RN942" s="26"/>
      <c r="RO942" s="26"/>
      <c r="RP942" s="26"/>
      <c r="RQ942" s="26"/>
      <c r="RR942" s="26"/>
      <c r="RS942" s="26"/>
      <c r="RT942" s="26"/>
      <c r="RU942" s="26"/>
      <c r="RV942" s="26"/>
      <c r="RW942" s="26"/>
      <c r="RX942" s="26"/>
      <c r="RY942" s="26"/>
      <c r="RZ942" s="26"/>
      <c r="SA942" s="26"/>
      <c r="SB942" s="26"/>
      <c r="SC942" s="26"/>
      <c r="SD942" s="26"/>
      <c r="SE942" s="26"/>
      <c r="SF942" s="26"/>
      <c r="SG942" s="26"/>
      <c r="SH942" s="26"/>
      <c r="SI942" s="26"/>
      <c r="SJ942" s="26"/>
      <c r="SK942" s="26"/>
      <c r="SL942" s="26"/>
      <c r="SM942" s="26"/>
      <c r="SN942" s="26"/>
      <c r="SO942" s="26"/>
      <c r="SP942" s="26"/>
      <c r="SQ942" s="26"/>
      <c r="SR942" s="26"/>
      <c r="SS942" s="26"/>
      <c r="ST942" s="26"/>
      <c r="SU942" s="26"/>
      <c r="SV942" s="26"/>
      <c r="SW942" s="26"/>
      <c r="SX942" s="26"/>
      <c r="SY942" s="26"/>
      <c r="SZ942" s="26"/>
      <c r="TA942" s="26"/>
      <c r="TB942" s="26"/>
      <c r="TC942" s="26"/>
      <c r="TD942" s="26"/>
      <c r="TE942" s="26"/>
      <c r="TF942" s="26"/>
      <c r="TG942" s="26"/>
      <c r="TH942" s="26"/>
      <c r="TI942" s="26"/>
      <c r="TJ942" s="26"/>
      <c r="TK942" s="26"/>
      <c r="TL942" s="26"/>
      <c r="TM942" s="26"/>
      <c r="TN942" s="26"/>
      <c r="TO942" s="26"/>
      <c r="TP942" s="26"/>
      <c r="TQ942" s="26"/>
      <c r="TR942" s="26"/>
      <c r="TS942" s="26"/>
      <c r="TT942" s="26"/>
      <c r="TU942" s="26"/>
      <c r="TV942" s="26"/>
      <c r="TW942" s="26"/>
      <c r="TX942" s="26"/>
      <c r="TY942" s="26"/>
      <c r="TZ942" s="26"/>
      <c r="UA942" s="26"/>
      <c r="UB942" s="26"/>
      <c r="UC942" s="26"/>
      <c r="UD942" s="26"/>
      <c r="UE942" s="26"/>
      <c r="UF942" s="26"/>
      <c r="UG942" s="26"/>
      <c r="UH942" s="26"/>
      <c r="UI942" s="26"/>
      <c r="UJ942" s="26"/>
      <c r="UK942" s="26"/>
      <c r="UL942" s="26"/>
      <c r="UM942" s="26"/>
      <c r="UN942" s="26"/>
      <c r="UO942" s="26"/>
      <c r="UP942" s="26"/>
      <c r="UQ942" s="26"/>
      <c r="UR942" s="26"/>
      <c r="US942" s="26"/>
      <c r="UT942" s="26"/>
      <c r="UU942" s="26"/>
      <c r="UV942" s="26"/>
      <c r="UW942" s="26"/>
      <c r="UX942" s="26"/>
      <c r="UY942" s="26"/>
      <c r="UZ942" s="26"/>
      <c r="VA942" s="26"/>
      <c r="VB942" s="26"/>
      <c r="VC942" s="26"/>
      <c r="VD942" s="26"/>
      <c r="VE942" s="26"/>
      <c r="VF942" s="26"/>
      <c r="VG942" s="26"/>
      <c r="VH942" s="26"/>
      <c r="VI942" s="26"/>
      <c r="VJ942" s="26"/>
      <c r="VK942" s="26"/>
      <c r="VL942" s="26"/>
      <c r="VM942" s="26"/>
      <c r="VN942" s="26"/>
      <c r="VO942" s="26"/>
      <c r="VP942" s="26"/>
      <c r="VQ942" s="26"/>
      <c r="VR942" s="26"/>
      <c r="VS942" s="26"/>
      <c r="VT942" s="26"/>
      <c r="VU942" s="26"/>
      <c r="VV942" s="26"/>
      <c r="VW942" s="26"/>
      <c r="VX942" s="26"/>
      <c r="VY942" s="26"/>
      <c r="VZ942" s="26"/>
      <c r="WA942" s="26"/>
      <c r="WB942" s="26"/>
      <c r="WC942" s="26"/>
      <c r="WD942" s="26"/>
      <c r="WE942" s="26"/>
      <c r="WF942" s="26"/>
      <c r="WG942" s="26"/>
      <c r="WH942" s="26"/>
      <c r="WI942" s="26"/>
      <c r="WJ942" s="26"/>
      <c r="WK942" s="26"/>
      <c r="WL942" s="26"/>
      <c r="WM942" s="26"/>
      <c r="WN942" s="26"/>
      <c r="WO942" s="26"/>
      <c r="WP942" s="26"/>
      <c r="WQ942" s="26"/>
      <c r="WR942" s="26"/>
      <c r="WS942" s="26"/>
      <c r="WT942" s="26"/>
      <c r="WU942" s="26"/>
      <c r="WV942" s="26"/>
      <c r="WW942" s="26"/>
      <c r="WX942" s="26"/>
      <c r="WY942" s="26"/>
      <c r="WZ942" s="26"/>
      <c r="XA942" s="26"/>
      <c r="XB942" s="26"/>
      <c r="XC942" s="26"/>
      <c r="XD942" s="26"/>
      <c r="XE942" s="26"/>
      <c r="XF942" s="26"/>
      <c r="XG942" s="26"/>
      <c r="XH942" s="26"/>
      <c r="XI942" s="26"/>
      <c r="XJ942" s="26"/>
      <c r="XK942" s="26"/>
      <c r="XL942" s="26"/>
      <c r="XM942" s="26"/>
      <c r="XN942" s="26"/>
      <c r="XO942" s="26"/>
      <c r="XP942" s="26"/>
      <c r="XQ942" s="26"/>
      <c r="XR942" s="26"/>
      <c r="XS942" s="26"/>
      <c r="XT942" s="26"/>
      <c r="XU942" s="26"/>
      <c r="XV942" s="26"/>
      <c r="XW942" s="26"/>
      <c r="XX942" s="26"/>
      <c r="XY942" s="26"/>
      <c r="XZ942" s="26"/>
      <c r="YA942" s="26"/>
      <c r="YB942" s="26"/>
      <c r="YC942" s="26"/>
      <c r="YD942" s="26"/>
      <c r="YE942" s="26"/>
      <c r="YF942" s="26"/>
      <c r="YG942" s="26"/>
      <c r="YH942" s="26"/>
      <c r="YI942" s="26"/>
      <c r="YJ942" s="26"/>
      <c r="YK942" s="26"/>
      <c r="YL942" s="26"/>
      <c r="YM942" s="26"/>
      <c r="YN942" s="26"/>
      <c r="YO942" s="26"/>
      <c r="YP942" s="26"/>
      <c r="YQ942" s="26"/>
      <c r="YR942" s="26"/>
      <c r="YS942" s="26"/>
      <c r="YT942" s="26"/>
      <c r="YU942" s="26"/>
      <c r="YV942" s="26"/>
      <c r="YW942" s="26"/>
      <c r="YX942" s="26"/>
      <c r="YY942" s="26"/>
      <c r="YZ942" s="26"/>
      <c r="ZA942" s="26"/>
      <c r="ZB942" s="26"/>
      <c r="ZC942" s="26"/>
      <c r="ZD942" s="26"/>
      <c r="ZE942" s="26"/>
      <c r="ZF942" s="26"/>
      <c r="ZG942" s="26"/>
      <c r="ZH942" s="26"/>
      <c r="ZI942" s="26"/>
      <c r="ZJ942" s="26"/>
      <c r="ZK942" s="26"/>
      <c r="ZL942" s="26"/>
      <c r="ZM942" s="26"/>
      <c r="ZN942" s="26"/>
      <c r="ZO942" s="26"/>
      <c r="ZP942" s="26"/>
      <c r="ZQ942" s="26"/>
      <c r="ZR942" s="26"/>
      <c r="ZS942" s="26"/>
      <c r="ZT942" s="26"/>
      <c r="ZU942" s="26"/>
      <c r="ZV942" s="26"/>
      <c r="ZW942" s="26"/>
      <c r="ZX942" s="26"/>
      <c r="ZY942" s="26"/>
      <c r="ZZ942" s="26"/>
      <c r="AAA942" s="26"/>
      <c r="AAB942" s="26"/>
      <c r="AAC942" s="26"/>
      <c r="AAD942" s="26"/>
      <c r="AAE942" s="26"/>
      <c r="AAF942" s="26"/>
      <c r="AAG942" s="26"/>
      <c r="AAH942" s="26"/>
      <c r="AAI942" s="26"/>
      <c r="AAJ942" s="26"/>
      <c r="AAK942" s="26"/>
      <c r="AAL942" s="26"/>
      <c r="AAM942" s="26"/>
      <c r="AAN942" s="26"/>
      <c r="AAO942" s="26"/>
      <c r="AAP942" s="26"/>
      <c r="AAQ942" s="26"/>
      <c r="AAR942" s="26"/>
      <c r="AAS942" s="26"/>
      <c r="AAT942" s="26"/>
      <c r="AAU942" s="26"/>
      <c r="AAV942" s="26"/>
      <c r="AAW942" s="26"/>
      <c r="AAX942" s="26"/>
      <c r="AAY942" s="26"/>
      <c r="AAZ942" s="26"/>
      <c r="ABA942" s="26"/>
      <c r="ABB942" s="26"/>
      <c r="ABC942" s="26"/>
      <c r="ABD942" s="26"/>
      <c r="ABE942" s="26"/>
      <c r="ABF942" s="26"/>
      <c r="ABG942" s="26"/>
      <c r="ABH942" s="26"/>
      <c r="ABI942" s="26"/>
      <c r="ABJ942" s="26"/>
      <c r="ABK942" s="26"/>
      <c r="ABL942" s="26"/>
      <c r="ABM942" s="26"/>
      <c r="ABN942" s="26"/>
      <c r="ABO942" s="26"/>
      <c r="ABP942" s="26"/>
      <c r="ABQ942" s="26"/>
      <c r="ABR942" s="26"/>
      <c r="ABS942" s="26"/>
      <c r="ABT942" s="26"/>
      <c r="ABU942" s="26"/>
      <c r="ABV942" s="26"/>
      <c r="ABW942" s="26"/>
      <c r="ABX942" s="26"/>
      <c r="ABY942" s="26"/>
      <c r="ABZ942" s="26"/>
      <c r="ACA942" s="26"/>
      <c r="ACB942" s="26"/>
      <c r="ACC942" s="26"/>
      <c r="ACD942" s="26"/>
      <c r="ACE942" s="26"/>
      <c r="ACF942" s="26"/>
      <c r="ACG942" s="26"/>
      <c r="ACH942" s="26"/>
      <c r="ACI942" s="26"/>
      <c r="ACJ942" s="26"/>
      <c r="ACK942" s="26"/>
      <c r="ACL942" s="26"/>
      <c r="ACM942" s="26"/>
      <c r="ACN942" s="26"/>
      <c r="ACO942" s="26"/>
      <c r="ACP942" s="26"/>
      <c r="ACQ942" s="26"/>
      <c r="ACR942" s="26"/>
      <c r="ACS942" s="26"/>
      <c r="ACT942" s="26"/>
      <c r="ACU942" s="26"/>
      <c r="ACV942" s="26"/>
      <c r="ACW942" s="26"/>
      <c r="ACX942" s="26"/>
      <c r="ACY942" s="26"/>
      <c r="ACZ942" s="26"/>
      <c r="ADA942" s="26"/>
      <c r="ADB942" s="26"/>
      <c r="ADC942" s="26"/>
      <c r="ADD942" s="26"/>
      <c r="ADE942" s="26"/>
      <c r="ADF942" s="26"/>
      <c r="ADG942" s="26"/>
      <c r="ADH942" s="26"/>
      <c r="ADI942" s="26"/>
      <c r="ADJ942" s="26"/>
      <c r="ADK942" s="26"/>
      <c r="ADL942" s="26"/>
      <c r="ADM942" s="26"/>
      <c r="ADN942" s="26"/>
      <c r="ADO942" s="26"/>
      <c r="ADP942" s="26"/>
      <c r="ADQ942" s="26"/>
      <c r="ADR942" s="26"/>
      <c r="ADS942" s="26"/>
      <c r="ADT942" s="26"/>
      <c r="ADU942" s="26"/>
      <c r="ADV942" s="26"/>
      <c r="ADW942" s="26"/>
      <c r="ADX942" s="26"/>
      <c r="ADY942" s="26"/>
      <c r="ADZ942" s="26"/>
    </row>
    <row r="943" spans="1:806" hidden="1" x14ac:dyDescent="0.25">
      <c r="A943" s="128" t="s">
        <v>192</v>
      </c>
      <c r="B943" s="128" t="s">
        <v>4577</v>
      </c>
      <c r="C943" s="128" t="s">
        <v>1315</v>
      </c>
      <c r="D943" s="128" t="s">
        <v>2781</v>
      </c>
      <c r="E943" s="128" t="s">
        <v>4481</v>
      </c>
      <c r="F943" s="128">
        <v>20</v>
      </c>
      <c r="G943" s="128">
        <v>-10</v>
      </c>
      <c r="H943" s="128">
        <v>10</v>
      </c>
      <c r="I943" s="128">
        <v>90</v>
      </c>
      <c r="J943" s="128">
        <v>45</v>
      </c>
      <c r="K943" s="26"/>
      <c r="L943" s="26"/>
      <c r="M943" s="26"/>
      <c r="N943" s="26"/>
      <c r="O943" s="26"/>
      <c r="P943" s="26"/>
      <c r="Q943" s="26"/>
      <c r="R943" s="26"/>
      <c r="S943" s="26"/>
      <c r="T943" s="26"/>
      <c r="U943" s="26"/>
      <c r="V943" s="26"/>
      <c r="W943" s="26"/>
      <c r="X943" s="26"/>
      <c r="Y943" s="26"/>
      <c r="Z943" s="26"/>
      <c r="AA943" s="26"/>
      <c r="AB943" s="26"/>
      <c r="AC943" s="26"/>
      <c r="AD943" s="26"/>
      <c r="AE943" s="26"/>
      <c r="AF943" s="26"/>
      <c r="AG943" s="26"/>
      <c r="AH943" s="26"/>
      <c r="AI943" s="26"/>
      <c r="AJ943" s="26"/>
      <c r="AK943" s="26"/>
      <c r="AL943" s="26"/>
      <c r="AM943" s="26"/>
      <c r="AN943" s="26"/>
      <c r="AO943" s="26"/>
      <c r="AP943" s="26"/>
      <c r="AQ943" s="26"/>
      <c r="AR943" s="26"/>
      <c r="AS943" s="26"/>
      <c r="AT943" s="26"/>
      <c r="AU943" s="26"/>
      <c r="AV943" s="26"/>
      <c r="AW943" s="26"/>
      <c r="AX943" s="26"/>
      <c r="AY943" s="26"/>
      <c r="AZ943" s="26"/>
      <c r="BA943" s="26"/>
      <c r="BB943" s="26"/>
      <c r="BC943" s="26"/>
      <c r="BD943" s="26"/>
      <c r="BE943" s="26"/>
      <c r="BF943" s="26"/>
      <c r="BG943" s="26"/>
      <c r="BH943" s="26"/>
      <c r="BI943" s="26"/>
      <c r="BJ943" s="26"/>
      <c r="BK943" s="26"/>
      <c r="BL943" s="26"/>
      <c r="BM943" s="26"/>
      <c r="BN943" s="26"/>
      <c r="BO943" s="26"/>
      <c r="BP943" s="26"/>
      <c r="BQ943" s="26"/>
      <c r="BR943" s="26"/>
      <c r="BS943" s="26"/>
      <c r="BT943" s="26"/>
      <c r="BU943" s="26"/>
      <c r="BV943" s="26"/>
      <c r="BW943" s="26"/>
      <c r="BX943" s="26"/>
      <c r="BY943" s="26"/>
      <c r="BZ943" s="26"/>
      <c r="CA943" s="26"/>
      <c r="CB943" s="26"/>
      <c r="CC943" s="26"/>
      <c r="CD943" s="26"/>
      <c r="CE943" s="26"/>
      <c r="CF943" s="26"/>
      <c r="CG943" s="26"/>
      <c r="CH943" s="26"/>
      <c r="CI943" s="26"/>
      <c r="CJ943" s="26"/>
      <c r="CK943" s="26"/>
      <c r="CL943" s="26"/>
      <c r="CM943" s="26"/>
      <c r="CN943" s="26"/>
      <c r="CO943" s="26"/>
      <c r="CP943" s="26"/>
      <c r="CQ943" s="26"/>
      <c r="CR943" s="26"/>
      <c r="CS943" s="26"/>
      <c r="CT943" s="26"/>
      <c r="CU943" s="26"/>
      <c r="CV943" s="26"/>
      <c r="CW943" s="26"/>
      <c r="CX943" s="26"/>
      <c r="CY943" s="26"/>
      <c r="CZ943" s="26"/>
      <c r="DA943" s="26"/>
      <c r="DB943" s="26"/>
      <c r="DC943" s="26"/>
      <c r="DD943" s="26"/>
      <c r="DE943" s="26"/>
      <c r="DF943" s="26"/>
      <c r="DG943" s="26"/>
      <c r="DH943" s="26"/>
      <c r="DI943" s="26"/>
      <c r="DJ943" s="26"/>
      <c r="DK943" s="26"/>
      <c r="DL943" s="26"/>
      <c r="DM943" s="26"/>
      <c r="DN943" s="26"/>
      <c r="DO943" s="26"/>
      <c r="DP943" s="26"/>
      <c r="DQ943" s="26"/>
      <c r="DR943" s="26"/>
      <c r="DS943" s="26"/>
      <c r="DT943" s="26"/>
      <c r="DU943" s="26"/>
      <c r="DV943" s="26"/>
      <c r="DW943" s="26"/>
      <c r="DX943" s="26"/>
      <c r="DY943" s="26"/>
      <c r="DZ943" s="26"/>
      <c r="EA943" s="26"/>
      <c r="EB943" s="26"/>
      <c r="EC943" s="26"/>
      <c r="ED943" s="26"/>
      <c r="EE943" s="26"/>
      <c r="EF943" s="26"/>
      <c r="EG943" s="26"/>
      <c r="EH943" s="26"/>
      <c r="EI943" s="26"/>
      <c r="EJ943" s="26"/>
      <c r="EK943" s="26"/>
      <c r="EL943" s="26"/>
      <c r="EM943" s="26"/>
      <c r="EN943" s="26"/>
      <c r="EO943" s="26"/>
      <c r="EP943" s="26"/>
      <c r="EQ943" s="26"/>
      <c r="ER943" s="26"/>
      <c r="ES943" s="26"/>
      <c r="ET943" s="26"/>
      <c r="EU943" s="26"/>
      <c r="EV943" s="26"/>
      <c r="EW943" s="26"/>
      <c r="EX943" s="26"/>
      <c r="EY943" s="26"/>
      <c r="EZ943" s="26"/>
      <c r="FA943" s="26"/>
      <c r="FB943" s="26"/>
      <c r="FC943" s="26"/>
      <c r="FD943" s="26"/>
      <c r="FE943" s="26"/>
      <c r="FF943" s="26"/>
      <c r="FG943" s="26"/>
      <c r="FH943" s="26"/>
      <c r="FI943" s="26"/>
      <c r="FJ943" s="26"/>
      <c r="FK943" s="26"/>
      <c r="FL943" s="26"/>
      <c r="FM943" s="26"/>
      <c r="FN943" s="26"/>
      <c r="FO943" s="26"/>
      <c r="FP943" s="26"/>
      <c r="FQ943" s="26"/>
      <c r="FR943" s="26"/>
      <c r="FS943" s="26"/>
      <c r="FT943" s="26"/>
      <c r="FU943" s="26"/>
      <c r="FV943" s="26"/>
      <c r="FW943" s="26"/>
      <c r="FX943" s="26"/>
      <c r="FY943" s="26"/>
      <c r="FZ943" s="26"/>
      <c r="GA943" s="26"/>
      <c r="GB943" s="26"/>
      <c r="GC943" s="26"/>
      <c r="GD943" s="26"/>
      <c r="GE943" s="26"/>
      <c r="GF943" s="26"/>
      <c r="GG943" s="26"/>
      <c r="GH943" s="26"/>
      <c r="GI943" s="26"/>
      <c r="GJ943" s="26"/>
      <c r="GK943" s="26"/>
      <c r="GL943" s="26"/>
      <c r="GM943" s="26"/>
      <c r="GN943" s="26"/>
      <c r="GO943" s="26"/>
      <c r="GP943" s="26"/>
      <c r="GQ943" s="26"/>
      <c r="GR943" s="26"/>
      <c r="GS943" s="26"/>
      <c r="GT943" s="26"/>
      <c r="GU943" s="26"/>
      <c r="GV943" s="26"/>
      <c r="GW943" s="26"/>
      <c r="GX943" s="26"/>
      <c r="GY943" s="26"/>
      <c r="GZ943" s="26"/>
      <c r="HA943" s="26"/>
      <c r="HB943" s="26"/>
      <c r="HC943" s="26"/>
      <c r="HD943" s="26"/>
      <c r="HE943" s="26"/>
      <c r="HF943" s="26"/>
      <c r="HG943" s="26"/>
      <c r="HH943" s="26"/>
      <c r="HI943" s="26"/>
      <c r="HJ943" s="26"/>
      <c r="HK943" s="26"/>
      <c r="HL943" s="26"/>
      <c r="HM943" s="26"/>
      <c r="HN943" s="26"/>
      <c r="HO943" s="26"/>
      <c r="HP943" s="26"/>
      <c r="HQ943" s="26"/>
      <c r="HR943" s="26"/>
      <c r="HS943" s="26"/>
      <c r="HT943" s="26"/>
      <c r="HU943" s="26"/>
      <c r="HV943" s="26"/>
      <c r="HW943" s="26"/>
      <c r="HX943" s="26"/>
      <c r="HY943" s="26"/>
      <c r="HZ943" s="26"/>
      <c r="IA943" s="26"/>
      <c r="IB943" s="26"/>
      <c r="IC943" s="26"/>
      <c r="ID943" s="26"/>
      <c r="IE943" s="26"/>
      <c r="IF943" s="26"/>
      <c r="IG943" s="26"/>
      <c r="IH943" s="26"/>
      <c r="II943" s="26"/>
      <c r="IJ943" s="26"/>
      <c r="IK943" s="26"/>
      <c r="IL943" s="26"/>
      <c r="IM943" s="26"/>
      <c r="IN943" s="26"/>
      <c r="IO943" s="26"/>
      <c r="IP943" s="26"/>
      <c r="IQ943" s="26"/>
      <c r="IR943" s="26"/>
      <c r="IS943" s="26"/>
      <c r="IT943" s="26"/>
      <c r="IU943" s="26"/>
      <c r="IV943" s="26"/>
      <c r="IW943" s="26"/>
      <c r="IX943" s="26"/>
      <c r="IY943" s="26"/>
      <c r="IZ943" s="26"/>
      <c r="JA943" s="26"/>
      <c r="JB943" s="26"/>
      <c r="JC943" s="26"/>
      <c r="JD943" s="26"/>
      <c r="JE943" s="26"/>
      <c r="JF943" s="26"/>
      <c r="JG943" s="26"/>
      <c r="JH943" s="26"/>
      <c r="JI943" s="26"/>
      <c r="JJ943" s="26"/>
      <c r="JK943" s="26"/>
      <c r="JL943" s="26"/>
      <c r="JM943" s="26"/>
      <c r="JN943" s="26"/>
      <c r="JO943" s="26"/>
      <c r="JP943" s="26"/>
      <c r="JQ943" s="26"/>
      <c r="JR943" s="26"/>
      <c r="JS943" s="26"/>
      <c r="JT943" s="26"/>
      <c r="JU943" s="26"/>
      <c r="JV943" s="26"/>
      <c r="JW943" s="26"/>
      <c r="JX943" s="26"/>
      <c r="JY943" s="26"/>
      <c r="JZ943" s="26"/>
      <c r="KA943" s="26"/>
      <c r="KB943" s="26"/>
      <c r="KC943" s="26"/>
      <c r="KD943" s="26"/>
      <c r="KE943" s="26"/>
      <c r="KF943" s="26"/>
      <c r="KG943" s="26"/>
      <c r="KH943" s="26"/>
      <c r="KI943" s="26"/>
      <c r="KJ943" s="26"/>
      <c r="KK943" s="26"/>
      <c r="KL943" s="26"/>
      <c r="KM943" s="26"/>
      <c r="KN943" s="26"/>
      <c r="KO943" s="26"/>
      <c r="KP943" s="26"/>
      <c r="KQ943" s="26"/>
      <c r="KR943" s="26"/>
      <c r="KS943" s="26"/>
      <c r="KT943" s="26"/>
      <c r="KU943" s="26"/>
      <c r="KV943" s="26"/>
      <c r="KW943" s="26"/>
      <c r="KX943" s="26"/>
      <c r="KY943" s="26"/>
      <c r="KZ943" s="26"/>
      <c r="LA943" s="26"/>
      <c r="LB943" s="26"/>
      <c r="LC943" s="26"/>
      <c r="LD943" s="26"/>
      <c r="LE943" s="26"/>
      <c r="LF943" s="26"/>
      <c r="LG943" s="26"/>
      <c r="LH943" s="26"/>
      <c r="LI943" s="26"/>
      <c r="LJ943" s="26"/>
      <c r="LK943" s="26"/>
      <c r="LL943" s="26"/>
      <c r="LM943" s="26"/>
      <c r="LN943" s="26"/>
      <c r="LO943" s="26"/>
      <c r="LP943" s="26"/>
      <c r="LQ943" s="26"/>
      <c r="LR943" s="26"/>
      <c r="LS943" s="26"/>
      <c r="LT943" s="26"/>
      <c r="LU943" s="26"/>
      <c r="LV943" s="26"/>
      <c r="LW943" s="26"/>
      <c r="LX943" s="26"/>
      <c r="LY943" s="26"/>
      <c r="LZ943" s="26"/>
      <c r="MA943" s="26"/>
      <c r="MB943" s="26"/>
      <c r="MC943" s="26"/>
      <c r="MD943" s="26"/>
      <c r="ME943" s="26"/>
      <c r="MF943" s="26"/>
      <c r="MG943" s="26"/>
      <c r="MH943" s="26"/>
      <c r="MI943" s="26"/>
      <c r="MJ943" s="26"/>
      <c r="MK943" s="26"/>
      <c r="ML943" s="26"/>
      <c r="MM943" s="26"/>
      <c r="MN943" s="26"/>
      <c r="MO943" s="26"/>
      <c r="MP943" s="26"/>
      <c r="MQ943" s="26"/>
      <c r="MR943" s="26"/>
      <c r="MS943" s="26"/>
      <c r="MT943" s="26"/>
      <c r="MU943" s="26"/>
      <c r="MV943" s="26"/>
      <c r="MW943" s="26"/>
      <c r="MX943" s="26"/>
      <c r="MY943" s="26"/>
      <c r="MZ943" s="26"/>
      <c r="NA943" s="26"/>
      <c r="NB943" s="26"/>
      <c r="NC943" s="26"/>
      <c r="ND943" s="26"/>
      <c r="NE943" s="26"/>
      <c r="NF943" s="26"/>
      <c r="NG943" s="26"/>
      <c r="NH943" s="26"/>
      <c r="NI943" s="26"/>
      <c r="NJ943" s="26"/>
      <c r="NK943" s="26"/>
      <c r="NL943" s="26"/>
      <c r="NM943" s="26"/>
      <c r="NN943" s="26"/>
      <c r="NO943" s="26"/>
      <c r="NP943" s="26"/>
      <c r="NQ943" s="26"/>
      <c r="NR943" s="26"/>
      <c r="NS943" s="26"/>
      <c r="NT943" s="26"/>
      <c r="NU943" s="26"/>
      <c r="NV943" s="26"/>
      <c r="NW943" s="26"/>
      <c r="NX943" s="26"/>
      <c r="NY943" s="26"/>
      <c r="NZ943" s="26"/>
      <c r="OA943" s="26"/>
      <c r="OB943" s="26"/>
      <c r="OC943" s="26"/>
      <c r="OD943" s="26"/>
      <c r="OE943" s="26"/>
      <c r="OF943" s="26"/>
      <c r="OG943" s="26"/>
      <c r="OH943" s="26"/>
      <c r="OI943" s="26"/>
      <c r="OJ943" s="26"/>
      <c r="OK943" s="26"/>
      <c r="OL943" s="26"/>
      <c r="OM943" s="26"/>
      <c r="ON943" s="26"/>
      <c r="OO943" s="26"/>
      <c r="OP943" s="26"/>
      <c r="OQ943" s="26"/>
      <c r="OR943" s="26"/>
      <c r="OS943" s="26"/>
      <c r="OT943" s="26"/>
      <c r="OU943" s="26"/>
      <c r="OV943" s="26"/>
      <c r="OW943" s="26"/>
      <c r="OX943" s="26"/>
      <c r="OY943" s="26"/>
      <c r="OZ943" s="26"/>
      <c r="PA943" s="26"/>
      <c r="PB943" s="26"/>
      <c r="PC943" s="26"/>
      <c r="PD943" s="26"/>
      <c r="PE943" s="26"/>
      <c r="PF943" s="26"/>
      <c r="PG943" s="26"/>
      <c r="PH943" s="26"/>
      <c r="PI943" s="26"/>
      <c r="PJ943" s="26"/>
      <c r="PK943" s="26"/>
      <c r="PL943" s="26"/>
      <c r="PM943" s="26"/>
      <c r="PN943" s="26"/>
      <c r="PO943" s="26"/>
      <c r="PP943" s="26"/>
      <c r="PQ943" s="26"/>
      <c r="PR943" s="26"/>
      <c r="PS943" s="26"/>
      <c r="PT943" s="26"/>
      <c r="PU943" s="26"/>
      <c r="PV943" s="26"/>
      <c r="PW943" s="26"/>
      <c r="PX943" s="26"/>
      <c r="PY943" s="26"/>
      <c r="PZ943" s="26"/>
      <c r="QA943" s="26"/>
      <c r="QB943" s="26"/>
      <c r="QC943" s="26"/>
      <c r="QD943" s="26"/>
      <c r="QE943" s="26"/>
      <c r="QF943" s="26"/>
      <c r="QG943" s="26"/>
      <c r="QH943" s="26"/>
      <c r="QI943" s="26"/>
      <c r="QJ943" s="26"/>
      <c r="QK943" s="26"/>
      <c r="QL943" s="26"/>
      <c r="QM943" s="26"/>
      <c r="QN943" s="26"/>
      <c r="QO943" s="26"/>
      <c r="QP943" s="26"/>
      <c r="QQ943" s="26"/>
      <c r="QR943" s="26"/>
      <c r="QS943" s="26"/>
      <c r="QT943" s="26"/>
      <c r="QU943" s="26"/>
      <c r="QV943" s="26"/>
      <c r="QW943" s="26"/>
      <c r="QX943" s="26"/>
      <c r="QY943" s="26"/>
      <c r="QZ943" s="26"/>
      <c r="RA943" s="26"/>
      <c r="RB943" s="26"/>
      <c r="RC943" s="26"/>
      <c r="RD943" s="26"/>
      <c r="RE943" s="26"/>
      <c r="RF943" s="26"/>
      <c r="RG943" s="26"/>
      <c r="RH943" s="26"/>
      <c r="RI943" s="26"/>
      <c r="RJ943" s="26"/>
      <c r="RK943" s="26"/>
      <c r="RL943" s="26"/>
      <c r="RM943" s="26"/>
      <c r="RN943" s="26"/>
      <c r="RO943" s="26"/>
      <c r="RP943" s="26"/>
      <c r="RQ943" s="26"/>
      <c r="RR943" s="26"/>
      <c r="RS943" s="26"/>
      <c r="RT943" s="26"/>
      <c r="RU943" s="26"/>
      <c r="RV943" s="26"/>
      <c r="RW943" s="26"/>
      <c r="RX943" s="26"/>
      <c r="RY943" s="26"/>
      <c r="RZ943" s="26"/>
      <c r="SA943" s="26"/>
      <c r="SB943" s="26"/>
      <c r="SC943" s="26"/>
      <c r="SD943" s="26"/>
      <c r="SE943" s="26"/>
      <c r="SF943" s="26"/>
      <c r="SG943" s="26"/>
      <c r="SH943" s="26"/>
      <c r="SI943" s="26"/>
      <c r="SJ943" s="26"/>
      <c r="SK943" s="26"/>
      <c r="SL943" s="26"/>
      <c r="SM943" s="26"/>
      <c r="SN943" s="26"/>
      <c r="SO943" s="26"/>
      <c r="SP943" s="26"/>
      <c r="SQ943" s="26"/>
      <c r="SR943" s="26"/>
      <c r="SS943" s="26"/>
      <c r="ST943" s="26"/>
      <c r="SU943" s="26"/>
      <c r="SV943" s="26"/>
      <c r="SW943" s="26"/>
      <c r="SX943" s="26"/>
      <c r="SY943" s="26"/>
      <c r="SZ943" s="26"/>
      <c r="TA943" s="26"/>
      <c r="TB943" s="26"/>
      <c r="TC943" s="26"/>
      <c r="TD943" s="26"/>
      <c r="TE943" s="26"/>
      <c r="TF943" s="26"/>
      <c r="TG943" s="26"/>
      <c r="TH943" s="26"/>
      <c r="TI943" s="26"/>
      <c r="TJ943" s="26"/>
      <c r="TK943" s="26"/>
      <c r="TL943" s="26"/>
      <c r="TM943" s="26"/>
      <c r="TN943" s="26"/>
      <c r="TO943" s="26"/>
      <c r="TP943" s="26"/>
      <c r="TQ943" s="26"/>
      <c r="TR943" s="26"/>
      <c r="TS943" s="26"/>
      <c r="TT943" s="26"/>
      <c r="TU943" s="26"/>
      <c r="TV943" s="26"/>
      <c r="TW943" s="26"/>
      <c r="TX943" s="26"/>
      <c r="TY943" s="26"/>
      <c r="TZ943" s="26"/>
      <c r="UA943" s="26"/>
      <c r="UB943" s="26"/>
      <c r="UC943" s="26"/>
      <c r="UD943" s="26"/>
      <c r="UE943" s="26"/>
      <c r="UF943" s="26"/>
      <c r="UG943" s="26"/>
      <c r="UH943" s="26"/>
      <c r="UI943" s="26"/>
      <c r="UJ943" s="26"/>
      <c r="UK943" s="26"/>
      <c r="UL943" s="26"/>
      <c r="UM943" s="26"/>
      <c r="UN943" s="26"/>
      <c r="UO943" s="26"/>
      <c r="UP943" s="26"/>
      <c r="UQ943" s="26"/>
      <c r="UR943" s="26"/>
      <c r="US943" s="26"/>
      <c r="UT943" s="26"/>
      <c r="UU943" s="26"/>
      <c r="UV943" s="26"/>
      <c r="UW943" s="26"/>
      <c r="UX943" s="26"/>
      <c r="UY943" s="26"/>
      <c r="UZ943" s="26"/>
      <c r="VA943" s="26"/>
      <c r="VB943" s="26"/>
      <c r="VC943" s="26"/>
      <c r="VD943" s="26"/>
      <c r="VE943" s="26"/>
      <c r="VF943" s="26"/>
      <c r="VG943" s="26"/>
      <c r="VH943" s="26"/>
      <c r="VI943" s="26"/>
      <c r="VJ943" s="26"/>
      <c r="VK943" s="26"/>
      <c r="VL943" s="26"/>
      <c r="VM943" s="26"/>
      <c r="VN943" s="26"/>
      <c r="VO943" s="26"/>
      <c r="VP943" s="26"/>
      <c r="VQ943" s="26"/>
      <c r="VR943" s="26"/>
      <c r="VS943" s="26"/>
      <c r="VT943" s="26"/>
      <c r="VU943" s="26"/>
      <c r="VV943" s="26"/>
      <c r="VW943" s="26"/>
      <c r="VX943" s="26"/>
      <c r="VY943" s="26"/>
      <c r="VZ943" s="26"/>
      <c r="WA943" s="26"/>
      <c r="WB943" s="26"/>
      <c r="WC943" s="26"/>
      <c r="WD943" s="26"/>
      <c r="WE943" s="26"/>
      <c r="WF943" s="26"/>
      <c r="WG943" s="26"/>
      <c r="WH943" s="26"/>
      <c r="WI943" s="26"/>
      <c r="WJ943" s="26"/>
      <c r="WK943" s="26"/>
      <c r="WL943" s="26"/>
      <c r="WM943" s="26"/>
      <c r="WN943" s="26"/>
      <c r="WO943" s="26"/>
      <c r="WP943" s="26"/>
      <c r="WQ943" s="26"/>
      <c r="WR943" s="26"/>
      <c r="WS943" s="26"/>
      <c r="WT943" s="26"/>
      <c r="WU943" s="26"/>
      <c r="WV943" s="26"/>
      <c r="WW943" s="26"/>
      <c r="WX943" s="26"/>
      <c r="WY943" s="26"/>
      <c r="WZ943" s="26"/>
      <c r="XA943" s="26"/>
      <c r="XB943" s="26"/>
      <c r="XC943" s="26"/>
      <c r="XD943" s="26"/>
      <c r="XE943" s="26"/>
      <c r="XF943" s="26"/>
      <c r="XG943" s="26"/>
      <c r="XH943" s="26"/>
      <c r="XI943" s="26"/>
      <c r="XJ943" s="26"/>
      <c r="XK943" s="26"/>
      <c r="XL943" s="26"/>
      <c r="XM943" s="26"/>
      <c r="XN943" s="26"/>
      <c r="XO943" s="26"/>
      <c r="XP943" s="26"/>
      <c r="XQ943" s="26"/>
      <c r="XR943" s="26"/>
      <c r="XS943" s="26"/>
      <c r="XT943" s="26"/>
      <c r="XU943" s="26"/>
      <c r="XV943" s="26"/>
      <c r="XW943" s="26"/>
      <c r="XX943" s="26"/>
      <c r="XY943" s="26"/>
      <c r="XZ943" s="26"/>
      <c r="YA943" s="26"/>
      <c r="YB943" s="26"/>
      <c r="YC943" s="26"/>
      <c r="YD943" s="26"/>
      <c r="YE943" s="26"/>
      <c r="YF943" s="26"/>
      <c r="YG943" s="26"/>
      <c r="YH943" s="26"/>
      <c r="YI943" s="26"/>
      <c r="YJ943" s="26"/>
      <c r="YK943" s="26"/>
      <c r="YL943" s="26"/>
      <c r="YM943" s="26"/>
      <c r="YN943" s="26"/>
      <c r="YO943" s="26"/>
      <c r="YP943" s="26"/>
      <c r="YQ943" s="26"/>
      <c r="YR943" s="26"/>
      <c r="YS943" s="26"/>
      <c r="YT943" s="26"/>
      <c r="YU943" s="26"/>
      <c r="YV943" s="26"/>
      <c r="YW943" s="26"/>
      <c r="YX943" s="26"/>
      <c r="YY943" s="26"/>
      <c r="YZ943" s="26"/>
      <c r="ZA943" s="26"/>
      <c r="ZB943" s="26"/>
      <c r="ZC943" s="26"/>
      <c r="ZD943" s="26"/>
      <c r="ZE943" s="26"/>
      <c r="ZF943" s="26"/>
      <c r="ZG943" s="26"/>
      <c r="ZH943" s="26"/>
      <c r="ZI943" s="26"/>
      <c r="ZJ943" s="26"/>
      <c r="ZK943" s="26"/>
      <c r="ZL943" s="26"/>
      <c r="ZM943" s="26"/>
      <c r="ZN943" s="26"/>
      <c r="ZO943" s="26"/>
      <c r="ZP943" s="26"/>
      <c r="ZQ943" s="26"/>
      <c r="ZR943" s="26"/>
      <c r="ZS943" s="26"/>
      <c r="ZT943" s="26"/>
      <c r="ZU943" s="26"/>
      <c r="ZV943" s="26"/>
      <c r="ZW943" s="26"/>
      <c r="ZX943" s="26"/>
      <c r="ZY943" s="26"/>
      <c r="ZZ943" s="26"/>
      <c r="AAA943" s="26"/>
      <c r="AAB943" s="26"/>
      <c r="AAC943" s="26"/>
      <c r="AAD943" s="26"/>
      <c r="AAE943" s="26"/>
      <c r="AAF943" s="26"/>
      <c r="AAG943" s="26"/>
      <c r="AAH943" s="26"/>
      <c r="AAI943" s="26"/>
      <c r="AAJ943" s="26"/>
      <c r="AAK943" s="26"/>
      <c r="AAL943" s="26"/>
      <c r="AAM943" s="26"/>
      <c r="AAN943" s="26"/>
      <c r="AAO943" s="26"/>
      <c r="AAP943" s="26"/>
      <c r="AAQ943" s="26"/>
      <c r="AAR943" s="26"/>
      <c r="AAS943" s="26"/>
      <c r="AAT943" s="26"/>
      <c r="AAU943" s="26"/>
      <c r="AAV943" s="26"/>
      <c r="AAW943" s="26"/>
      <c r="AAX943" s="26"/>
      <c r="AAY943" s="26"/>
      <c r="AAZ943" s="26"/>
      <c r="ABA943" s="26"/>
      <c r="ABB943" s="26"/>
      <c r="ABC943" s="26"/>
      <c r="ABD943" s="26"/>
      <c r="ABE943" s="26"/>
      <c r="ABF943" s="26"/>
      <c r="ABG943" s="26"/>
      <c r="ABH943" s="26"/>
      <c r="ABI943" s="26"/>
      <c r="ABJ943" s="26"/>
      <c r="ABK943" s="26"/>
      <c r="ABL943" s="26"/>
      <c r="ABM943" s="26"/>
      <c r="ABN943" s="26"/>
      <c r="ABO943" s="26"/>
      <c r="ABP943" s="26"/>
      <c r="ABQ943" s="26"/>
      <c r="ABR943" s="26"/>
      <c r="ABS943" s="26"/>
      <c r="ABT943" s="26"/>
      <c r="ABU943" s="26"/>
      <c r="ABV943" s="26"/>
      <c r="ABW943" s="26"/>
      <c r="ABX943" s="26"/>
      <c r="ABY943" s="26"/>
      <c r="ABZ943" s="26"/>
      <c r="ACA943" s="26"/>
      <c r="ACB943" s="26"/>
      <c r="ACC943" s="26"/>
      <c r="ACD943" s="26"/>
      <c r="ACE943" s="26"/>
      <c r="ACF943" s="26"/>
      <c r="ACG943" s="26"/>
      <c r="ACH943" s="26"/>
      <c r="ACI943" s="26"/>
      <c r="ACJ943" s="26"/>
      <c r="ACK943" s="26"/>
      <c r="ACL943" s="26"/>
      <c r="ACM943" s="26"/>
      <c r="ACN943" s="26"/>
      <c r="ACO943" s="26"/>
      <c r="ACP943" s="26"/>
      <c r="ACQ943" s="26"/>
      <c r="ACR943" s="26"/>
      <c r="ACS943" s="26"/>
      <c r="ACT943" s="26"/>
      <c r="ACU943" s="26"/>
      <c r="ACV943" s="26"/>
      <c r="ACW943" s="26"/>
      <c r="ACX943" s="26"/>
      <c r="ACY943" s="26"/>
      <c r="ACZ943" s="26"/>
      <c r="ADA943" s="26"/>
      <c r="ADB943" s="26"/>
      <c r="ADC943" s="26"/>
      <c r="ADD943" s="26"/>
      <c r="ADE943" s="26"/>
      <c r="ADF943" s="26"/>
      <c r="ADG943" s="26"/>
      <c r="ADH943" s="26"/>
      <c r="ADI943" s="26"/>
      <c r="ADJ943" s="26"/>
      <c r="ADK943" s="26"/>
      <c r="ADL943" s="26"/>
      <c r="ADM943" s="26"/>
      <c r="ADN943" s="26"/>
      <c r="ADO943" s="26"/>
      <c r="ADP943" s="26"/>
      <c r="ADQ943" s="26"/>
      <c r="ADR943" s="26"/>
      <c r="ADS943" s="26"/>
      <c r="ADT943" s="26"/>
      <c r="ADU943" s="26"/>
      <c r="ADV943" s="26"/>
      <c r="ADW943" s="26"/>
      <c r="ADX943" s="26"/>
      <c r="ADY943" s="26"/>
      <c r="ADZ943" s="26"/>
    </row>
    <row r="944" spans="1:806" hidden="1" x14ac:dyDescent="0.25">
      <c r="A944" s="128" t="s">
        <v>192</v>
      </c>
      <c r="B944" s="128" t="s">
        <v>4577</v>
      </c>
      <c r="C944" s="128" t="s">
        <v>1315</v>
      </c>
      <c r="D944" s="128" t="s">
        <v>2781</v>
      </c>
      <c r="E944" s="128" t="s">
        <v>4500</v>
      </c>
      <c r="F944" s="128">
        <v>5</v>
      </c>
      <c r="G944" s="128">
        <v>-10</v>
      </c>
      <c r="H944" s="128">
        <v>10</v>
      </c>
      <c r="I944" s="128">
        <v>45</v>
      </c>
      <c r="J944" s="128">
        <v>90</v>
      </c>
      <c r="K944" s="26"/>
      <c r="L944" s="26"/>
      <c r="M944" s="26"/>
      <c r="N944" s="26"/>
      <c r="O944" s="26"/>
      <c r="P944" s="26"/>
      <c r="Q944" s="26"/>
      <c r="R944" s="26"/>
      <c r="S944" s="26"/>
      <c r="T944" s="26"/>
      <c r="U944" s="26"/>
      <c r="V944" s="26"/>
      <c r="W944" s="26"/>
      <c r="X944" s="26"/>
      <c r="Y944" s="26"/>
      <c r="Z944" s="26"/>
      <c r="AA944" s="26"/>
      <c r="AB944" s="26"/>
      <c r="AC944" s="26"/>
      <c r="AD944" s="26"/>
      <c r="AE944" s="26"/>
      <c r="AF944" s="26"/>
      <c r="AG944" s="26"/>
      <c r="AH944" s="26"/>
      <c r="AI944" s="26"/>
      <c r="AJ944" s="26"/>
      <c r="AK944" s="26"/>
      <c r="AL944" s="26"/>
      <c r="AM944" s="26"/>
      <c r="AN944" s="26"/>
      <c r="AO944" s="26"/>
      <c r="AP944" s="26"/>
      <c r="AQ944" s="26"/>
      <c r="AR944" s="26"/>
      <c r="AS944" s="26"/>
      <c r="AT944" s="26"/>
      <c r="AU944" s="26"/>
      <c r="AV944" s="26"/>
      <c r="AW944" s="26"/>
      <c r="AX944" s="26"/>
      <c r="AY944" s="26"/>
      <c r="AZ944" s="26"/>
      <c r="BA944" s="26"/>
      <c r="BB944" s="26"/>
      <c r="BC944" s="26"/>
      <c r="BD944" s="26"/>
      <c r="BE944" s="26"/>
      <c r="BF944" s="26"/>
      <c r="BG944" s="26"/>
      <c r="BH944" s="26"/>
      <c r="BI944" s="26"/>
      <c r="BJ944" s="26"/>
      <c r="BK944" s="26"/>
      <c r="BL944" s="26"/>
      <c r="BM944" s="26"/>
      <c r="BN944" s="26"/>
      <c r="BO944" s="26"/>
      <c r="BP944" s="26"/>
      <c r="BQ944" s="26"/>
      <c r="BR944" s="26"/>
      <c r="BS944" s="26"/>
      <c r="BT944" s="26"/>
      <c r="BU944" s="26"/>
      <c r="BV944" s="26"/>
      <c r="BW944" s="26"/>
      <c r="BX944" s="26"/>
      <c r="BY944" s="26"/>
      <c r="BZ944" s="26"/>
      <c r="CA944" s="26"/>
      <c r="CB944" s="26"/>
      <c r="CC944" s="26"/>
      <c r="CD944" s="26"/>
      <c r="CE944" s="26"/>
      <c r="CF944" s="26"/>
      <c r="CG944" s="26"/>
      <c r="CH944" s="26"/>
      <c r="CI944" s="26"/>
      <c r="CJ944" s="26"/>
      <c r="CK944" s="26"/>
      <c r="CL944" s="26"/>
      <c r="CM944" s="26"/>
      <c r="CN944" s="26"/>
      <c r="CO944" s="26"/>
      <c r="CP944" s="26"/>
      <c r="CQ944" s="26"/>
      <c r="CR944" s="26"/>
      <c r="CS944" s="26"/>
      <c r="CT944" s="26"/>
      <c r="CU944" s="26"/>
      <c r="CV944" s="26"/>
      <c r="CW944" s="26"/>
      <c r="CX944" s="26"/>
      <c r="CY944" s="26"/>
      <c r="CZ944" s="26"/>
      <c r="DA944" s="26"/>
      <c r="DB944" s="26"/>
      <c r="DC944" s="26"/>
      <c r="DD944" s="26"/>
      <c r="DE944" s="26"/>
      <c r="DF944" s="26"/>
      <c r="DG944" s="26"/>
      <c r="DH944" s="26"/>
      <c r="DI944" s="26"/>
      <c r="DJ944" s="26"/>
      <c r="DK944" s="26"/>
      <c r="DL944" s="26"/>
      <c r="DM944" s="26"/>
      <c r="DN944" s="26"/>
      <c r="DO944" s="26"/>
      <c r="DP944" s="26"/>
      <c r="DQ944" s="26"/>
      <c r="DR944" s="26"/>
      <c r="DS944" s="26"/>
      <c r="DT944" s="26"/>
      <c r="DU944" s="26"/>
      <c r="DV944" s="26"/>
      <c r="DW944" s="26"/>
      <c r="DX944" s="26"/>
      <c r="DY944" s="26"/>
      <c r="DZ944" s="26"/>
      <c r="EA944" s="26"/>
      <c r="EB944" s="26"/>
      <c r="EC944" s="26"/>
      <c r="ED944" s="26"/>
      <c r="EE944" s="26"/>
      <c r="EF944" s="26"/>
      <c r="EG944" s="26"/>
      <c r="EH944" s="26"/>
      <c r="EI944" s="26"/>
      <c r="EJ944" s="26"/>
      <c r="EK944" s="26"/>
      <c r="EL944" s="26"/>
      <c r="EM944" s="26"/>
      <c r="EN944" s="26"/>
      <c r="EO944" s="26"/>
      <c r="EP944" s="26"/>
      <c r="EQ944" s="26"/>
      <c r="ER944" s="26"/>
      <c r="ES944" s="26"/>
      <c r="ET944" s="26"/>
      <c r="EU944" s="26"/>
      <c r="EV944" s="26"/>
      <c r="EW944" s="26"/>
      <c r="EX944" s="26"/>
      <c r="EY944" s="26"/>
      <c r="EZ944" s="26"/>
      <c r="FA944" s="26"/>
      <c r="FB944" s="26"/>
      <c r="FC944" s="26"/>
      <c r="FD944" s="26"/>
      <c r="FE944" s="26"/>
      <c r="FF944" s="26"/>
      <c r="FG944" s="26"/>
      <c r="FH944" s="26"/>
      <c r="FI944" s="26"/>
      <c r="FJ944" s="26"/>
      <c r="FK944" s="26"/>
      <c r="FL944" s="26"/>
      <c r="FM944" s="26"/>
      <c r="FN944" s="26"/>
      <c r="FO944" s="26"/>
      <c r="FP944" s="26"/>
      <c r="FQ944" s="26"/>
      <c r="FR944" s="26"/>
      <c r="FS944" s="26"/>
      <c r="FT944" s="26"/>
      <c r="FU944" s="26"/>
      <c r="FV944" s="26"/>
      <c r="FW944" s="26"/>
      <c r="FX944" s="26"/>
      <c r="FY944" s="26"/>
      <c r="FZ944" s="26"/>
      <c r="GA944" s="26"/>
      <c r="GB944" s="26"/>
      <c r="GC944" s="26"/>
      <c r="GD944" s="26"/>
      <c r="GE944" s="26"/>
      <c r="GF944" s="26"/>
      <c r="GG944" s="26"/>
      <c r="GH944" s="26"/>
      <c r="GI944" s="26"/>
      <c r="GJ944" s="26"/>
      <c r="GK944" s="26"/>
      <c r="GL944" s="26"/>
      <c r="GM944" s="26"/>
      <c r="GN944" s="26"/>
      <c r="GO944" s="26"/>
      <c r="GP944" s="26"/>
      <c r="GQ944" s="26"/>
      <c r="GR944" s="26"/>
      <c r="GS944" s="26"/>
      <c r="GT944" s="26"/>
      <c r="GU944" s="26"/>
      <c r="GV944" s="26"/>
      <c r="GW944" s="26"/>
      <c r="GX944" s="26"/>
      <c r="GY944" s="26"/>
      <c r="GZ944" s="26"/>
      <c r="HA944" s="26"/>
      <c r="HB944" s="26"/>
      <c r="HC944" s="26"/>
      <c r="HD944" s="26"/>
      <c r="HE944" s="26"/>
      <c r="HF944" s="26"/>
      <c r="HG944" s="26"/>
      <c r="HH944" s="26"/>
      <c r="HI944" s="26"/>
      <c r="HJ944" s="26"/>
      <c r="HK944" s="26"/>
      <c r="HL944" s="26"/>
      <c r="HM944" s="26"/>
      <c r="HN944" s="26"/>
      <c r="HO944" s="26"/>
      <c r="HP944" s="26"/>
      <c r="HQ944" s="26"/>
      <c r="HR944" s="26"/>
      <c r="HS944" s="26"/>
      <c r="HT944" s="26"/>
      <c r="HU944" s="26"/>
      <c r="HV944" s="26"/>
      <c r="HW944" s="26"/>
      <c r="HX944" s="26"/>
      <c r="HY944" s="26"/>
      <c r="HZ944" s="26"/>
      <c r="IA944" s="26"/>
      <c r="IB944" s="26"/>
      <c r="IC944" s="26"/>
      <c r="ID944" s="26"/>
      <c r="IE944" s="26"/>
      <c r="IF944" s="26"/>
      <c r="IG944" s="26"/>
      <c r="IH944" s="26"/>
      <c r="II944" s="26"/>
      <c r="IJ944" s="26"/>
      <c r="IK944" s="26"/>
      <c r="IL944" s="26"/>
      <c r="IM944" s="26"/>
      <c r="IN944" s="26"/>
      <c r="IO944" s="26"/>
      <c r="IP944" s="26"/>
      <c r="IQ944" s="26"/>
      <c r="IR944" s="26"/>
      <c r="IS944" s="26"/>
      <c r="IT944" s="26"/>
      <c r="IU944" s="26"/>
      <c r="IV944" s="26"/>
      <c r="IW944" s="26"/>
      <c r="IX944" s="26"/>
      <c r="IY944" s="26"/>
      <c r="IZ944" s="26"/>
      <c r="JA944" s="26"/>
      <c r="JB944" s="26"/>
      <c r="JC944" s="26"/>
      <c r="JD944" s="26"/>
      <c r="JE944" s="26"/>
      <c r="JF944" s="26"/>
      <c r="JG944" s="26"/>
      <c r="JH944" s="26"/>
      <c r="JI944" s="26"/>
      <c r="JJ944" s="26"/>
      <c r="JK944" s="26"/>
      <c r="JL944" s="26"/>
      <c r="JM944" s="26"/>
      <c r="JN944" s="26"/>
      <c r="JO944" s="26"/>
      <c r="JP944" s="26"/>
      <c r="JQ944" s="26"/>
      <c r="JR944" s="26"/>
      <c r="JS944" s="26"/>
      <c r="JT944" s="26"/>
      <c r="JU944" s="26"/>
      <c r="JV944" s="26"/>
      <c r="JW944" s="26"/>
      <c r="JX944" s="26"/>
      <c r="JY944" s="26"/>
      <c r="JZ944" s="26"/>
      <c r="KA944" s="26"/>
      <c r="KB944" s="26"/>
      <c r="KC944" s="26"/>
      <c r="KD944" s="26"/>
      <c r="KE944" s="26"/>
      <c r="KF944" s="26"/>
      <c r="KG944" s="26"/>
      <c r="KH944" s="26"/>
      <c r="KI944" s="26"/>
      <c r="KJ944" s="26"/>
      <c r="KK944" s="26"/>
      <c r="KL944" s="26"/>
      <c r="KM944" s="26"/>
      <c r="KN944" s="26"/>
      <c r="KO944" s="26"/>
      <c r="KP944" s="26"/>
      <c r="KQ944" s="26"/>
      <c r="KR944" s="26"/>
      <c r="KS944" s="26"/>
      <c r="KT944" s="26"/>
      <c r="KU944" s="26"/>
      <c r="KV944" s="26"/>
      <c r="KW944" s="26"/>
      <c r="KX944" s="26"/>
      <c r="KY944" s="26"/>
      <c r="KZ944" s="26"/>
      <c r="LA944" s="26"/>
      <c r="LB944" s="26"/>
      <c r="LC944" s="26"/>
      <c r="LD944" s="26"/>
      <c r="LE944" s="26"/>
      <c r="LF944" s="26"/>
      <c r="LG944" s="26"/>
      <c r="LH944" s="26"/>
      <c r="LI944" s="26"/>
      <c r="LJ944" s="26"/>
      <c r="LK944" s="26"/>
      <c r="LL944" s="26"/>
      <c r="LM944" s="26"/>
      <c r="LN944" s="26"/>
      <c r="LO944" s="26"/>
      <c r="LP944" s="26"/>
      <c r="LQ944" s="26"/>
      <c r="LR944" s="26"/>
      <c r="LS944" s="26"/>
      <c r="LT944" s="26"/>
      <c r="LU944" s="26"/>
      <c r="LV944" s="26"/>
      <c r="LW944" s="26"/>
      <c r="LX944" s="26"/>
      <c r="LY944" s="26"/>
      <c r="LZ944" s="26"/>
      <c r="MA944" s="26"/>
      <c r="MB944" s="26"/>
      <c r="MC944" s="26"/>
      <c r="MD944" s="26"/>
      <c r="ME944" s="26"/>
      <c r="MF944" s="26"/>
      <c r="MG944" s="26"/>
      <c r="MH944" s="26"/>
      <c r="MI944" s="26"/>
      <c r="MJ944" s="26"/>
      <c r="MK944" s="26"/>
      <c r="ML944" s="26"/>
      <c r="MM944" s="26"/>
      <c r="MN944" s="26"/>
      <c r="MO944" s="26"/>
      <c r="MP944" s="26"/>
      <c r="MQ944" s="26"/>
      <c r="MR944" s="26"/>
      <c r="MS944" s="26"/>
      <c r="MT944" s="26"/>
      <c r="MU944" s="26"/>
      <c r="MV944" s="26"/>
      <c r="MW944" s="26"/>
      <c r="MX944" s="26"/>
      <c r="MY944" s="26"/>
      <c r="MZ944" s="26"/>
      <c r="NA944" s="26"/>
      <c r="NB944" s="26"/>
      <c r="NC944" s="26"/>
      <c r="ND944" s="26"/>
      <c r="NE944" s="26"/>
      <c r="NF944" s="26"/>
      <c r="NG944" s="26"/>
      <c r="NH944" s="26"/>
      <c r="NI944" s="26"/>
      <c r="NJ944" s="26"/>
      <c r="NK944" s="26"/>
      <c r="NL944" s="26"/>
      <c r="NM944" s="26"/>
      <c r="NN944" s="26"/>
      <c r="NO944" s="26"/>
      <c r="NP944" s="26"/>
      <c r="NQ944" s="26"/>
      <c r="NR944" s="26"/>
      <c r="NS944" s="26"/>
      <c r="NT944" s="26"/>
      <c r="NU944" s="26"/>
      <c r="NV944" s="26"/>
      <c r="NW944" s="26"/>
      <c r="NX944" s="26"/>
      <c r="NY944" s="26"/>
      <c r="NZ944" s="26"/>
      <c r="OA944" s="26"/>
      <c r="OB944" s="26"/>
      <c r="OC944" s="26"/>
      <c r="OD944" s="26"/>
      <c r="OE944" s="26"/>
      <c r="OF944" s="26"/>
      <c r="OG944" s="26"/>
      <c r="OH944" s="26"/>
      <c r="OI944" s="26"/>
      <c r="OJ944" s="26"/>
      <c r="OK944" s="26"/>
      <c r="OL944" s="26"/>
      <c r="OM944" s="26"/>
      <c r="ON944" s="26"/>
      <c r="OO944" s="26"/>
      <c r="OP944" s="26"/>
      <c r="OQ944" s="26"/>
      <c r="OR944" s="26"/>
      <c r="OS944" s="26"/>
      <c r="OT944" s="26"/>
      <c r="OU944" s="26"/>
      <c r="OV944" s="26"/>
      <c r="OW944" s="26"/>
      <c r="OX944" s="26"/>
      <c r="OY944" s="26"/>
      <c r="OZ944" s="26"/>
      <c r="PA944" s="26"/>
      <c r="PB944" s="26"/>
      <c r="PC944" s="26"/>
      <c r="PD944" s="26"/>
      <c r="PE944" s="26"/>
      <c r="PF944" s="26"/>
      <c r="PG944" s="26"/>
      <c r="PH944" s="26"/>
      <c r="PI944" s="26"/>
      <c r="PJ944" s="26"/>
      <c r="PK944" s="26"/>
      <c r="PL944" s="26"/>
      <c r="PM944" s="26"/>
      <c r="PN944" s="26"/>
      <c r="PO944" s="26"/>
      <c r="PP944" s="26"/>
      <c r="PQ944" s="26"/>
      <c r="PR944" s="26"/>
      <c r="PS944" s="26"/>
      <c r="PT944" s="26"/>
      <c r="PU944" s="26"/>
      <c r="PV944" s="26"/>
      <c r="PW944" s="26"/>
      <c r="PX944" s="26"/>
      <c r="PY944" s="26"/>
      <c r="PZ944" s="26"/>
      <c r="QA944" s="26"/>
      <c r="QB944" s="26"/>
      <c r="QC944" s="26"/>
      <c r="QD944" s="26"/>
      <c r="QE944" s="26"/>
      <c r="QF944" s="26"/>
      <c r="QG944" s="26"/>
      <c r="QH944" s="26"/>
      <c r="QI944" s="26"/>
      <c r="QJ944" s="26"/>
      <c r="QK944" s="26"/>
      <c r="QL944" s="26"/>
      <c r="QM944" s="26"/>
      <c r="QN944" s="26"/>
      <c r="QO944" s="26"/>
      <c r="QP944" s="26"/>
      <c r="QQ944" s="26"/>
      <c r="QR944" s="26"/>
      <c r="QS944" s="26"/>
      <c r="QT944" s="26"/>
      <c r="QU944" s="26"/>
      <c r="QV944" s="26"/>
      <c r="QW944" s="26"/>
      <c r="QX944" s="26"/>
      <c r="QY944" s="26"/>
      <c r="QZ944" s="26"/>
      <c r="RA944" s="26"/>
      <c r="RB944" s="26"/>
      <c r="RC944" s="26"/>
      <c r="RD944" s="26"/>
      <c r="RE944" s="26"/>
      <c r="RF944" s="26"/>
      <c r="RG944" s="26"/>
      <c r="RH944" s="26"/>
      <c r="RI944" s="26"/>
      <c r="RJ944" s="26"/>
      <c r="RK944" s="26"/>
      <c r="RL944" s="26"/>
      <c r="RM944" s="26"/>
      <c r="RN944" s="26"/>
      <c r="RO944" s="26"/>
      <c r="RP944" s="26"/>
      <c r="RQ944" s="26"/>
      <c r="RR944" s="26"/>
      <c r="RS944" s="26"/>
      <c r="RT944" s="26"/>
      <c r="RU944" s="26"/>
      <c r="RV944" s="26"/>
      <c r="RW944" s="26"/>
      <c r="RX944" s="26"/>
      <c r="RY944" s="26"/>
      <c r="RZ944" s="26"/>
      <c r="SA944" s="26"/>
      <c r="SB944" s="26"/>
      <c r="SC944" s="26"/>
      <c r="SD944" s="26"/>
      <c r="SE944" s="26"/>
      <c r="SF944" s="26"/>
      <c r="SG944" s="26"/>
      <c r="SH944" s="26"/>
      <c r="SI944" s="26"/>
      <c r="SJ944" s="26"/>
      <c r="SK944" s="26"/>
      <c r="SL944" s="26"/>
      <c r="SM944" s="26"/>
      <c r="SN944" s="26"/>
      <c r="SO944" s="26"/>
      <c r="SP944" s="26"/>
      <c r="SQ944" s="26"/>
      <c r="SR944" s="26"/>
      <c r="SS944" s="26"/>
      <c r="ST944" s="26"/>
      <c r="SU944" s="26"/>
      <c r="SV944" s="26"/>
      <c r="SW944" s="26"/>
      <c r="SX944" s="26"/>
      <c r="SY944" s="26"/>
      <c r="SZ944" s="26"/>
      <c r="TA944" s="26"/>
      <c r="TB944" s="26"/>
      <c r="TC944" s="26"/>
      <c r="TD944" s="26"/>
      <c r="TE944" s="26"/>
      <c r="TF944" s="26"/>
      <c r="TG944" s="26"/>
      <c r="TH944" s="26"/>
      <c r="TI944" s="26"/>
      <c r="TJ944" s="26"/>
      <c r="TK944" s="26"/>
      <c r="TL944" s="26"/>
      <c r="TM944" s="26"/>
      <c r="TN944" s="26"/>
      <c r="TO944" s="26"/>
      <c r="TP944" s="26"/>
      <c r="TQ944" s="26"/>
      <c r="TR944" s="26"/>
      <c r="TS944" s="26"/>
      <c r="TT944" s="26"/>
      <c r="TU944" s="26"/>
      <c r="TV944" s="26"/>
      <c r="TW944" s="26"/>
      <c r="TX944" s="26"/>
      <c r="TY944" s="26"/>
      <c r="TZ944" s="26"/>
      <c r="UA944" s="26"/>
      <c r="UB944" s="26"/>
      <c r="UC944" s="26"/>
      <c r="UD944" s="26"/>
      <c r="UE944" s="26"/>
      <c r="UF944" s="26"/>
      <c r="UG944" s="26"/>
      <c r="UH944" s="26"/>
      <c r="UI944" s="26"/>
      <c r="UJ944" s="26"/>
      <c r="UK944" s="26"/>
      <c r="UL944" s="26"/>
      <c r="UM944" s="26"/>
      <c r="UN944" s="26"/>
      <c r="UO944" s="26"/>
      <c r="UP944" s="26"/>
      <c r="UQ944" s="26"/>
      <c r="UR944" s="26"/>
      <c r="US944" s="26"/>
      <c r="UT944" s="26"/>
      <c r="UU944" s="26"/>
      <c r="UV944" s="26"/>
      <c r="UW944" s="26"/>
      <c r="UX944" s="26"/>
      <c r="UY944" s="26"/>
      <c r="UZ944" s="26"/>
      <c r="VA944" s="26"/>
      <c r="VB944" s="26"/>
      <c r="VC944" s="26"/>
      <c r="VD944" s="26"/>
      <c r="VE944" s="26"/>
      <c r="VF944" s="26"/>
      <c r="VG944" s="26"/>
      <c r="VH944" s="26"/>
      <c r="VI944" s="26"/>
      <c r="VJ944" s="26"/>
      <c r="VK944" s="26"/>
      <c r="VL944" s="26"/>
      <c r="VM944" s="26"/>
      <c r="VN944" s="26"/>
      <c r="VO944" s="26"/>
      <c r="VP944" s="26"/>
      <c r="VQ944" s="26"/>
      <c r="VR944" s="26"/>
      <c r="VS944" s="26"/>
      <c r="VT944" s="26"/>
      <c r="VU944" s="26"/>
      <c r="VV944" s="26"/>
      <c r="VW944" s="26"/>
      <c r="VX944" s="26"/>
      <c r="VY944" s="26"/>
      <c r="VZ944" s="26"/>
      <c r="WA944" s="26"/>
      <c r="WB944" s="26"/>
      <c r="WC944" s="26"/>
      <c r="WD944" s="26"/>
      <c r="WE944" s="26"/>
      <c r="WF944" s="26"/>
      <c r="WG944" s="26"/>
      <c r="WH944" s="26"/>
      <c r="WI944" s="26"/>
      <c r="WJ944" s="26"/>
      <c r="WK944" s="26"/>
      <c r="WL944" s="26"/>
      <c r="WM944" s="26"/>
      <c r="WN944" s="26"/>
      <c r="WO944" s="26"/>
      <c r="WP944" s="26"/>
      <c r="WQ944" s="26"/>
      <c r="WR944" s="26"/>
      <c r="WS944" s="26"/>
      <c r="WT944" s="26"/>
      <c r="WU944" s="26"/>
      <c r="WV944" s="26"/>
      <c r="WW944" s="26"/>
      <c r="WX944" s="26"/>
      <c r="WY944" s="26"/>
      <c r="WZ944" s="26"/>
      <c r="XA944" s="26"/>
      <c r="XB944" s="26"/>
      <c r="XC944" s="26"/>
      <c r="XD944" s="26"/>
      <c r="XE944" s="26"/>
      <c r="XF944" s="26"/>
      <c r="XG944" s="26"/>
      <c r="XH944" s="26"/>
      <c r="XI944" s="26"/>
      <c r="XJ944" s="26"/>
      <c r="XK944" s="26"/>
      <c r="XL944" s="26"/>
      <c r="XM944" s="26"/>
      <c r="XN944" s="26"/>
      <c r="XO944" s="26"/>
      <c r="XP944" s="26"/>
      <c r="XQ944" s="26"/>
      <c r="XR944" s="26"/>
      <c r="XS944" s="26"/>
      <c r="XT944" s="26"/>
      <c r="XU944" s="26"/>
      <c r="XV944" s="26"/>
      <c r="XW944" s="26"/>
      <c r="XX944" s="26"/>
      <c r="XY944" s="26"/>
      <c r="XZ944" s="26"/>
      <c r="YA944" s="26"/>
      <c r="YB944" s="26"/>
      <c r="YC944" s="26"/>
      <c r="YD944" s="26"/>
      <c r="YE944" s="26"/>
      <c r="YF944" s="26"/>
      <c r="YG944" s="26"/>
      <c r="YH944" s="26"/>
      <c r="YI944" s="26"/>
      <c r="YJ944" s="26"/>
      <c r="YK944" s="26"/>
      <c r="YL944" s="26"/>
      <c r="YM944" s="26"/>
      <c r="YN944" s="26"/>
      <c r="YO944" s="26"/>
      <c r="YP944" s="26"/>
      <c r="YQ944" s="26"/>
      <c r="YR944" s="26"/>
      <c r="YS944" s="26"/>
      <c r="YT944" s="26"/>
      <c r="YU944" s="26"/>
      <c r="YV944" s="26"/>
      <c r="YW944" s="26"/>
      <c r="YX944" s="26"/>
      <c r="YY944" s="26"/>
      <c r="YZ944" s="26"/>
      <c r="ZA944" s="26"/>
      <c r="ZB944" s="26"/>
      <c r="ZC944" s="26"/>
      <c r="ZD944" s="26"/>
      <c r="ZE944" s="26"/>
      <c r="ZF944" s="26"/>
      <c r="ZG944" s="26"/>
      <c r="ZH944" s="26"/>
      <c r="ZI944" s="26"/>
      <c r="ZJ944" s="26"/>
      <c r="ZK944" s="26"/>
      <c r="ZL944" s="26"/>
      <c r="ZM944" s="26"/>
      <c r="ZN944" s="26"/>
      <c r="ZO944" s="26"/>
      <c r="ZP944" s="26"/>
      <c r="ZQ944" s="26"/>
      <c r="ZR944" s="26"/>
      <c r="ZS944" s="26"/>
      <c r="ZT944" s="26"/>
      <c r="ZU944" s="26"/>
      <c r="ZV944" s="26"/>
      <c r="ZW944" s="26"/>
      <c r="ZX944" s="26"/>
      <c r="ZY944" s="26"/>
      <c r="ZZ944" s="26"/>
      <c r="AAA944" s="26"/>
      <c r="AAB944" s="26"/>
      <c r="AAC944" s="26"/>
      <c r="AAD944" s="26"/>
      <c r="AAE944" s="26"/>
      <c r="AAF944" s="26"/>
      <c r="AAG944" s="26"/>
      <c r="AAH944" s="26"/>
      <c r="AAI944" s="26"/>
      <c r="AAJ944" s="26"/>
      <c r="AAK944" s="26"/>
      <c r="AAL944" s="26"/>
      <c r="AAM944" s="26"/>
      <c r="AAN944" s="26"/>
      <c r="AAO944" s="26"/>
      <c r="AAP944" s="26"/>
      <c r="AAQ944" s="26"/>
      <c r="AAR944" s="26"/>
      <c r="AAS944" s="26"/>
      <c r="AAT944" s="26"/>
      <c r="AAU944" s="26"/>
      <c r="AAV944" s="26"/>
      <c r="AAW944" s="26"/>
      <c r="AAX944" s="26"/>
      <c r="AAY944" s="26"/>
      <c r="AAZ944" s="26"/>
      <c r="ABA944" s="26"/>
      <c r="ABB944" s="26"/>
      <c r="ABC944" s="26"/>
      <c r="ABD944" s="26"/>
      <c r="ABE944" s="26"/>
      <c r="ABF944" s="26"/>
      <c r="ABG944" s="26"/>
      <c r="ABH944" s="26"/>
      <c r="ABI944" s="26"/>
      <c r="ABJ944" s="26"/>
      <c r="ABK944" s="26"/>
      <c r="ABL944" s="26"/>
      <c r="ABM944" s="26"/>
      <c r="ABN944" s="26"/>
      <c r="ABO944" s="26"/>
      <c r="ABP944" s="26"/>
      <c r="ABQ944" s="26"/>
      <c r="ABR944" s="26"/>
      <c r="ABS944" s="26"/>
      <c r="ABT944" s="26"/>
      <c r="ABU944" s="26"/>
      <c r="ABV944" s="26"/>
      <c r="ABW944" s="26"/>
      <c r="ABX944" s="26"/>
      <c r="ABY944" s="26"/>
      <c r="ABZ944" s="26"/>
      <c r="ACA944" s="26"/>
      <c r="ACB944" s="26"/>
      <c r="ACC944" s="26"/>
      <c r="ACD944" s="26"/>
      <c r="ACE944" s="26"/>
      <c r="ACF944" s="26"/>
      <c r="ACG944" s="26"/>
      <c r="ACH944" s="26"/>
      <c r="ACI944" s="26"/>
      <c r="ACJ944" s="26"/>
      <c r="ACK944" s="26"/>
      <c r="ACL944" s="26"/>
      <c r="ACM944" s="26"/>
      <c r="ACN944" s="26"/>
      <c r="ACO944" s="26"/>
      <c r="ACP944" s="26"/>
      <c r="ACQ944" s="26"/>
      <c r="ACR944" s="26"/>
      <c r="ACS944" s="26"/>
      <c r="ACT944" s="26"/>
      <c r="ACU944" s="26"/>
      <c r="ACV944" s="26"/>
      <c r="ACW944" s="26"/>
      <c r="ACX944" s="26"/>
      <c r="ACY944" s="26"/>
      <c r="ACZ944" s="26"/>
      <c r="ADA944" s="26"/>
      <c r="ADB944" s="26"/>
      <c r="ADC944" s="26"/>
      <c r="ADD944" s="26"/>
      <c r="ADE944" s="26"/>
      <c r="ADF944" s="26"/>
      <c r="ADG944" s="26"/>
      <c r="ADH944" s="26"/>
      <c r="ADI944" s="26"/>
      <c r="ADJ944" s="26"/>
      <c r="ADK944" s="26"/>
      <c r="ADL944" s="26"/>
      <c r="ADM944" s="26"/>
      <c r="ADN944" s="26"/>
      <c r="ADO944" s="26"/>
      <c r="ADP944" s="26"/>
      <c r="ADQ944" s="26"/>
      <c r="ADR944" s="26"/>
      <c r="ADS944" s="26"/>
      <c r="ADT944" s="26"/>
      <c r="ADU944" s="26"/>
      <c r="ADV944" s="26"/>
      <c r="ADW944" s="26"/>
      <c r="ADX944" s="26"/>
      <c r="ADY944" s="26"/>
      <c r="ADZ944" s="26"/>
    </row>
    <row r="945" spans="1:10" hidden="1" x14ac:dyDescent="0.25">
      <c r="A945" s="128" t="s">
        <v>192</v>
      </c>
      <c r="B945" s="128" t="s">
        <v>4577</v>
      </c>
      <c r="C945" s="128" t="s">
        <v>1315</v>
      </c>
      <c r="D945" s="128" t="s">
        <v>2781</v>
      </c>
      <c r="E945" s="128" t="s">
        <v>4485</v>
      </c>
      <c r="F945" s="128">
        <v>5</v>
      </c>
      <c r="G945" s="128">
        <v>-10</v>
      </c>
      <c r="H945" s="128">
        <v>10</v>
      </c>
      <c r="I945" s="128">
        <v>45</v>
      </c>
      <c r="J945" s="128">
        <v>90</v>
      </c>
    </row>
    <row r="946" spans="1:10" hidden="1" x14ac:dyDescent="0.25">
      <c r="A946" s="128" t="s">
        <v>192</v>
      </c>
      <c r="B946" s="128" t="s">
        <v>4577</v>
      </c>
      <c r="C946" s="128" t="s">
        <v>1315</v>
      </c>
      <c r="D946" s="128" t="s">
        <v>2781</v>
      </c>
      <c r="E946" s="128" t="s">
        <v>4484</v>
      </c>
      <c r="F946" s="128">
        <v>5</v>
      </c>
      <c r="G946" s="128">
        <v>-10</v>
      </c>
      <c r="H946" s="128">
        <v>10</v>
      </c>
      <c r="I946" s="128">
        <v>45</v>
      </c>
      <c r="J946" s="128">
        <v>90</v>
      </c>
    </row>
    <row r="947" spans="1:10" hidden="1" x14ac:dyDescent="0.25">
      <c r="A947" s="128" t="s">
        <v>192</v>
      </c>
      <c r="B947" s="128" t="s">
        <v>4577</v>
      </c>
      <c r="C947" s="128" t="s">
        <v>1315</v>
      </c>
      <c r="D947" s="128" t="s">
        <v>2781</v>
      </c>
      <c r="E947" s="128" t="s">
        <v>4483</v>
      </c>
      <c r="F947" s="128">
        <v>5</v>
      </c>
      <c r="G947" s="128">
        <v>-10</v>
      </c>
      <c r="H947" s="128">
        <v>10</v>
      </c>
      <c r="I947" s="128">
        <v>45</v>
      </c>
      <c r="J947" s="128">
        <v>90</v>
      </c>
    </row>
    <row r="948" spans="1:10" hidden="1" x14ac:dyDescent="0.25">
      <c r="A948" s="128" t="s">
        <v>192</v>
      </c>
      <c r="B948" s="128" t="s">
        <v>4577</v>
      </c>
      <c r="C948" s="128" t="s">
        <v>1315</v>
      </c>
      <c r="D948" s="128" t="s">
        <v>2781</v>
      </c>
      <c r="E948" s="128" t="s">
        <v>4482</v>
      </c>
      <c r="F948" s="128">
        <v>20</v>
      </c>
      <c r="G948" s="128">
        <v>-10</v>
      </c>
      <c r="H948" s="128">
        <v>10</v>
      </c>
      <c r="I948" s="128">
        <v>45</v>
      </c>
      <c r="J948" s="128">
        <v>90</v>
      </c>
    </row>
    <row r="949" spans="1:10" hidden="1" x14ac:dyDescent="0.25">
      <c r="A949" s="128" t="s">
        <v>1045</v>
      </c>
      <c r="B949" s="128" t="s">
        <v>2784</v>
      </c>
      <c r="C949" s="128" t="s">
        <v>1299</v>
      </c>
      <c r="D949" s="128" t="s">
        <v>2785</v>
      </c>
      <c r="E949" s="128" t="s">
        <v>4500</v>
      </c>
      <c r="F949" s="57">
        <v>108</v>
      </c>
      <c r="G949" s="57">
        <v>-200</v>
      </c>
      <c r="H949" s="57">
        <v>200</v>
      </c>
      <c r="I949" s="128">
        <v>45</v>
      </c>
      <c r="J949" s="128">
        <v>90</v>
      </c>
    </row>
    <row r="950" spans="1:10" hidden="1" x14ac:dyDescent="0.25">
      <c r="A950" s="128" t="s">
        <v>1045</v>
      </c>
      <c r="B950" s="128" t="s">
        <v>2784</v>
      </c>
      <c r="C950" s="128" t="s">
        <v>1299</v>
      </c>
      <c r="D950" s="128" t="s">
        <v>2785</v>
      </c>
      <c r="E950" s="128" t="s">
        <v>4485</v>
      </c>
      <c r="F950" s="57">
        <v>108</v>
      </c>
      <c r="G950" s="57">
        <v>-200</v>
      </c>
      <c r="H950" s="57">
        <v>200</v>
      </c>
      <c r="I950" s="128">
        <v>45</v>
      </c>
      <c r="J950" s="128">
        <v>90</v>
      </c>
    </row>
    <row r="951" spans="1:10" hidden="1" x14ac:dyDescent="0.25">
      <c r="A951" s="128" t="s">
        <v>1045</v>
      </c>
      <c r="B951" s="128" t="s">
        <v>2784</v>
      </c>
      <c r="C951" s="128" t="s">
        <v>1299</v>
      </c>
      <c r="D951" s="128" t="s">
        <v>2785</v>
      </c>
      <c r="E951" s="128" t="s">
        <v>4484</v>
      </c>
      <c r="F951" s="57">
        <v>108</v>
      </c>
      <c r="G951" s="57">
        <v>-200</v>
      </c>
      <c r="H951" s="57">
        <v>200</v>
      </c>
      <c r="I951" s="128">
        <v>45</v>
      </c>
      <c r="J951" s="128">
        <v>90</v>
      </c>
    </row>
    <row r="952" spans="1:10" hidden="1" x14ac:dyDescent="0.25">
      <c r="A952" s="128" t="s">
        <v>1045</v>
      </c>
      <c r="B952" s="128" t="s">
        <v>2784</v>
      </c>
      <c r="C952" s="128" t="s">
        <v>1299</v>
      </c>
      <c r="D952" s="128" t="s">
        <v>2785</v>
      </c>
      <c r="E952" s="128" t="s">
        <v>4483</v>
      </c>
      <c r="F952" s="57">
        <v>108</v>
      </c>
      <c r="G952" s="57">
        <v>-200</v>
      </c>
      <c r="H952" s="57">
        <v>200</v>
      </c>
      <c r="I952" s="128">
        <v>45</v>
      </c>
      <c r="J952" s="128">
        <v>90</v>
      </c>
    </row>
    <row r="953" spans="1:10" hidden="1" x14ac:dyDescent="0.25">
      <c r="A953" s="128" t="s">
        <v>1045</v>
      </c>
      <c r="B953" s="128" t="s">
        <v>2784</v>
      </c>
      <c r="C953" s="128" t="s">
        <v>1299</v>
      </c>
      <c r="D953" s="128" t="s">
        <v>2785</v>
      </c>
      <c r="E953" s="128" t="s">
        <v>4482</v>
      </c>
      <c r="F953" s="57">
        <v>400</v>
      </c>
      <c r="G953" s="57">
        <v>-200</v>
      </c>
      <c r="H953" s="57">
        <v>200</v>
      </c>
      <c r="I953" s="128">
        <v>45</v>
      </c>
      <c r="J953" s="128">
        <v>90</v>
      </c>
    </row>
    <row r="954" spans="1:10" hidden="1" x14ac:dyDescent="0.25">
      <c r="A954" s="128" t="s">
        <v>1045</v>
      </c>
      <c r="B954" s="128" t="s">
        <v>2784</v>
      </c>
      <c r="C954" s="128" t="s">
        <v>1299</v>
      </c>
      <c r="D954" s="128" t="s">
        <v>2785</v>
      </c>
      <c r="E954" s="128" t="s">
        <v>4489</v>
      </c>
      <c r="F954" s="57">
        <v>108</v>
      </c>
      <c r="G954" s="57">
        <v>-200</v>
      </c>
      <c r="H954" s="57">
        <v>200</v>
      </c>
      <c r="I954" s="128">
        <v>90</v>
      </c>
      <c r="J954" s="128">
        <v>45</v>
      </c>
    </row>
    <row r="955" spans="1:10" hidden="1" x14ac:dyDescent="0.25">
      <c r="A955" s="128" t="s">
        <v>1045</v>
      </c>
      <c r="B955" s="128" t="s">
        <v>2784</v>
      </c>
      <c r="C955" s="128" t="s">
        <v>1299</v>
      </c>
      <c r="D955" s="128" t="s">
        <v>2785</v>
      </c>
      <c r="E955" s="128" t="s">
        <v>4480</v>
      </c>
      <c r="F955" s="57">
        <v>108</v>
      </c>
      <c r="G955" s="57">
        <v>-200</v>
      </c>
      <c r="H955" s="57">
        <v>200</v>
      </c>
      <c r="I955" s="128">
        <v>90</v>
      </c>
      <c r="J955" s="128">
        <v>45</v>
      </c>
    </row>
    <row r="956" spans="1:10" hidden="1" x14ac:dyDescent="0.25">
      <c r="A956" s="128" t="s">
        <v>1045</v>
      </c>
      <c r="B956" s="128" t="s">
        <v>2784</v>
      </c>
      <c r="C956" s="128" t="s">
        <v>1299</v>
      </c>
      <c r="D956" s="128" t="s">
        <v>2785</v>
      </c>
      <c r="E956" s="128" t="s">
        <v>4479</v>
      </c>
      <c r="F956" s="57">
        <v>108</v>
      </c>
      <c r="G956" s="57">
        <v>-200</v>
      </c>
      <c r="H956" s="57">
        <v>200</v>
      </c>
      <c r="I956" s="128">
        <v>90</v>
      </c>
      <c r="J956" s="128">
        <v>45</v>
      </c>
    </row>
    <row r="957" spans="1:10" hidden="1" x14ac:dyDescent="0.25">
      <c r="A957" s="128" t="s">
        <v>1045</v>
      </c>
      <c r="B957" s="128" t="s">
        <v>2784</v>
      </c>
      <c r="C957" s="128" t="s">
        <v>1299</v>
      </c>
      <c r="D957" s="128" t="s">
        <v>2785</v>
      </c>
      <c r="E957" s="128" t="s">
        <v>4478</v>
      </c>
      <c r="F957" s="57">
        <v>108</v>
      </c>
      <c r="G957" s="57">
        <v>-200</v>
      </c>
      <c r="H957" s="57">
        <v>200</v>
      </c>
      <c r="I957" s="57">
        <v>90</v>
      </c>
      <c r="J957" s="57">
        <v>45</v>
      </c>
    </row>
    <row r="958" spans="1:10" hidden="1" x14ac:dyDescent="0.25">
      <c r="A958" s="128" t="s">
        <v>1045</v>
      </c>
      <c r="B958" s="128" t="s">
        <v>2784</v>
      </c>
      <c r="C958" s="128" t="s">
        <v>1299</v>
      </c>
      <c r="D958" s="128" t="s">
        <v>2785</v>
      </c>
      <c r="E958" s="128" t="s">
        <v>4481</v>
      </c>
      <c r="F958" s="57">
        <v>400</v>
      </c>
      <c r="G958" s="57">
        <v>-200</v>
      </c>
      <c r="H958" s="57">
        <v>200</v>
      </c>
      <c r="I958" s="57">
        <v>90</v>
      </c>
      <c r="J958" s="57">
        <v>45</v>
      </c>
    </row>
    <row r="959" spans="1:10" hidden="1" x14ac:dyDescent="0.25">
      <c r="A959" s="128" t="s">
        <v>1594</v>
      </c>
      <c r="B959" s="128" t="s">
        <v>2786</v>
      </c>
      <c r="C959" s="128" t="s">
        <v>1406</v>
      </c>
      <c r="D959" s="128" t="s">
        <v>2787</v>
      </c>
      <c r="E959" s="128" t="s">
        <v>4485</v>
      </c>
      <c r="F959" s="128">
        <v>119</v>
      </c>
      <c r="G959" s="128">
        <v>0</v>
      </c>
      <c r="H959" s="128">
        <v>119</v>
      </c>
      <c r="I959" s="128">
        <v>45</v>
      </c>
      <c r="J959" s="128">
        <v>90</v>
      </c>
    </row>
    <row r="960" spans="1:10" hidden="1" x14ac:dyDescent="0.25">
      <c r="A960" s="128" t="s">
        <v>1594</v>
      </c>
      <c r="B960" s="128" t="s">
        <v>2786</v>
      </c>
      <c r="C960" s="128" t="s">
        <v>1406</v>
      </c>
      <c r="D960" s="128" t="s">
        <v>2787</v>
      </c>
      <c r="E960" s="128" t="s">
        <v>4484</v>
      </c>
      <c r="F960" s="128">
        <v>79</v>
      </c>
      <c r="G960" s="128">
        <v>8</v>
      </c>
      <c r="H960" s="128">
        <v>119</v>
      </c>
      <c r="I960" s="128">
        <v>45</v>
      </c>
      <c r="J960" s="128">
        <v>90</v>
      </c>
    </row>
    <row r="961" spans="1:806" hidden="1" x14ac:dyDescent="0.25">
      <c r="A961" s="128" t="s">
        <v>1594</v>
      </c>
      <c r="B961" s="128" t="s">
        <v>2786</v>
      </c>
      <c r="C961" s="128" t="s">
        <v>1406</v>
      </c>
      <c r="D961" s="128" t="s">
        <v>2787</v>
      </c>
      <c r="E961" s="128" t="s">
        <v>4483</v>
      </c>
      <c r="F961" s="128">
        <v>15</v>
      </c>
      <c r="G961" s="128">
        <v>0</v>
      </c>
      <c r="H961" s="128">
        <v>119</v>
      </c>
      <c r="I961" s="128">
        <v>45</v>
      </c>
      <c r="J961" s="128">
        <v>46</v>
      </c>
    </row>
    <row r="962" spans="1:806" hidden="1" x14ac:dyDescent="0.25">
      <c r="A962" s="128" t="s">
        <v>1594</v>
      </c>
      <c r="B962" s="128" t="s">
        <v>2786</v>
      </c>
      <c r="C962" s="128" t="s">
        <v>1406</v>
      </c>
      <c r="D962" s="128" t="s">
        <v>2787</v>
      </c>
      <c r="E962" s="128" t="s">
        <v>4482</v>
      </c>
      <c r="F962" s="128">
        <v>119</v>
      </c>
      <c r="G962" s="128">
        <v>0</v>
      </c>
      <c r="H962" s="128">
        <v>119</v>
      </c>
      <c r="I962" s="128">
        <v>45</v>
      </c>
      <c r="J962" s="128">
        <v>90</v>
      </c>
    </row>
    <row r="963" spans="1:806" hidden="1" x14ac:dyDescent="0.25">
      <c r="A963" s="128" t="s">
        <v>1594</v>
      </c>
      <c r="B963" s="128" t="s">
        <v>2786</v>
      </c>
      <c r="C963" s="128" t="s">
        <v>1406</v>
      </c>
      <c r="D963" s="128" t="s">
        <v>2787</v>
      </c>
      <c r="E963" s="128" t="s">
        <v>4480</v>
      </c>
      <c r="F963" s="128">
        <v>119</v>
      </c>
      <c r="G963" s="128">
        <v>0</v>
      </c>
      <c r="H963" s="128">
        <v>119</v>
      </c>
      <c r="I963" s="128">
        <v>90</v>
      </c>
      <c r="J963" s="128">
        <v>45</v>
      </c>
    </row>
    <row r="964" spans="1:806" hidden="1" x14ac:dyDescent="0.25">
      <c r="A964" s="128" t="s">
        <v>1594</v>
      </c>
      <c r="B964" s="128" t="s">
        <v>2786</v>
      </c>
      <c r="C964" s="128" t="s">
        <v>1406</v>
      </c>
      <c r="D964" s="128" t="s">
        <v>2787</v>
      </c>
      <c r="E964" s="128" t="s">
        <v>4479</v>
      </c>
      <c r="F964" s="128">
        <v>45</v>
      </c>
      <c r="G964" s="128">
        <v>0</v>
      </c>
      <c r="H964" s="128">
        <v>119</v>
      </c>
      <c r="I964" s="128">
        <v>90</v>
      </c>
      <c r="J964" s="128">
        <v>45</v>
      </c>
      <c r="K964" s="26"/>
      <c r="L964" s="26"/>
      <c r="M964" s="26"/>
      <c r="N964" s="26"/>
      <c r="O964" s="26"/>
      <c r="P964" s="26"/>
      <c r="Q964" s="26"/>
      <c r="R964" s="26"/>
      <c r="S964" s="26"/>
      <c r="T964" s="26"/>
      <c r="U964" s="26"/>
      <c r="V964" s="26"/>
      <c r="W964" s="26"/>
      <c r="X964" s="26"/>
      <c r="Y964" s="26"/>
      <c r="Z964" s="26"/>
      <c r="AA964" s="26"/>
      <c r="AB964" s="26"/>
      <c r="AC964" s="26"/>
      <c r="AD964" s="26"/>
      <c r="AE964" s="26"/>
      <c r="AF964" s="26"/>
      <c r="AG964" s="26"/>
      <c r="AH964" s="26"/>
      <c r="AI964" s="26"/>
      <c r="AJ964" s="26"/>
      <c r="AK964" s="26"/>
      <c r="AL964" s="26"/>
      <c r="AM964" s="26"/>
      <c r="AN964" s="26"/>
      <c r="AO964" s="26"/>
      <c r="AP964" s="26"/>
      <c r="AQ964" s="26"/>
      <c r="AR964" s="26"/>
      <c r="AS964" s="26"/>
      <c r="AT964" s="26"/>
      <c r="AU964" s="26"/>
      <c r="AV964" s="26"/>
      <c r="AW964" s="26"/>
      <c r="AX964" s="26"/>
      <c r="AY964" s="26"/>
      <c r="AZ964" s="26"/>
      <c r="BA964" s="26"/>
      <c r="BB964" s="26"/>
      <c r="BC964" s="26"/>
      <c r="BD964" s="26"/>
      <c r="BE964" s="26"/>
      <c r="BF964" s="26"/>
      <c r="BG964" s="26"/>
      <c r="BH964" s="26"/>
      <c r="BI964" s="26"/>
      <c r="BJ964" s="26"/>
      <c r="BK964" s="26"/>
      <c r="BL964" s="26"/>
      <c r="BM964" s="26"/>
      <c r="BN964" s="26"/>
      <c r="BO964" s="26"/>
      <c r="BP964" s="26"/>
      <c r="BQ964" s="26"/>
      <c r="BR964" s="26"/>
      <c r="BS964" s="26"/>
      <c r="BT964" s="26"/>
      <c r="BU964" s="26"/>
      <c r="BV964" s="26"/>
      <c r="BW964" s="26"/>
      <c r="BX964" s="26"/>
      <c r="BY964" s="26"/>
      <c r="BZ964" s="26"/>
      <c r="CA964" s="26"/>
      <c r="CB964" s="26"/>
      <c r="CC964" s="26"/>
      <c r="CD964" s="26"/>
      <c r="CE964" s="26"/>
      <c r="CF964" s="26"/>
      <c r="CG964" s="26"/>
      <c r="CH964" s="26"/>
      <c r="CI964" s="26"/>
      <c r="CJ964" s="26"/>
      <c r="CK964" s="26"/>
      <c r="CL964" s="26"/>
      <c r="CM964" s="26"/>
      <c r="CN964" s="26"/>
      <c r="CO964" s="26"/>
      <c r="CP964" s="26"/>
      <c r="CQ964" s="26"/>
      <c r="CR964" s="26"/>
      <c r="CS964" s="26"/>
      <c r="CT964" s="26"/>
      <c r="CU964" s="26"/>
      <c r="CV964" s="26"/>
      <c r="CW964" s="26"/>
      <c r="CX964" s="26"/>
      <c r="CY964" s="26"/>
      <c r="CZ964" s="26"/>
      <c r="DA964" s="26"/>
      <c r="DB964" s="26"/>
      <c r="DC964" s="26"/>
      <c r="DD964" s="26"/>
      <c r="DE964" s="26"/>
      <c r="DF964" s="26"/>
      <c r="DG964" s="26"/>
      <c r="DH964" s="26"/>
      <c r="DI964" s="26"/>
      <c r="DJ964" s="26"/>
      <c r="DK964" s="26"/>
      <c r="DL964" s="26"/>
      <c r="DM964" s="26"/>
      <c r="DN964" s="26"/>
      <c r="DO964" s="26"/>
      <c r="DP964" s="26"/>
      <c r="DQ964" s="26"/>
      <c r="DR964" s="26"/>
      <c r="DS964" s="26"/>
      <c r="DT964" s="26"/>
      <c r="DU964" s="26"/>
      <c r="DV964" s="26"/>
      <c r="DW964" s="26"/>
      <c r="DX964" s="26"/>
      <c r="DY964" s="26"/>
      <c r="DZ964" s="26"/>
      <c r="EA964" s="26"/>
      <c r="EB964" s="26"/>
      <c r="EC964" s="26"/>
      <c r="ED964" s="26"/>
      <c r="EE964" s="26"/>
      <c r="EF964" s="26"/>
      <c r="EG964" s="26"/>
      <c r="EH964" s="26"/>
      <c r="EI964" s="26"/>
      <c r="EJ964" s="26"/>
      <c r="EK964" s="26"/>
      <c r="EL964" s="26"/>
      <c r="EM964" s="26"/>
      <c r="EN964" s="26"/>
      <c r="EO964" s="26"/>
      <c r="EP964" s="26"/>
      <c r="EQ964" s="26"/>
      <c r="ER964" s="26"/>
      <c r="ES964" s="26"/>
      <c r="ET964" s="26"/>
      <c r="EU964" s="26"/>
      <c r="EV964" s="26"/>
      <c r="EW964" s="26"/>
      <c r="EX964" s="26"/>
      <c r="EY964" s="26"/>
      <c r="EZ964" s="26"/>
      <c r="FA964" s="26"/>
      <c r="FB964" s="26"/>
      <c r="FC964" s="26"/>
      <c r="FD964" s="26"/>
      <c r="FE964" s="26"/>
      <c r="FF964" s="26"/>
      <c r="FG964" s="26"/>
      <c r="FH964" s="26"/>
      <c r="FI964" s="26"/>
      <c r="FJ964" s="26"/>
      <c r="FK964" s="26"/>
      <c r="FL964" s="26"/>
      <c r="FM964" s="26"/>
      <c r="FN964" s="26"/>
      <c r="FO964" s="26"/>
      <c r="FP964" s="26"/>
      <c r="FQ964" s="26"/>
      <c r="FR964" s="26"/>
      <c r="FS964" s="26"/>
      <c r="FT964" s="26"/>
      <c r="FU964" s="26"/>
      <c r="FV964" s="26"/>
      <c r="FW964" s="26"/>
      <c r="FX964" s="26"/>
      <c r="FY964" s="26"/>
      <c r="FZ964" s="26"/>
      <c r="GA964" s="26"/>
      <c r="GB964" s="26"/>
      <c r="GC964" s="26"/>
      <c r="GD964" s="26"/>
      <c r="GE964" s="26"/>
      <c r="GF964" s="26"/>
      <c r="GG964" s="26"/>
      <c r="GH964" s="26"/>
      <c r="GI964" s="26"/>
      <c r="GJ964" s="26"/>
      <c r="GK964" s="26"/>
      <c r="GL964" s="26"/>
      <c r="GM964" s="26"/>
      <c r="GN964" s="26"/>
      <c r="GO964" s="26"/>
      <c r="GP964" s="26"/>
      <c r="GQ964" s="26"/>
      <c r="GR964" s="26"/>
      <c r="GS964" s="26"/>
      <c r="GT964" s="26"/>
      <c r="GU964" s="26"/>
      <c r="GV964" s="26"/>
      <c r="GW964" s="26"/>
      <c r="GX964" s="26"/>
      <c r="GY964" s="26"/>
      <c r="GZ964" s="26"/>
      <c r="HA964" s="26"/>
      <c r="HB964" s="26"/>
      <c r="HC964" s="26"/>
      <c r="HD964" s="26"/>
      <c r="HE964" s="26"/>
      <c r="HF964" s="26"/>
      <c r="HG964" s="26"/>
      <c r="HH964" s="26"/>
      <c r="HI964" s="26"/>
      <c r="HJ964" s="26"/>
      <c r="HK964" s="26"/>
      <c r="HL964" s="26"/>
      <c r="HM964" s="26"/>
      <c r="HN964" s="26"/>
      <c r="HO964" s="26"/>
      <c r="HP964" s="26"/>
      <c r="HQ964" s="26"/>
      <c r="HR964" s="26"/>
      <c r="HS964" s="26"/>
      <c r="HT964" s="26"/>
      <c r="HU964" s="26"/>
      <c r="HV964" s="26"/>
      <c r="HW964" s="26"/>
      <c r="HX964" s="26"/>
      <c r="HY964" s="26"/>
      <c r="HZ964" s="26"/>
      <c r="IA964" s="26"/>
      <c r="IB964" s="26"/>
      <c r="IC964" s="26"/>
      <c r="ID964" s="26"/>
      <c r="IE964" s="26"/>
      <c r="IF964" s="26"/>
      <c r="IG964" s="26"/>
      <c r="IH964" s="26"/>
      <c r="II964" s="26"/>
      <c r="IJ964" s="26"/>
      <c r="IK964" s="26"/>
      <c r="IL964" s="26"/>
      <c r="IM964" s="26"/>
      <c r="IN964" s="26"/>
      <c r="IO964" s="26"/>
      <c r="IP964" s="26"/>
      <c r="IQ964" s="26"/>
      <c r="IR964" s="26"/>
      <c r="IS964" s="26"/>
      <c r="IT964" s="26"/>
      <c r="IU964" s="26"/>
      <c r="IV964" s="26"/>
      <c r="IW964" s="26"/>
      <c r="IX964" s="26"/>
      <c r="IY964" s="26"/>
      <c r="IZ964" s="26"/>
      <c r="JA964" s="26"/>
      <c r="JB964" s="26"/>
      <c r="JC964" s="26"/>
      <c r="JD964" s="26"/>
      <c r="JE964" s="26"/>
      <c r="JF964" s="26"/>
      <c r="JG964" s="26"/>
      <c r="JH964" s="26"/>
      <c r="JI964" s="26"/>
      <c r="JJ964" s="26"/>
      <c r="JK964" s="26"/>
      <c r="JL964" s="26"/>
      <c r="JM964" s="26"/>
      <c r="JN964" s="26"/>
      <c r="JO964" s="26"/>
      <c r="JP964" s="26"/>
      <c r="JQ964" s="26"/>
      <c r="JR964" s="26"/>
      <c r="JS964" s="26"/>
      <c r="JT964" s="26"/>
      <c r="JU964" s="26"/>
      <c r="JV964" s="26"/>
      <c r="JW964" s="26"/>
      <c r="JX964" s="26"/>
      <c r="JY964" s="26"/>
      <c r="JZ964" s="26"/>
      <c r="KA964" s="26"/>
      <c r="KB964" s="26"/>
      <c r="KC964" s="26"/>
      <c r="KD964" s="26"/>
      <c r="KE964" s="26"/>
      <c r="KF964" s="26"/>
      <c r="KG964" s="26"/>
      <c r="KH964" s="26"/>
      <c r="KI964" s="26"/>
      <c r="KJ964" s="26"/>
      <c r="KK964" s="26"/>
      <c r="KL964" s="26"/>
      <c r="KM964" s="26"/>
      <c r="KN964" s="26"/>
      <c r="KO964" s="26"/>
      <c r="KP964" s="26"/>
      <c r="KQ964" s="26"/>
      <c r="KR964" s="26"/>
      <c r="KS964" s="26"/>
      <c r="KT964" s="26"/>
      <c r="KU964" s="26"/>
      <c r="KV964" s="26"/>
      <c r="KW964" s="26"/>
      <c r="KX964" s="26"/>
      <c r="KY964" s="26"/>
      <c r="KZ964" s="26"/>
      <c r="LA964" s="26"/>
      <c r="LB964" s="26"/>
      <c r="LC964" s="26"/>
      <c r="LD964" s="26"/>
      <c r="LE964" s="26"/>
      <c r="LF964" s="26"/>
      <c r="LG964" s="26"/>
      <c r="LH964" s="26"/>
      <c r="LI964" s="26"/>
      <c r="LJ964" s="26"/>
      <c r="LK964" s="26"/>
      <c r="LL964" s="26"/>
      <c r="LM964" s="26"/>
      <c r="LN964" s="26"/>
      <c r="LO964" s="26"/>
      <c r="LP964" s="26"/>
      <c r="LQ964" s="26"/>
      <c r="LR964" s="26"/>
      <c r="LS964" s="26"/>
      <c r="LT964" s="26"/>
      <c r="LU964" s="26"/>
      <c r="LV964" s="26"/>
      <c r="LW964" s="26"/>
      <c r="LX964" s="26"/>
      <c r="LY964" s="26"/>
      <c r="LZ964" s="26"/>
      <c r="MA964" s="26"/>
      <c r="MB964" s="26"/>
      <c r="MC964" s="26"/>
      <c r="MD964" s="26"/>
      <c r="ME964" s="26"/>
      <c r="MF964" s="26"/>
      <c r="MG964" s="26"/>
      <c r="MH964" s="26"/>
      <c r="MI964" s="26"/>
      <c r="MJ964" s="26"/>
      <c r="MK964" s="26"/>
      <c r="ML964" s="26"/>
      <c r="MM964" s="26"/>
      <c r="MN964" s="26"/>
      <c r="MO964" s="26"/>
      <c r="MP964" s="26"/>
      <c r="MQ964" s="26"/>
      <c r="MR964" s="26"/>
      <c r="MS964" s="26"/>
      <c r="MT964" s="26"/>
      <c r="MU964" s="26"/>
      <c r="MV964" s="26"/>
      <c r="MW964" s="26"/>
      <c r="MX964" s="26"/>
      <c r="MY964" s="26"/>
      <c r="MZ964" s="26"/>
      <c r="NA964" s="26"/>
      <c r="NB964" s="26"/>
      <c r="NC964" s="26"/>
      <c r="ND964" s="26"/>
      <c r="NE964" s="26"/>
      <c r="NF964" s="26"/>
      <c r="NG964" s="26"/>
      <c r="NH964" s="26"/>
      <c r="NI964" s="26"/>
      <c r="NJ964" s="26"/>
      <c r="NK964" s="26"/>
      <c r="NL964" s="26"/>
      <c r="NM964" s="26"/>
      <c r="NN964" s="26"/>
      <c r="NO964" s="26"/>
      <c r="NP964" s="26"/>
      <c r="NQ964" s="26"/>
      <c r="NR964" s="26"/>
      <c r="NS964" s="26"/>
      <c r="NT964" s="26"/>
      <c r="NU964" s="26"/>
      <c r="NV964" s="26"/>
      <c r="NW964" s="26"/>
      <c r="NX964" s="26"/>
      <c r="NY964" s="26"/>
      <c r="NZ964" s="26"/>
      <c r="OA964" s="26"/>
      <c r="OB964" s="26"/>
      <c r="OC964" s="26"/>
      <c r="OD964" s="26"/>
      <c r="OE964" s="26"/>
      <c r="OF964" s="26"/>
      <c r="OG964" s="26"/>
      <c r="OH964" s="26"/>
      <c r="OI964" s="26"/>
      <c r="OJ964" s="26"/>
      <c r="OK964" s="26"/>
      <c r="OL964" s="26"/>
      <c r="OM964" s="26"/>
      <c r="ON964" s="26"/>
      <c r="OO964" s="26"/>
      <c r="OP964" s="26"/>
      <c r="OQ964" s="26"/>
      <c r="OR964" s="26"/>
      <c r="OS964" s="26"/>
      <c r="OT964" s="26"/>
      <c r="OU964" s="26"/>
      <c r="OV964" s="26"/>
      <c r="OW964" s="26"/>
      <c r="OX964" s="26"/>
      <c r="OY964" s="26"/>
      <c r="OZ964" s="26"/>
      <c r="PA964" s="26"/>
      <c r="PB964" s="26"/>
      <c r="PC964" s="26"/>
      <c r="PD964" s="26"/>
      <c r="PE964" s="26"/>
      <c r="PF964" s="26"/>
      <c r="PG964" s="26"/>
      <c r="PH964" s="26"/>
      <c r="PI964" s="26"/>
      <c r="PJ964" s="26"/>
      <c r="PK964" s="26"/>
      <c r="PL964" s="26"/>
      <c r="PM964" s="26"/>
      <c r="PN964" s="26"/>
      <c r="PO964" s="26"/>
      <c r="PP964" s="26"/>
      <c r="PQ964" s="26"/>
      <c r="PR964" s="26"/>
      <c r="PS964" s="26"/>
      <c r="PT964" s="26"/>
      <c r="PU964" s="26"/>
      <c r="PV964" s="26"/>
      <c r="PW964" s="26"/>
      <c r="PX964" s="26"/>
      <c r="PY964" s="26"/>
      <c r="PZ964" s="26"/>
      <c r="QA964" s="26"/>
      <c r="QB964" s="26"/>
      <c r="QC964" s="26"/>
      <c r="QD964" s="26"/>
      <c r="QE964" s="26"/>
      <c r="QF964" s="26"/>
      <c r="QG964" s="26"/>
      <c r="QH964" s="26"/>
      <c r="QI964" s="26"/>
      <c r="QJ964" s="26"/>
      <c r="QK964" s="26"/>
      <c r="QL964" s="26"/>
      <c r="QM964" s="26"/>
      <c r="QN964" s="26"/>
      <c r="QO964" s="26"/>
      <c r="QP964" s="26"/>
      <c r="QQ964" s="26"/>
      <c r="QR964" s="26"/>
      <c r="QS964" s="26"/>
      <c r="QT964" s="26"/>
      <c r="QU964" s="26"/>
      <c r="QV964" s="26"/>
      <c r="QW964" s="26"/>
      <c r="QX964" s="26"/>
      <c r="QY964" s="26"/>
      <c r="QZ964" s="26"/>
      <c r="RA964" s="26"/>
      <c r="RB964" s="26"/>
      <c r="RC964" s="26"/>
      <c r="RD964" s="26"/>
      <c r="RE964" s="26"/>
      <c r="RF964" s="26"/>
      <c r="RG964" s="26"/>
      <c r="RH964" s="26"/>
      <c r="RI964" s="26"/>
      <c r="RJ964" s="26"/>
      <c r="RK964" s="26"/>
      <c r="RL964" s="26"/>
      <c r="RM964" s="26"/>
      <c r="RN964" s="26"/>
      <c r="RO964" s="26"/>
      <c r="RP964" s="26"/>
      <c r="RQ964" s="26"/>
      <c r="RR964" s="26"/>
      <c r="RS964" s="26"/>
      <c r="RT964" s="26"/>
      <c r="RU964" s="26"/>
      <c r="RV964" s="26"/>
      <c r="RW964" s="26"/>
      <c r="RX964" s="26"/>
      <c r="RY964" s="26"/>
      <c r="RZ964" s="26"/>
      <c r="SA964" s="26"/>
      <c r="SB964" s="26"/>
      <c r="SC964" s="26"/>
      <c r="SD964" s="26"/>
      <c r="SE964" s="26"/>
      <c r="SF964" s="26"/>
      <c r="SG964" s="26"/>
      <c r="SH964" s="26"/>
      <c r="SI964" s="26"/>
      <c r="SJ964" s="26"/>
      <c r="SK964" s="26"/>
      <c r="SL964" s="26"/>
      <c r="SM964" s="26"/>
      <c r="SN964" s="26"/>
      <c r="SO964" s="26"/>
      <c r="SP964" s="26"/>
      <c r="SQ964" s="26"/>
      <c r="SR964" s="26"/>
      <c r="SS964" s="26"/>
      <c r="ST964" s="26"/>
      <c r="SU964" s="26"/>
      <c r="SV964" s="26"/>
      <c r="SW964" s="26"/>
      <c r="SX964" s="26"/>
      <c r="SY964" s="26"/>
      <c r="SZ964" s="26"/>
      <c r="TA964" s="26"/>
      <c r="TB964" s="26"/>
      <c r="TC964" s="26"/>
      <c r="TD964" s="26"/>
      <c r="TE964" s="26"/>
      <c r="TF964" s="26"/>
      <c r="TG964" s="26"/>
      <c r="TH964" s="26"/>
      <c r="TI964" s="26"/>
      <c r="TJ964" s="26"/>
      <c r="TK964" s="26"/>
      <c r="TL964" s="26"/>
      <c r="TM964" s="26"/>
      <c r="TN964" s="26"/>
      <c r="TO964" s="26"/>
      <c r="TP964" s="26"/>
      <c r="TQ964" s="26"/>
      <c r="TR964" s="26"/>
      <c r="TS964" s="26"/>
      <c r="TT964" s="26"/>
      <c r="TU964" s="26"/>
      <c r="TV964" s="26"/>
      <c r="TW964" s="26"/>
      <c r="TX964" s="26"/>
      <c r="TY964" s="26"/>
      <c r="TZ964" s="26"/>
      <c r="UA964" s="26"/>
      <c r="UB964" s="26"/>
      <c r="UC964" s="26"/>
      <c r="UD964" s="26"/>
      <c r="UE964" s="26"/>
      <c r="UF964" s="26"/>
      <c r="UG964" s="26"/>
      <c r="UH964" s="26"/>
      <c r="UI964" s="26"/>
      <c r="UJ964" s="26"/>
      <c r="UK964" s="26"/>
      <c r="UL964" s="26"/>
      <c r="UM964" s="26"/>
      <c r="UN964" s="26"/>
      <c r="UO964" s="26"/>
      <c r="UP964" s="26"/>
      <c r="UQ964" s="26"/>
      <c r="UR964" s="26"/>
      <c r="US964" s="26"/>
      <c r="UT964" s="26"/>
      <c r="UU964" s="26"/>
      <c r="UV964" s="26"/>
      <c r="UW964" s="26"/>
      <c r="UX964" s="26"/>
      <c r="UY964" s="26"/>
      <c r="UZ964" s="26"/>
      <c r="VA964" s="26"/>
      <c r="VB964" s="26"/>
      <c r="VC964" s="26"/>
      <c r="VD964" s="26"/>
      <c r="VE964" s="26"/>
      <c r="VF964" s="26"/>
      <c r="VG964" s="26"/>
      <c r="VH964" s="26"/>
      <c r="VI964" s="26"/>
      <c r="VJ964" s="26"/>
      <c r="VK964" s="26"/>
      <c r="VL964" s="26"/>
      <c r="VM964" s="26"/>
      <c r="VN964" s="26"/>
      <c r="VO964" s="26"/>
      <c r="VP964" s="26"/>
      <c r="VQ964" s="26"/>
      <c r="VR964" s="26"/>
      <c r="VS964" s="26"/>
      <c r="VT964" s="26"/>
      <c r="VU964" s="26"/>
      <c r="VV964" s="26"/>
      <c r="VW964" s="26"/>
      <c r="VX964" s="26"/>
      <c r="VY964" s="26"/>
      <c r="VZ964" s="26"/>
      <c r="WA964" s="26"/>
      <c r="WB964" s="26"/>
      <c r="WC964" s="26"/>
      <c r="WD964" s="26"/>
      <c r="WE964" s="26"/>
      <c r="WF964" s="26"/>
      <c r="WG964" s="26"/>
      <c r="WH964" s="26"/>
      <c r="WI964" s="26"/>
      <c r="WJ964" s="26"/>
      <c r="WK964" s="26"/>
      <c r="WL964" s="26"/>
      <c r="WM964" s="26"/>
      <c r="WN964" s="26"/>
      <c r="WO964" s="26"/>
      <c r="WP964" s="26"/>
      <c r="WQ964" s="26"/>
      <c r="WR964" s="26"/>
      <c r="WS964" s="26"/>
      <c r="WT964" s="26"/>
      <c r="WU964" s="26"/>
      <c r="WV964" s="26"/>
      <c r="WW964" s="26"/>
      <c r="WX964" s="26"/>
      <c r="WY964" s="26"/>
      <c r="WZ964" s="26"/>
      <c r="XA964" s="26"/>
      <c r="XB964" s="26"/>
      <c r="XC964" s="26"/>
      <c r="XD964" s="26"/>
      <c r="XE964" s="26"/>
      <c r="XF964" s="26"/>
      <c r="XG964" s="26"/>
      <c r="XH964" s="26"/>
      <c r="XI964" s="26"/>
      <c r="XJ964" s="26"/>
      <c r="XK964" s="26"/>
      <c r="XL964" s="26"/>
      <c r="XM964" s="26"/>
      <c r="XN964" s="26"/>
      <c r="XO964" s="26"/>
      <c r="XP964" s="26"/>
      <c r="XQ964" s="26"/>
      <c r="XR964" s="26"/>
      <c r="XS964" s="26"/>
      <c r="XT964" s="26"/>
      <c r="XU964" s="26"/>
      <c r="XV964" s="26"/>
      <c r="XW964" s="26"/>
      <c r="XX964" s="26"/>
      <c r="XY964" s="26"/>
      <c r="XZ964" s="26"/>
      <c r="YA964" s="26"/>
      <c r="YB964" s="26"/>
      <c r="YC964" s="26"/>
      <c r="YD964" s="26"/>
      <c r="YE964" s="26"/>
      <c r="YF964" s="26"/>
      <c r="YG964" s="26"/>
      <c r="YH964" s="26"/>
      <c r="YI964" s="26"/>
      <c r="YJ964" s="26"/>
      <c r="YK964" s="26"/>
      <c r="YL964" s="26"/>
      <c r="YM964" s="26"/>
      <c r="YN964" s="26"/>
      <c r="YO964" s="26"/>
      <c r="YP964" s="26"/>
      <c r="YQ964" s="26"/>
      <c r="YR964" s="26"/>
      <c r="YS964" s="26"/>
      <c r="YT964" s="26"/>
      <c r="YU964" s="26"/>
      <c r="YV964" s="26"/>
      <c r="YW964" s="26"/>
      <c r="YX964" s="26"/>
      <c r="YY964" s="26"/>
      <c r="YZ964" s="26"/>
      <c r="ZA964" s="26"/>
      <c r="ZB964" s="26"/>
      <c r="ZC964" s="26"/>
      <c r="ZD964" s="26"/>
      <c r="ZE964" s="26"/>
      <c r="ZF964" s="26"/>
      <c r="ZG964" s="26"/>
      <c r="ZH964" s="26"/>
      <c r="ZI964" s="26"/>
      <c r="ZJ964" s="26"/>
      <c r="ZK964" s="26"/>
      <c r="ZL964" s="26"/>
      <c r="ZM964" s="26"/>
      <c r="ZN964" s="26"/>
      <c r="ZO964" s="26"/>
      <c r="ZP964" s="26"/>
      <c r="ZQ964" s="26"/>
      <c r="ZR964" s="26"/>
      <c r="ZS964" s="26"/>
      <c r="ZT964" s="26"/>
      <c r="ZU964" s="26"/>
      <c r="ZV964" s="26"/>
      <c r="ZW964" s="26"/>
      <c r="ZX964" s="26"/>
      <c r="ZY964" s="26"/>
      <c r="ZZ964" s="26"/>
      <c r="AAA964" s="26"/>
      <c r="AAB964" s="26"/>
      <c r="AAC964" s="26"/>
      <c r="AAD964" s="26"/>
      <c r="AAE964" s="26"/>
      <c r="AAF964" s="26"/>
      <c r="AAG964" s="26"/>
      <c r="AAH964" s="26"/>
      <c r="AAI964" s="26"/>
      <c r="AAJ964" s="26"/>
      <c r="AAK964" s="26"/>
      <c r="AAL964" s="26"/>
      <c r="AAM964" s="26"/>
      <c r="AAN964" s="26"/>
      <c r="AAO964" s="26"/>
      <c r="AAP964" s="26"/>
      <c r="AAQ964" s="26"/>
      <c r="AAR964" s="26"/>
      <c r="AAS964" s="26"/>
      <c r="AAT964" s="26"/>
      <c r="AAU964" s="26"/>
      <c r="AAV964" s="26"/>
      <c r="AAW964" s="26"/>
      <c r="AAX964" s="26"/>
      <c r="AAY964" s="26"/>
      <c r="AAZ964" s="26"/>
      <c r="ABA964" s="26"/>
      <c r="ABB964" s="26"/>
      <c r="ABC964" s="26"/>
      <c r="ABD964" s="26"/>
      <c r="ABE964" s="26"/>
      <c r="ABF964" s="26"/>
      <c r="ABG964" s="26"/>
      <c r="ABH964" s="26"/>
      <c r="ABI964" s="26"/>
      <c r="ABJ964" s="26"/>
      <c r="ABK964" s="26"/>
      <c r="ABL964" s="26"/>
      <c r="ABM964" s="26"/>
      <c r="ABN964" s="26"/>
      <c r="ABO964" s="26"/>
      <c r="ABP964" s="26"/>
      <c r="ABQ964" s="26"/>
      <c r="ABR964" s="26"/>
      <c r="ABS964" s="26"/>
      <c r="ABT964" s="26"/>
      <c r="ABU964" s="26"/>
      <c r="ABV964" s="26"/>
      <c r="ABW964" s="26"/>
      <c r="ABX964" s="26"/>
      <c r="ABY964" s="26"/>
      <c r="ABZ964" s="26"/>
      <c r="ACA964" s="26"/>
      <c r="ACB964" s="26"/>
      <c r="ACC964" s="26"/>
      <c r="ACD964" s="26"/>
      <c r="ACE964" s="26"/>
      <c r="ACF964" s="26"/>
      <c r="ACG964" s="26"/>
      <c r="ACH964" s="26"/>
      <c r="ACI964" s="26"/>
      <c r="ACJ964" s="26"/>
      <c r="ACK964" s="26"/>
      <c r="ACL964" s="26"/>
      <c r="ACM964" s="26"/>
      <c r="ACN964" s="26"/>
      <c r="ACO964" s="26"/>
      <c r="ACP964" s="26"/>
      <c r="ACQ964" s="26"/>
      <c r="ACR964" s="26"/>
      <c r="ACS964" s="26"/>
      <c r="ACT964" s="26"/>
      <c r="ACU964" s="26"/>
      <c r="ACV964" s="26"/>
      <c r="ACW964" s="26"/>
      <c r="ACX964" s="26"/>
      <c r="ACY964" s="26"/>
      <c r="ACZ964" s="26"/>
      <c r="ADA964" s="26"/>
      <c r="ADB964" s="26"/>
      <c r="ADC964" s="26"/>
      <c r="ADD964" s="26"/>
      <c r="ADE964" s="26"/>
      <c r="ADF964" s="26"/>
      <c r="ADG964" s="26"/>
      <c r="ADH964" s="26"/>
      <c r="ADI964" s="26"/>
      <c r="ADJ964" s="26"/>
      <c r="ADK964" s="26"/>
      <c r="ADL964" s="26"/>
      <c r="ADM964" s="26"/>
      <c r="ADN964" s="26"/>
      <c r="ADO964" s="26"/>
      <c r="ADP964" s="26"/>
      <c r="ADQ964" s="26"/>
      <c r="ADR964" s="26"/>
      <c r="ADS964" s="26"/>
      <c r="ADT964" s="26"/>
      <c r="ADU964" s="26"/>
      <c r="ADV964" s="26"/>
      <c r="ADW964" s="26"/>
      <c r="ADX964" s="26"/>
      <c r="ADY964" s="26"/>
      <c r="ADZ964" s="26"/>
    </row>
    <row r="965" spans="1:806" hidden="1" x14ac:dyDescent="0.25">
      <c r="A965" s="128" t="s">
        <v>1594</v>
      </c>
      <c r="B965" s="128" t="s">
        <v>2786</v>
      </c>
      <c r="C965" s="128" t="s">
        <v>1406</v>
      </c>
      <c r="D965" s="128" t="s">
        <v>2787</v>
      </c>
      <c r="E965" s="128" t="s">
        <v>4478</v>
      </c>
      <c r="F965" s="128">
        <v>26</v>
      </c>
      <c r="G965" s="128">
        <v>0</v>
      </c>
      <c r="H965" s="128">
        <v>119</v>
      </c>
      <c r="I965" s="128">
        <v>90</v>
      </c>
      <c r="J965" s="128">
        <v>19</v>
      </c>
      <c r="K965" s="26"/>
      <c r="L965" s="26"/>
      <c r="M965" s="26"/>
      <c r="N965" s="26"/>
      <c r="O965" s="26"/>
      <c r="P965" s="26"/>
      <c r="Q965" s="26"/>
      <c r="R965" s="26"/>
      <c r="S965" s="26"/>
      <c r="T965" s="26"/>
      <c r="U965" s="26"/>
      <c r="V965" s="26"/>
      <c r="W965" s="26"/>
      <c r="X965" s="26"/>
      <c r="Y965" s="26"/>
      <c r="Z965" s="26"/>
      <c r="AA965" s="26"/>
      <c r="AB965" s="26"/>
      <c r="AC965" s="26"/>
      <c r="AD965" s="26"/>
      <c r="AE965" s="26"/>
      <c r="AF965" s="26"/>
      <c r="AG965" s="26"/>
      <c r="AH965" s="26"/>
      <c r="AI965" s="26"/>
      <c r="AJ965" s="26"/>
      <c r="AK965" s="26"/>
      <c r="AL965" s="26"/>
      <c r="AM965" s="26"/>
      <c r="AN965" s="26"/>
      <c r="AO965" s="26"/>
      <c r="AP965" s="26"/>
      <c r="AQ965" s="26"/>
      <c r="AR965" s="26"/>
      <c r="AS965" s="26"/>
      <c r="AT965" s="26"/>
      <c r="AU965" s="26"/>
      <c r="AV965" s="26"/>
      <c r="AW965" s="26"/>
      <c r="AX965" s="26"/>
      <c r="AY965" s="26"/>
      <c r="AZ965" s="26"/>
      <c r="BA965" s="26"/>
      <c r="BB965" s="26"/>
      <c r="BC965" s="26"/>
      <c r="BD965" s="26"/>
      <c r="BE965" s="26"/>
      <c r="BF965" s="26"/>
      <c r="BG965" s="26"/>
      <c r="BH965" s="26"/>
      <c r="BI965" s="26"/>
      <c r="BJ965" s="26"/>
      <c r="BK965" s="26"/>
      <c r="BL965" s="26"/>
      <c r="BM965" s="26"/>
      <c r="BN965" s="26"/>
      <c r="BO965" s="26"/>
      <c r="BP965" s="26"/>
      <c r="BQ965" s="26"/>
      <c r="BR965" s="26"/>
      <c r="BS965" s="26"/>
      <c r="BT965" s="26"/>
      <c r="BU965" s="26"/>
      <c r="BV965" s="26"/>
      <c r="BW965" s="26"/>
      <c r="BX965" s="26"/>
      <c r="BY965" s="26"/>
      <c r="BZ965" s="26"/>
      <c r="CA965" s="26"/>
      <c r="CB965" s="26"/>
      <c r="CC965" s="26"/>
      <c r="CD965" s="26"/>
      <c r="CE965" s="26"/>
      <c r="CF965" s="26"/>
      <c r="CG965" s="26"/>
      <c r="CH965" s="26"/>
      <c r="CI965" s="26"/>
      <c r="CJ965" s="26"/>
      <c r="CK965" s="26"/>
      <c r="CL965" s="26"/>
      <c r="CM965" s="26"/>
      <c r="CN965" s="26"/>
      <c r="CO965" s="26"/>
      <c r="CP965" s="26"/>
      <c r="CQ965" s="26"/>
      <c r="CR965" s="26"/>
      <c r="CS965" s="26"/>
      <c r="CT965" s="26"/>
      <c r="CU965" s="26"/>
      <c r="CV965" s="26"/>
      <c r="CW965" s="26"/>
      <c r="CX965" s="26"/>
      <c r="CY965" s="26"/>
      <c r="CZ965" s="26"/>
      <c r="DA965" s="26"/>
      <c r="DB965" s="26"/>
      <c r="DC965" s="26"/>
      <c r="DD965" s="26"/>
      <c r="DE965" s="26"/>
      <c r="DF965" s="26"/>
      <c r="DG965" s="26"/>
      <c r="DH965" s="26"/>
      <c r="DI965" s="26"/>
      <c r="DJ965" s="26"/>
      <c r="DK965" s="26"/>
      <c r="DL965" s="26"/>
      <c r="DM965" s="26"/>
      <c r="DN965" s="26"/>
      <c r="DO965" s="26"/>
      <c r="DP965" s="26"/>
      <c r="DQ965" s="26"/>
      <c r="DR965" s="26"/>
      <c r="DS965" s="26"/>
      <c r="DT965" s="26"/>
      <c r="DU965" s="26"/>
      <c r="DV965" s="26"/>
      <c r="DW965" s="26"/>
      <c r="DX965" s="26"/>
      <c r="DY965" s="26"/>
      <c r="DZ965" s="26"/>
      <c r="EA965" s="26"/>
      <c r="EB965" s="26"/>
      <c r="EC965" s="26"/>
      <c r="ED965" s="26"/>
      <c r="EE965" s="26"/>
      <c r="EF965" s="26"/>
      <c r="EG965" s="26"/>
      <c r="EH965" s="26"/>
      <c r="EI965" s="26"/>
      <c r="EJ965" s="26"/>
      <c r="EK965" s="26"/>
      <c r="EL965" s="26"/>
      <c r="EM965" s="26"/>
      <c r="EN965" s="26"/>
      <c r="EO965" s="26"/>
      <c r="EP965" s="26"/>
      <c r="EQ965" s="26"/>
      <c r="ER965" s="26"/>
      <c r="ES965" s="26"/>
      <c r="ET965" s="26"/>
      <c r="EU965" s="26"/>
      <c r="EV965" s="26"/>
      <c r="EW965" s="26"/>
      <c r="EX965" s="26"/>
      <c r="EY965" s="26"/>
      <c r="EZ965" s="26"/>
      <c r="FA965" s="26"/>
      <c r="FB965" s="26"/>
      <c r="FC965" s="26"/>
      <c r="FD965" s="26"/>
      <c r="FE965" s="26"/>
      <c r="FF965" s="26"/>
      <c r="FG965" s="26"/>
      <c r="FH965" s="26"/>
      <c r="FI965" s="26"/>
      <c r="FJ965" s="26"/>
      <c r="FK965" s="26"/>
      <c r="FL965" s="26"/>
      <c r="FM965" s="26"/>
      <c r="FN965" s="26"/>
      <c r="FO965" s="26"/>
      <c r="FP965" s="26"/>
      <c r="FQ965" s="26"/>
      <c r="FR965" s="26"/>
      <c r="FS965" s="26"/>
      <c r="FT965" s="26"/>
      <c r="FU965" s="26"/>
      <c r="FV965" s="26"/>
      <c r="FW965" s="26"/>
      <c r="FX965" s="26"/>
      <c r="FY965" s="26"/>
      <c r="FZ965" s="26"/>
      <c r="GA965" s="26"/>
      <c r="GB965" s="26"/>
      <c r="GC965" s="26"/>
      <c r="GD965" s="26"/>
      <c r="GE965" s="26"/>
      <c r="GF965" s="26"/>
      <c r="GG965" s="26"/>
      <c r="GH965" s="26"/>
      <c r="GI965" s="26"/>
      <c r="GJ965" s="26"/>
      <c r="GK965" s="26"/>
      <c r="GL965" s="26"/>
      <c r="GM965" s="26"/>
      <c r="GN965" s="26"/>
      <c r="GO965" s="26"/>
      <c r="GP965" s="26"/>
      <c r="GQ965" s="26"/>
      <c r="GR965" s="26"/>
      <c r="GS965" s="26"/>
      <c r="GT965" s="26"/>
      <c r="GU965" s="26"/>
      <c r="GV965" s="26"/>
      <c r="GW965" s="26"/>
      <c r="GX965" s="26"/>
      <c r="GY965" s="26"/>
      <c r="GZ965" s="26"/>
      <c r="HA965" s="26"/>
      <c r="HB965" s="26"/>
      <c r="HC965" s="26"/>
      <c r="HD965" s="26"/>
      <c r="HE965" s="26"/>
      <c r="HF965" s="26"/>
      <c r="HG965" s="26"/>
      <c r="HH965" s="26"/>
      <c r="HI965" s="26"/>
      <c r="HJ965" s="26"/>
      <c r="HK965" s="26"/>
      <c r="HL965" s="26"/>
      <c r="HM965" s="26"/>
      <c r="HN965" s="26"/>
      <c r="HO965" s="26"/>
      <c r="HP965" s="26"/>
      <c r="HQ965" s="26"/>
      <c r="HR965" s="26"/>
      <c r="HS965" s="26"/>
      <c r="HT965" s="26"/>
      <c r="HU965" s="26"/>
      <c r="HV965" s="26"/>
      <c r="HW965" s="26"/>
      <c r="HX965" s="26"/>
      <c r="HY965" s="26"/>
      <c r="HZ965" s="26"/>
      <c r="IA965" s="26"/>
      <c r="IB965" s="26"/>
      <c r="IC965" s="26"/>
      <c r="ID965" s="26"/>
      <c r="IE965" s="26"/>
      <c r="IF965" s="26"/>
      <c r="IG965" s="26"/>
      <c r="IH965" s="26"/>
      <c r="II965" s="26"/>
      <c r="IJ965" s="26"/>
      <c r="IK965" s="26"/>
      <c r="IL965" s="26"/>
      <c r="IM965" s="26"/>
      <c r="IN965" s="26"/>
      <c r="IO965" s="26"/>
      <c r="IP965" s="26"/>
      <c r="IQ965" s="26"/>
      <c r="IR965" s="26"/>
      <c r="IS965" s="26"/>
      <c r="IT965" s="26"/>
      <c r="IU965" s="26"/>
      <c r="IV965" s="26"/>
      <c r="IW965" s="26"/>
      <c r="IX965" s="26"/>
      <c r="IY965" s="26"/>
      <c r="IZ965" s="26"/>
      <c r="JA965" s="26"/>
      <c r="JB965" s="26"/>
      <c r="JC965" s="26"/>
      <c r="JD965" s="26"/>
      <c r="JE965" s="26"/>
      <c r="JF965" s="26"/>
      <c r="JG965" s="26"/>
      <c r="JH965" s="26"/>
      <c r="JI965" s="26"/>
      <c r="JJ965" s="26"/>
      <c r="JK965" s="26"/>
      <c r="JL965" s="26"/>
      <c r="JM965" s="26"/>
      <c r="JN965" s="26"/>
      <c r="JO965" s="26"/>
      <c r="JP965" s="26"/>
      <c r="JQ965" s="26"/>
      <c r="JR965" s="26"/>
      <c r="JS965" s="26"/>
      <c r="JT965" s="26"/>
      <c r="JU965" s="26"/>
      <c r="JV965" s="26"/>
      <c r="JW965" s="26"/>
      <c r="JX965" s="26"/>
      <c r="JY965" s="26"/>
      <c r="JZ965" s="26"/>
      <c r="KA965" s="26"/>
      <c r="KB965" s="26"/>
      <c r="KC965" s="26"/>
      <c r="KD965" s="26"/>
      <c r="KE965" s="26"/>
      <c r="KF965" s="26"/>
      <c r="KG965" s="26"/>
      <c r="KH965" s="26"/>
      <c r="KI965" s="26"/>
      <c r="KJ965" s="26"/>
      <c r="KK965" s="26"/>
      <c r="KL965" s="26"/>
      <c r="KM965" s="26"/>
      <c r="KN965" s="26"/>
      <c r="KO965" s="26"/>
      <c r="KP965" s="26"/>
      <c r="KQ965" s="26"/>
      <c r="KR965" s="26"/>
      <c r="KS965" s="26"/>
      <c r="KT965" s="26"/>
      <c r="KU965" s="26"/>
      <c r="KV965" s="26"/>
      <c r="KW965" s="26"/>
      <c r="KX965" s="26"/>
      <c r="KY965" s="26"/>
      <c r="KZ965" s="26"/>
      <c r="LA965" s="26"/>
      <c r="LB965" s="26"/>
      <c r="LC965" s="26"/>
      <c r="LD965" s="26"/>
      <c r="LE965" s="26"/>
      <c r="LF965" s="26"/>
      <c r="LG965" s="26"/>
      <c r="LH965" s="26"/>
      <c r="LI965" s="26"/>
      <c r="LJ965" s="26"/>
      <c r="LK965" s="26"/>
      <c r="LL965" s="26"/>
      <c r="LM965" s="26"/>
      <c r="LN965" s="26"/>
      <c r="LO965" s="26"/>
      <c r="LP965" s="26"/>
      <c r="LQ965" s="26"/>
      <c r="LR965" s="26"/>
      <c r="LS965" s="26"/>
      <c r="LT965" s="26"/>
      <c r="LU965" s="26"/>
      <c r="LV965" s="26"/>
      <c r="LW965" s="26"/>
      <c r="LX965" s="26"/>
      <c r="LY965" s="26"/>
      <c r="LZ965" s="26"/>
      <c r="MA965" s="26"/>
      <c r="MB965" s="26"/>
      <c r="MC965" s="26"/>
      <c r="MD965" s="26"/>
      <c r="ME965" s="26"/>
      <c r="MF965" s="26"/>
      <c r="MG965" s="26"/>
      <c r="MH965" s="26"/>
      <c r="MI965" s="26"/>
      <c r="MJ965" s="26"/>
      <c r="MK965" s="26"/>
      <c r="ML965" s="26"/>
      <c r="MM965" s="26"/>
      <c r="MN965" s="26"/>
      <c r="MO965" s="26"/>
      <c r="MP965" s="26"/>
      <c r="MQ965" s="26"/>
      <c r="MR965" s="26"/>
      <c r="MS965" s="26"/>
      <c r="MT965" s="26"/>
      <c r="MU965" s="26"/>
      <c r="MV965" s="26"/>
      <c r="MW965" s="26"/>
      <c r="MX965" s="26"/>
      <c r="MY965" s="26"/>
      <c r="MZ965" s="26"/>
      <c r="NA965" s="26"/>
      <c r="NB965" s="26"/>
      <c r="NC965" s="26"/>
      <c r="ND965" s="26"/>
      <c r="NE965" s="26"/>
      <c r="NF965" s="26"/>
      <c r="NG965" s="26"/>
      <c r="NH965" s="26"/>
      <c r="NI965" s="26"/>
      <c r="NJ965" s="26"/>
      <c r="NK965" s="26"/>
      <c r="NL965" s="26"/>
      <c r="NM965" s="26"/>
      <c r="NN965" s="26"/>
      <c r="NO965" s="26"/>
      <c r="NP965" s="26"/>
      <c r="NQ965" s="26"/>
      <c r="NR965" s="26"/>
      <c r="NS965" s="26"/>
      <c r="NT965" s="26"/>
      <c r="NU965" s="26"/>
      <c r="NV965" s="26"/>
      <c r="NW965" s="26"/>
      <c r="NX965" s="26"/>
      <c r="NY965" s="26"/>
      <c r="NZ965" s="26"/>
      <c r="OA965" s="26"/>
      <c r="OB965" s="26"/>
      <c r="OC965" s="26"/>
      <c r="OD965" s="26"/>
      <c r="OE965" s="26"/>
      <c r="OF965" s="26"/>
      <c r="OG965" s="26"/>
      <c r="OH965" s="26"/>
      <c r="OI965" s="26"/>
      <c r="OJ965" s="26"/>
      <c r="OK965" s="26"/>
      <c r="OL965" s="26"/>
      <c r="OM965" s="26"/>
      <c r="ON965" s="26"/>
      <c r="OO965" s="26"/>
      <c r="OP965" s="26"/>
      <c r="OQ965" s="26"/>
      <c r="OR965" s="26"/>
      <c r="OS965" s="26"/>
      <c r="OT965" s="26"/>
      <c r="OU965" s="26"/>
      <c r="OV965" s="26"/>
      <c r="OW965" s="26"/>
      <c r="OX965" s="26"/>
      <c r="OY965" s="26"/>
      <c r="OZ965" s="26"/>
      <c r="PA965" s="26"/>
      <c r="PB965" s="26"/>
      <c r="PC965" s="26"/>
      <c r="PD965" s="26"/>
      <c r="PE965" s="26"/>
      <c r="PF965" s="26"/>
      <c r="PG965" s="26"/>
      <c r="PH965" s="26"/>
      <c r="PI965" s="26"/>
      <c r="PJ965" s="26"/>
      <c r="PK965" s="26"/>
      <c r="PL965" s="26"/>
      <c r="PM965" s="26"/>
      <c r="PN965" s="26"/>
      <c r="PO965" s="26"/>
      <c r="PP965" s="26"/>
      <c r="PQ965" s="26"/>
      <c r="PR965" s="26"/>
      <c r="PS965" s="26"/>
      <c r="PT965" s="26"/>
      <c r="PU965" s="26"/>
      <c r="PV965" s="26"/>
      <c r="PW965" s="26"/>
      <c r="PX965" s="26"/>
      <c r="PY965" s="26"/>
      <c r="PZ965" s="26"/>
      <c r="QA965" s="26"/>
      <c r="QB965" s="26"/>
      <c r="QC965" s="26"/>
      <c r="QD965" s="26"/>
      <c r="QE965" s="26"/>
      <c r="QF965" s="26"/>
      <c r="QG965" s="26"/>
      <c r="QH965" s="26"/>
      <c r="QI965" s="26"/>
      <c r="QJ965" s="26"/>
      <c r="QK965" s="26"/>
      <c r="QL965" s="26"/>
      <c r="QM965" s="26"/>
      <c r="QN965" s="26"/>
      <c r="QO965" s="26"/>
      <c r="QP965" s="26"/>
      <c r="QQ965" s="26"/>
      <c r="QR965" s="26"/>
      <c r="QS965" s="26"/>
      <c r="QT965" s="26"/>
      <c r="QU965" s="26"/>
      <c r="QV965" s="26"/>
      <c r="QW965" s="26"/>
      <c r="QX965" s="26"/>
      <c r="QY965" s="26"/>
      <c r="QZ965" s="26"/>
      <c r="RA965" s="26"/>
      <c r="RB965" s="26"/>
      <c r="RC965" s="26"/>
      <c r="RD965" s="26"/>
      <c r="RE965" s="26"/>
      <c r="RF965" s="26"/>
      <c r="RG965" s="26"/>
      <c r="RH965" s="26"/>
      <c r="RI965" s="26"/>
      <c r="RJ965" s="26"/>
      <c r="RK965" s="26"/>
      <c r="RL965" s="26"/>
      <c r="RM965" s="26"/>
      <c r="RN965" s="26"/>
      <c r="RO965" s="26"/>
      <c r="RP965" s="26"/>
      <c r="RQ965" s="26"/>
      <c r="RR965" s="26"/>
      <c r="RS965" s="26"/>
      <c r="RT965" s="26"/>
      <c r="RU965" s="26"/>
      <c r="RV965" s="26"/>
      <c r="RW965" s="26"/>
      <c r="RX965" s="26"/>
      <c r="RY965" s="26"/>
      <c r="RZ965" s="26"/>
      <c r="SA965" s="26"/>
      <c r="SB965" s="26"/>
      <c r="SC965" s="26"/>
      <c r="SD965" s="26"/>
      <c r="SE965" s="26"/>
      <c r="SF965" s="26"/>
      <c r="SG965" s="26"/>
      <c r="SH965" s="26"/>
      <c r="SI965" s="26"/>
      <c r="SJ965" s="26"/>
      <c r="SK965" s="26"/>
      <c r="SL965" s="26"/>
      <c r="SM965" s="26"/>
      <c r="SN965" s="26"/>
      <c r="SO965" s="26"/>
      <c r="SP965" s="26"/>
      <c r="SQ965" s="26"/>
      <c r="SR965" s="26"/>
      <c r="SS965" s="26"/>
      <c r="ST965" s="26"/>
      <c r="SU965" s="26"/>
      <c r="SV965" s="26"/>
      <c r="SW965" s="26"/>
      <c r="SX965" s="26"/>
      <c r="SY965" s="26"/>
      <c r="SZ965" s="26"/>
      <c r="TA965" s="26"/>
      <c r="TB965" s="26"/>
      <c r="TC965" s="26"/>
      <c r="TD965" s="26"/>
      <c r="TE965" s="26"/>
      <c r="TF965" s="26"/>
      <c r="TG965" s="26"/>
      <c r="TH965" s="26"/>
      <c r="TI965" s="26"/>
      <c r="TJ965" s="26"/>
      <c r="TK965" s="26"/>
      <c r="TL965" s="26"/>
      <c r="TM965" s="26"/>
      <c r="TN965" s="26"/>
      <c r="TO965" s="26"/>
      <c r="TP965" s="26"/>
      <c r="TQ965" s="26"/>
      <c r="TR965" s="26"/>
      <c r="TS965" s="26"/>
      <c r="TT965" s="26"/>
      <c r="TU965" s="26"/>
      <c r="TV965" s="26"/>
      <c r="TW965" s="26"/>
      <c r="TX965" s="26"/>
      <c r="TY965" s="26"/>
      <c r="TZ965" s="26"/>
      <c r="UA965" s="26"/>
      <c r="UB965" s="26"/>
      <c r="UC965" s="26"/>
      <c r="UD965" s="26"/>
      <c r="UE965" s="26"/>
      <c r="UF965" s="26"/>
      <c r="UG965" s="26"/>
      <c r="UH965" s="26"/>
      <c r="UI965" s="26"/>
      <c r="UJ965" s="26"/>
      <c r="UK965" s="26"/>
      <c r="UL965" s="26"/>
      <c r="UM965" s="26"/>
      <c r="UN965" s="26"/>
      <c r="UO965" s="26"/>
      <c r="UP965" s="26"/>
      <c r="UQ965" s="26"/>
      <c r="UR965" s="26"/>
      <c r="US965" s="26"/>
      <c r="UT965" s="26"/>
      <c r="UU965" s="26"/>
      <c r="UV965" s="26"/>
      <c r="UW965" s="26"/>
      <c r="UX965" s="26"/>
      <c r="UY965" s="26"/>
      <c r="UZ965" s="26"/>
      <c r="VA965" s="26"/>
      <c r="VB965" s="26"/>
      <c r="VC965" s="26"/>
      <c r="VD965" s="26"/>
      <c r="VE965" s="26"/>
      <c r="VF965" s="26"/>
      <c r="VG965" s="26"/>
      <c r="VH965" s="26"/>
      <c r="VI965" s="26"/>
      <c r="VJ965" s="26"/>
      <c r="VK965" s="26"/>
      <c r="VL965" s="26"/>
      <c r="VM965" s="26"/>
      <c r="VN965" s="26"/>
      <c r="VO965" s="26"/>
      <c r="VP965" s="26"/>
      <c r="VQ965" s="26"/>
      <c r="VR965" s="26"/>
      <c r="VS965" s="26"/>
      <c r="VT965" s="26"/>
      <c r="VU965" s="26"/>
      <c r="VV965" s="26"/>
      <c r="VW965" s="26"/>
      <c r="VX965" s="26"/>
      <c r="VY965" s="26"/>
      <c r="VZ965" s="26"/>
      <c r="WA965" s="26"/>
      <c r="WB965" s="26"/>
      <c r="WC965" s="26"/>
      <c r="WD965" s="26"/>
      <c r="WE965" s="26"/>
      <c r="WF965" s="26"/>
      <c r="WG965" s="26"/>
      <c r="WH965" s="26"/>
      <c r="WI965" s="26"/>
      <c r="WJ965" s="26"/>
      <c r="WK965" s="26"/>
      <c r="WL965" s="26"/>
      <c r="WM965" s="26"/>
      <c r="WN965" s="26"/>
      <c r="WO965" s="26"/>
      <c r="WP965" s="26"/>
      <c r="WQ965" s="26"/>
      <c r="WR965" s="26"/>
      <c r="WS965" s="26"/>
      <c r="WT965" s="26"/>
      <c r="WU965" s="26"/>
      <c r="WV965" s="26"/>
      <c r="WW965" s="26"/>
      <c r="WX965" s="26"/>
      <c r="WY965" s="26"/>
      <c r="WZ965" s="26"/>
      <c r="XA965" s="26"/>
      <c r="XB965" s="26"/>
      <c r="XC965" s="26"/>
      <c r="XD965" s="26"/>
      <c r="XE965" s="26"/>
      <c r="XF965" s="26"/>
      <c r="XG965" s="26"/>
      <c r="XH965" s="26"/>
      <c r="XI965" s="26"/>
      <c r="XJ965" s="26"/>
      <c r="XK965" s="26"/>
      <c r="XL965" s="26"/>
      <c r="XM965" s="26"/>
      <c r="XN965" s="26"/>
      <c r="XO965" s="26"/>
      <c r="XP965" s="26"/>
      <c r="XQ965" s="26"/>
      <c r="XR965" s="26"/>
      <c r="XS965" s="26"/>
      <c r="XT965" s="26"/>
      <c r="XU965" s="26"/>
      <c r="XV965" s="26"/>
      <c r="XW965" s="26"/>
      <c r="XX965" s="26"/>
      <c r="XY965" s="26"/>
      <c r="XZ965" s="26"/>
      <c r="YA965" s="26"/>
      <c r="YB965" s="26"/>
      <c r="YC965" s="26"/>
      <c r="YD965" s="26"/>
      <c r="YE965" s="26"/>
      <c r="YF965" s="26"/>
      <c r="YG965" s="26"/>
      <c r="YH965" s="26"/>
      <c r="YI965" s="26"/>
      <c r="YJ965" s="26"/>
      <c r="YK965" s="26"/>
      <c r="YL965" s="26"/>
      <c r="YM965" s="26"/>
      <c r="YN965" s="26"/>
      <c r="YO965" s="26"/>
      <c r="YP965" s="26"/>
      <c r="YQ965" s="26"/>
      <c r="YR965" s="26"/>
      <c r="YS965" s="26"/>
      <c r="YT965" s="26"/>
      <c r="YU965" s="26"/>
      <c r="YV965" s="26"/>
      <c r="YW965" s="26"/>
      <c r="YX965" s="26"/>
      <c r="YY965" s="26"/>
      <c r="YZ965" s="26"/>
      <c r="ZA965" s="26"/>
      <c r="ZB965" s="26"/>
      <c r="ZC965" s="26"/>
      <c r="ZD965" s="26"/>
      <c r="ZE965" s="26"/>
      <c r="ZF965" s="26"/>
      <c r="ZG965" s="26"/>
      <c r="ZH965" s="26"/>
      <c r="ZI965" s="26"/>
      <c r="ZJ965" s="26"/>
      <c r="ZK965" s="26"/>
      <c r="ZL965" s="26"/>
      <c r="ZM965" s="26"/>
      <c r="ZN965" s="26"/>
      <c r="ZO965" s="26"/>
      <c r="ZP965" s="26"/>
      <c r="ZQ965" s="26"/>
      <c r="ZR965" s="26"/>
      <c r="ZS965" s="26"/>
      <c r="ZT965" s="26"/>
      <c r="ZU965" s="26"/>
      <c r="ZV965" s="26"/>
      <c r="ZW965" s="26"/>
      <c r="ZX965" s="26"/>
      <c r="ZY965" s="26"/>
      <c r="ZZ965" s="26"/>
      <c r="AAA965" s="26"/>
      <c r="AAB965" s="26"/>
      <c r="AAC965" s="26"/>
      <c r="AAD965" s="26"/>
      <c r="AAE965" s="26"/>
      <c r="AAF965" s="26"/>
      <c r="AAG965" s="26"/>
      <c r="AAH965" s="26"/>
      <c r="AAI965" s="26"/>
      <c r="AAJ965" s="26"/>
      <c r="AAK965" s="26"/>
      <c r="AAL965" s="26"/>
      <c r="AAM965" s="26"/>
      <c r="AAN965" s="26"/>
      <c r="AAO965" s="26"/>
      <c r="AAP965" s="26"/>
      <c r="AAQ965" s="26"/>
      <c r="AAR965" s="26"/>
      <c r="AAS965" s="26"/>
      <c r="AAT965" s="26"/>
      <c r="AAU965" s="26"/>
      <c r="AAV965" s="26"/>
      <c r="AAW965" s="26"/>
      <c r="AAX965" s="26"/>
      <c r="AAY965" s="26"/>
      <c r="AAZ965" s="26"/>
      <c r="ABA965" s="26"/>
      <c r="ABB965" s="26"/>
      <c r="ABC965" s="26"/>
      <c r="ABD965" s="26"/>
      <c r="ABE965" s="26"/>
      <c r="ABF965" s="26"/>
      <c r="ABG965" s="26"/>
      <c r="ABH965" s="26"/>
      <c r="ABI965" s="26"/>
      <c r="ABJ965" s="26"/>
      <c r="ABK965" s="26"/>
      <c r="ABL965" s="26"/>
      <c r="ABM965" s="26"/>
      <c r="ABN965" s="26"/>
      <c r="ABO965" s="26"/>
      <c r="ABP965" s="26"/>
      <c r="ABQ965" s="26"/>
      <c r="ABR965" s="26"/>
      <c r="ABS965" s="26"/>
      <c r="ABT965" s="26"/>
      <c r="ABU965" s="26"/>
      <c r="ABV965" s="26"/>
      <c r="ABW965" s="26"/>
      <c r="ABX965" s="26"/>
      <c r="ABY965" s="26"/>
      <c r="ABZ965" s="26"/>
      <c r="ACA965" s="26"/>
      <c r="ACB965" s="26"/>
      <c r="ACC965" s="26"/>
      <c r="ACD965" s="26"/>
      <c r="ACE965" s="26"/>
      <c r="ACF965" s="26"/>
      <c r="ACG965" s="26"/>
      <c r="ACH965" s="26"/>
      <c r="ACI965" s="26"/>
      <c r="ACJ965" s="26"/>
      <c r="ACK965" s="26"/>
      <c r="ACL965" s="26"/>
      <c r="ACM965" s="26"/>
      <c r="ACN965" s="26"/>
      <c r="ACO965" s="26"/>
      <c r="ACP965" s="26"/>
      <c r="ACQ965" s="26"/>
      <c r="ACR965" s="26"/>
      <c r="ACS965" s="26"/>
      <c r="ACT965" s="26"/>
      <c r="ACU965" s="26"/>
      <c r="ACV965" s="26"/>
      <c r="ACW965" s="26"/>
      <c r="ACX965" s="26"/>
      <c r="ACY965" s="26"/>
      <c r="ACZ965" s="26"/>
      <c r="ADA965" s="26"/>
      <c r="ADB965" s="26"/>
      <c r="ADC965" s="26"/>
      <c r="ADD965" s="26"/>
      <c r="ADE965" s="26"/>
      <c r="ADF965" s="26"/>
      <c r="ADG965" s="26"/>
      <c r="ADH965" s="26"/>
      <c r="ADI965" s="26"/>
      <c r="ADJ965" s="26"/>
      <c r="ADK965" s="26"/>
      <c r="ADL965" s="26"/>
      <c r="ADM965" s="26"/>
      <c r="ADN965" s="26"/>
      <c r="ADO965" s="26"/>
      <c r="ADP965" s="26"/>
      <c r="ADQ965" s="26"/>
      <c r="ADR965" s="26"/>
      <c r="ADS965" s="26"/>
      <c r="ADT965" s="26"/>
      <c r="ADU965" s="26"/>
      <c r="ADV965" s="26"/>
      <c r="ADW965" s="26"/>
      <c r="ADX965" s="26"/>
      <c r="ADY965" s="26"/>
      <c r="ADZ965" s="26"/>
    </row>
    <row r="966" spans="1:806" hidden="1" x14ac:dyDescent="0.25">
      <c r="A966" s="128" t="s">
        <v>1594</v>
      </c>
      <c r="B966" s="128" t="s">
        <v>2786</v>
      </c>
      <c r="C966" s="128" t="s">
        <v>1406</v>
      </c>
      <c r="D966" s="128" t="s">
        <v>2787</v>
      </c>
      <c r="E966" s="128" t="s">
        <v>4481</v>
      </c>
      <c r="F966" s="128">
        <v>119</v>
      </c>
      <c r="G966" s="128">
        <v>0</v>
      </c>
      <c r="H966" s="128">
        <v>119</v>
      </c>
      <c r="I966" s="128">
        <v>90</v>
      </c>
      <c r="J966" s="128">
        <v>45</v>
      </c>
      <c r="K966" s="26"/>
      <c r="L966" s="26"/>
      <c r="M966" s="26"/>
      <c r="N966" s="26"/>
      <c r="O966" s="26"/>
      <c r="P966" s="26"/>
      <c r="Q966" s="26"/>
      <c r="R966" s="26"/>
      <c r="S966" s="26"/>
      <c r="T966" s="26"/>
      <c r="U966" s="26"/>
      <c r="V966" s="26"/>
      <c r="W966" s="26"/>
      <c r="X966" s="26"/>
      <c r="Y966" s="26"/>
      <c r="Z966" s="26"/>
      <c r="AA966" s="26"/>
      <c r="AB966" s="26"/>
      <c r="AC966" s="26"/>
      <c r="AD966" s="26"/>
      <c r="AE966" s="26"/>
      <c r="AF966" s="26"/>
      <c r="AG966" s="26"/>
      <c r="AH966" s="26"/>
      <c r="AI966" s="26"/>
      <c r="AJ966" s="26"/>
      <c r="AK966" s="26"/>
      <c r="AL966" s="26"/>
      <c r="AM966" s="26"/>
      <c r="AN966" s="26"/>
      <c r="AO966" s="26"/>
      <c r="AP966" s="26"/>
      <c r="AQ966" s="26"/>
      <c r="AR966" s="26"/>
      <c r="AS966" s="26"/>
      <c r="AT966" s="26"/>
      <c r="AU966" s="26"/>
      <c r="AV966" s="26"/>
      <c r="AW966" s="26"/>
      <c r="AX966" s="26"/>
      <c r="AY966" s="26"/>
      <c r="AZ966" s="26"/>
      <c r="BA966" s="26"/>
      <c r="BB966" s="26"/>
      <c r="BC966" s="26"/>
      <c r="BD966" s="26"/>
      <c r="BE966" s="26"/>
      <c r="BF966" s="26"/>
      <c r="BG966" s="26"/>
      <c r="BH966" s="26"/>
      <c r="BI966" s="26"/>
      <c r="BJ966" s="26"/>
      <c r="BK966" s="26"/>
      <c r="BL966" s="26"/>
      <c r="BM966" s="26"/>
      <c r="BN966" s="26"/>
      <c r="BO966" s="26"/>
      <c r="BP966" s="26"/>
      <c r="BQ966" s="26"/>
      <c r="BR966" s="26"/>
      <c r="BS966" s="26"/>
      <c r="BT966" s="26"/>
      <c r="BU966" s="26"/>
      <c r="BV966" s="26"/>
      <c r="BW966" s="26"/>
      <c r="BX966" s="26"/>
      <c r="BY966" s="26"/>
      <c r="BZ966" s="26"/>
      <c r="CA966" s="26"/>
      <c r="CB966" s="26"/>
      <c r="CC966" s="26"/>
      <c r="CD966" s="26"/>
      <c r="CE966" s="26"/>
      <c r="CF966" s="26"/>
      <c r="CG966" s="26"/>
      <c r="CH966" s="26"/>
      <c r="CI966" s="26"/>
      <c r="CJ966" s="26"/>
      <c r="CK966" s="26"/>
      <c r="CL966" s="26"/>
      <c r="CM966" s="26"/>
      <c r="CN966" s="26"/>
      <c r="CO966" s="26"/>
      <c r="CP966" s="26"/>
      <c r="CQ966" s="26"/>
      <c r="CR966" s="26"/>
      <c r="CS966" s="26"/>
      <c r="CT966" s="26"/>
      <c r="CU966" s="26"/>
      <c r="CV966" s="26"/>
      <c r="CW966" s="26"/>
      <c r="CX966" s="26"/>
      <c r="CY966" s="26"/>
      <c r="CZ966" s="26"/>
      <c r="DA966" s="26"/>
      <c r="DB966" s="26"/>
      <c r="DC966" s="26"/>
      <c r="DD966" s="26"/>
      <c r="DE966" s="26"/>
      <c r="DF966" s="26"/>
      <c r="DG966" s="26"/>
      <c r="DH966" s="26"/>
      <c r="DI966" s="26"/>
      <c r="DJ966" s="26"/>
      <c r="DK966" s="26"/>
      <c r="DL966" s="26"/>
      <c r="DM966" s="26"/>
      <c r="DN966" s="26"/>
      <c r="DO966" s="26"/>
      <c r="DP966" s="26"/>
      <c r="DQ966" s="26"/>
      <c r="DR966" s="26"/>
      <c r="DS966" s="26"/>
      <c r="DT966" s="26"/>
      <c r="DU966" s="26"/>
      <c r="DV966" s="26"/>
      <c r="DW966" s="26"/>
      <c r="DX966" s="26"/>
      <c r="DY966" s="26"/>
      <c r="DZ966" s="26"/>
      <c r="EA966" s="26"/>
      <c r="EB966" s="26"/>
      <c r="EC966" s="26"/>
      <c r="ED966" s="26"/>
      <c r="EE966" s="26"/>
      <c r="EF966" s="26"/>
      <c r="EG966" s="26"/>
      <c r="EH966" s="26"/>
      <c r="EI966" s="26"/>
      <c r="EJ966" s="26"/>
      <c r="EK966" s="26"/>
      <c r="EL966" s="26"/>
      <c r="EM966" s="26"/>
      <c r="EN966" s="26"/>
      <c r="EO966" s="26"/>
      <c r="EP966" s="26"/>
      <c r="EQ966" s="26"/>
      <c r="ER966" s="26"/>
      <c r="ES966" s="26"/>
      <c r="ET966" s="26"/>
      <c r="EU966" s="26"/>
      <c r="EV966" s="26"/>
      <c r="EW966" s="26"/>
      <c r="EX966" s="26"/>
      <c r="EY966" s="26"/>
      <c r="EZ966" s="26"/>
      <c r="FA966" s="26"/>
      <c r="FB966" s="26"/>
      <c r="FC966" s="26"/>
      <c r="FD966" s="26"/>
      <c r="FE966" s="26"/>
      <c r="FF966" s="26"/>
      <c r="FG966" s="26"/>
      <c r="FH966" s="26"/>
      <c r="FI966" s="26"/>
      <c r="FJ966" s="26"/>
      <c r="FK966" s="26"/>
      <c r="FL966" s="26"/>
      <c r="FM966" s="26"/>
      <c r="FN966" s="26"/>
      <c r="FO966" s="26"/>
      <c r="FP966" s="26"/>
      <c r="FQ966" s="26"/>
      <c r="FR966" s="26"/>
      <c r="FS966" s="26"/>
      <c r="FT966" s="26"/>
      <c r="FU966" s="26"/>
      <c r="FV966" s="26"/>
      <c r="FW966" s="26"/>
      <c r="FX966" s="26"/>
      <c r="FY966" s="26"/>
      <c r="FZ966" s="26"/>
      <c r="GA966" s="26"/>
      <c r="GB966" s="26"/>
      <c r="GC966" s="26"/>
      <c r="GD966" s="26"/>
      <c r="GE966" s="26"/>
      <c r="GF966" s="26"/>
      <c r="GG966" s="26"/>
      <c r="GH966" s="26"/>
      <c r="GI966" s="26"/>
      <c r="GJ966" s="26"/>
      <c r="GK966" s="26"/>
      <c r="GL966" s="26"/>
      <c r="GM966" s="26"/>
      <c r="GN966" s="26"/>
      <c r="GO966" s="26"/>
      <c r="GP966" s="26"/>
      <c r="GQ966" s="26"/>
      <c r="GR966" s="26"/>
      <c r="GS966" s="26"/>
      <c r="GT966" s="26"/>
      <c r="GU966" s="26"/>
      <c r="GV966" s="26"/>
      <c r="GW966" s="26"/>
      <c r="GX966" s="26"/>
      <c r="GY966" s="26"/>
      <c r="GZ966" s="26"/>
      <c r="HA966" s="26"/>
      <c r="HB966" s="26"/>
      <c r="HC966" s="26"/>
      <c r="HD966" s="26"/>
      <c r="HE966" s="26"/>
      <c r="HF966" s="26"/>
      <c r="HG966" s="26"/>
      <c r="HH966" s="26"/>
      <c r="HI966" s="26"/>
      <c r="HJ966" s="26"/>
      <c r="HK966" s="26"/>
      <c r="HL966" s="26"/>
      <c r="HM966" s="26"/>
      <c r="HN966" s="26"/>
      <c r="HO966" s="26"/>
      <c r="HP966" s="26"/>
      <c r="HQ966" s="26"/>
      <c r="HR966" s="26"/>
      <c r="HS966" s="26"/>
      <c r="HT966" s="26"/>
      <c r="HU966" s="26"/>
      <c r="HV966" s="26"/>
      <c r="HW966" s="26"/>
      <c r="HX966" s="26"/>
      <c r="HY966" s="26"/>
      <c r="HZ966" s="26"/>
      <c r="IA966" s="26"/>
      <c r="IB966" s="26"/>
      <c r="IC966" s="26"/>
      <c r="ID966" s="26"/>
      <c r="IE966" s="26"/>
      <c r="IF966" s="26"/>
      <c r="IG966" s="26"/>
      <c r="IH966" s="26"/>
      <c r="II966" s="26"/>
      <c r="IJ966" s="26"/>
      <c r="IK966" s="26"/>
      <c r="IL966" s="26"/>
      <c r="IM966" s="26"/>
      <c r="IN966" s="26"/>
      <c r="IO966" s="26"/>
      <c r="IP966" s="26"/>
      <c r="IQ966" s="26"/>
      <c r="IR966" s="26"/>
      <c r="IS966" s="26"/>
      <c r="IT966" s="26"/>
      <c r="IU966" s="26"/>
      <c r="IV966" s="26"/>
      <c r="IW966" s="26"/>
      <c r="IX966" s="26"/>
      <c r="IY966" s="26"/>
      <c r="IZ966" s="26"/>
      <c r="JA966" s="26"/>
      <c r="JB966" s="26"/>
      <c r="JC966" s="26"/>
      <c r="JD966" s="26"/>
      <c r="JE966" s="26"/>
      <c r="JF966" s="26"/>
      <c r="JG966" s="26"/>
      <c r="JH966" s="26"/>
      <c r="JI966" s="26"/>
      <c r="JJ966" s="26"/>
      <c r="JK966" s="26"/>
      <c r="JL966" s="26"/>
      <c r="JM966" s="26"/>
      <c r="JN966" s="26"/>
      <c r="JO966" s="26"/>
      <c r="JP966" s="26"/>
      <c r="JQ966" s="26"/>
      <c r="JR966" s="26"/>
      <c r="JS966" s="26"/>
      <c r="JT966" s="26"/>
      <c r="JU966" s="26"/>
      <c r="JV966" s="26"/>
      <c r="JW966" s="26"/>
      <c r="JX966" s="26"/>
      <c r="JY966" s="26"/>
      <c r="JZ966" s="26"/>
      <c r="KA966" s="26"/>
      <c r="KB966" s="26"/>
      <c r="KC966" s="26"/>
      <c r="KD966" s="26"/>
      <c r="KE966" s="26"/>
      <c r="KF966" s="26"/>
      <c r="KG966" s="26"/>
      <c r="KH966" s="26"/>
      <c r="KI966" s="26"/>
      <c r="KJ966" s="26"/>
      <c r="KK966" s="26"/>
      <c r="KL966" s="26"/>
      <c r="KM966" s="26"/>
      <c r="KN966" s="26"/>
      <c r="KO966" s="26"/>
      <c r="KP966" s="26"/>
      <c r="KQ966" s="26"/>
      <c r="KR966" s="26"/>
      <c r="KS966" s="26"/>
      <c r="KT966" s="26"/>
      <c r="KU966" s="26"/>
      <c r="KV966" s="26"/>
      <c r="KW966" s="26"/>
      <c r="KX966" s="26"/>
      <c r="KY966" s="26"/>
      <c r="KZ966" s="26"/>
      <c r="LA966" s="26"/>
      <c r="LB966" s="26"/>
      <c r="LC966" s="26"/>
      <c r="LD966" s="26"/>
      <c r="LE966" s="26"/>
      <c r="LF966" s="26"/>
      <c r="LG966" s="26"/>
      <c r="LH966" s="26"/>
      <c r="LI966" s="26"/>
      <c r="LJ966" s="26"/>
      <c r="LK966" s="26"/>
      <c r="LL966" s="26"/>
      <c r="LM966" s="26"/>
      <c r="LN966" s="26"/>
      <c r="LO966" s="26"/>
      <c r="LP966" s="26"/>
      <c r="LQ966" s="26"/>
      <c r="LR966" s="26"/>
      <c r="LS966" s="26"/>
      <c r="LT966" s="26"/>
      <c r="LU966" s="26"/>
      <c r="LV966" s="26"/>
      <c r="LW966" s="26"/>
      <c r="LX966" s="26"/>
      <c r="LY966" s="26"/>
      <c r="LZ966" s="26"/>
      <c r="MA966" s="26"/>
      <c r="MB966" s="26"/>
      <c r="MC966" s="26"/>
      <c r="MD966" s="26"/>
      <c r="ME966" s="26"/>
      <c r="MF966" s="26"/>
      <c r="MG966" s="26"/>
      <c r="MH966" s="26"/>
      <c r="MI966" s="26"/>
      <c r="MJ966" s="26"/>
      <c r="MK966" s="26"/>
      <c r="ML966" s="26"/>
      <c r="MM966" s="26"/>
      <c r="MN966" s="26"/>
      <c r="MO966" s="26"/>
      <c r="MP966" s="26"/>
      <c r="MQ966" s="26"/>
      <c r="MR966" s="26"/>
      <c r="MS966" s="26"/>
      <c r="MT966" s="26"/>
      <c r="MU966" s="26"/>
      <c r="MV966" s="26"/>
      <c r="MW966" s="26"/>
      <c r="MX966" s="26"/>
      <c r="MY966" s="26"/>
      <c r="MZ966" s="26"/>
      <c r="NA966" s="26"/>
      <c r="NB966" s="26"/>
      <c r="NC966" s="26"/>
      <c r="ND966" s="26"/>
      <c r="NE966" s="26"/>
      <c r="NF966" s="26"/>
      <c r="NG966" s="26"/>
      <c r="NH966" s="26"/>
      <c r="NI966" s="26"/>
      <c r="NJ966" s="26"/>
      <c r="NK966" s="26"/>
      <c r="NL966" s="26"/>
      <c r="NM966" s="26"/>
      <c r="NN966" s="26"/>
      <c r="NO966" s="26"/>
      <c r="NP966" s="26"/>
      <c r="NQ966" s="26"/>
      <c r="NR966" s="26"/>
      <c r="NS966" s="26"/>
      <c r="NT966" s="26"/>
      <c r="NU966" s="26"/>
      <c r="NV966" s="26"/>
      <c r="NW966" s="26"/>
      <c r="NX966" s="26"/>
      <c r="NY966" s="26"/>
      <c r="NZ966" s="26"/>
      <c r="OA966" s="26"/>
      <c r="OB966" s="26"/>
      <c r="OC966" s="26"/>
      <c r="OD966" s="26"/>
      <c r="OE966" s="26"/>
      <c r="OF966" s="26"/>
      <c r="OG966" s="26"/>
      <c r="OH966" s="26"/>
      <c r="OI966" s="26"/>
      <c r="OJ966" s="26"/>
      <c r="OK966" s="26"/>
      <c r="OL966" s="26"/>
      <c r="OM966" s="26"/>
      <c r="ON966" s="26"/>
      <c r="OO966" s="26"/>
      <c r="OP966" s="26"/>
      <c r="OQ966" s="26"/>
      <c r="OR966" s="26"/>
      <c r="OS966" s="26"/>
      <c r="OT966" s="26"/>
      <c r="OU966" s="26"/>
      <c r="OV966" s="26"/>
      <c r="OW966" s="26"/>
      <c r="OX966" s="26"/>
      <c r="OY966" s="26"/>
      <c r="OZ966" s="26"/>
      <c r="PA966" s="26"/>
      <c r="PB966" s="26"/>
      <c r="PC966" s="26"/>
      <c r="PD966" s="26"/>
      <c r="PE966" s="26"/>
      <c r="PF966" s="26"/>
      <c r="PG966" s="26"/>
      <c r="PH966" s="26"/>
      <c r="PI966" s="26"/>
      <c r="PJ966" s="26"/>
      <c r="PK966" s="26"/>
      <c r="PL966" s="26"/>
      <c r="PM966" s="26"/>
      <c r="PN966" s="26"/>
      <c r="PO966" s="26"/>
      <c r="PP966" s="26"/>
      <c r="PQ966" s="26"/>
      <c r="PR966" s="26"/>
      <c r="PS966" s="26"/>
      <c r="PT966" s="26"/>
      <c r="PU966" s="26"/>
      <c r="PV966" s="26"/>
      <c r="PW966" s="26"/>
      <c r="PX966" s="26"/>
      <c r="PY966" s="26"/>
      <c r="PZ966" s="26"/>
      <c r="QA966" s="26"/>
      <c r="QB966" s="26"/>
      <c r="QC966" s="26"/>
      <c r="QD966" s="26"/>
      <c r="QE966" s="26"/>
      <c r="QF966" s="26"/>
      <c r="QG966" s="26"/>
      <c r="QH966" s="26"/>
      <c r="QI966" s="26"/>
      <c r="QJ966" s="26"/>
      <c r="QK966" s="26"/>
      <c r="QL966" s="26"/>
      <c r="QM966" s="26"/>
      <c r="QN966" s="26"/>
      <c r="QO966" s="26"/>
      <c r="QP966" s="26"/>
      <c r="QQ966" s="26"/>
      <c r="QR966" s="26"/>
      <c r="QS966" s="26"/>
      <c r="QT966" s="26"/>
      <c r="QU966" s="26"/>
      <c r="QV966" s="26"/>
      <c r="QW966" s="26"/>
      <c r="QX966" s="26"/>
      <c r="QY966" s="26"/>
      <c r="QZ966" s="26"/>
      <c r="RA966" s="26"/>
      <c r="RB966" s="26"/>
      <c r="RC966" s="26"/>
      <c r="RD966" s="26"/>
      <c r="RE966" s="26"/>
      <c r="RF966" s="26"/>
      <c r="RG966" s="26"/>
      <c r="RH966" s="26"/>
      <c r="RI966" s="26"/>
      <c r="RJ966" s="26"/>
      <c r="RK966" s="26"/>
      <c r="RL966" s="26"/>
      <c r="RM966" s="26"/>
      <c r="RN966" s="26"/>
      <c r="RO966" s="26"/>
      <c r="RP966" s="26"/>
      <c r="RQ966" s="26"/>
      <c r="RR966" s="26"/>
      <c r="RS966" s="26"/>
      <c r="RT966" s="26"/>
      <c r="RU966" s="26"/>
      <c r="RV966" s="26"/>
      <c r="RW966" s="26"/>
      <c r="RX966" s="26"/>
      <c r="RY966" s="26"/>
      <c r="RZ966" s="26"/>
      <c r="SA966" s="26"/>
      <c r="SB966" s="26"/>
      <c r="SC966" s="26"/>
      <c r="SD966" s="26"/>
      <c r="SE966" s="26"/>
      <c r="SF966" s="26"/>
      <c r="SG966" s="26"/>
      <c r="SH966" s="26"/>
      <c r="SI966" s="26"/>
      <c r="SJ966" s="26"/>
      <c r="SK966" s="26"/>
      <c r="SL966" s="26"/>
      <c r="SM966" s="26"/>
      <c r="SN966" s="26"/>
      <c r="SO966" s="26"/>
      <c r="SP966" s="26"/>
      <c r="SQ966" s="26"/>
      <c r="SR966" s="26"/>
      <c r="SS966" s="26"/>
      <c r="ST966" s="26"/>
      <c r="SU966" s="26"/>
      <c r="SV966" s="26"/>
      <c r="SW966" s="26"/>
      <c r="SX966" s="26"/>
      <c r="SY966" s="26"/>
      <c r="SZ966" s="26"/>
      <c r="TA966" s="26"/>
      <c r="TB966" s="26"/>
      <c r="TC966" s="26"/>
      <c r="TD966" s="26"/>
      <c r="TE966" s="26"/>
      <c r="TF966" s="26"/>
      <c r="TG966" s="26"/>
      <c r="TH966" s="26"/>
      <c r="TI966" s="26"/>
      <c r="TJ966" s="26"/>
      <c r="TK966" s="26"/>
      <c r="TL966" s="26"/>
      <c r="TM966" s="26"/>
      <c r="TN966" s="26"/>
      <c r="TO966" s="26"/>
      <c r="TP966" s="26"/>
      <c r="TQ966" s="26"/>
      <c r="TR966" s="26"/>
      <c r="TS966" s="26"/>
      <c r="TT966" s="26"/>
      <c r="TU966" s="26"/>
      <c r="TV966" s="26"/>
      <c r="TW966" s="26"/>
      <c r="TX966" s="26"/>
      <c r="TY966" s="26"/>
      <c r="TZ966" s="26"/>
      <c r="UA966" s="26"/>
      <c r="UB966" s="26"/>
      <c r="UC966" s="26"/>
      <c r="UD966" s="26"/>
      <c r="UE966" s="26"/>
      <c r="UF966" s="26"/>
      <c r="UG966" s="26"/>
      <c r="UH966" s="26"/>
      <c r="UI966" s="26"/>
      <c r="UJ966" s="26"/>
      <c r="UK966" s="26"/>
      <c r="UL966" s="26"/>
      <c r="UM966" s="26"/>
      <c r="UN966" s="26"/>
      <c r="UO966" s="26"/>
      <c r="UP966" s="26"/>
      <c r="UQ966" s="26"/>
      <c r="UR966" s="26"/>
      <c r="US966" s="26"/>
      <c r="UT966" s="26"/>
      <c r="UU966" s="26"/>
      <c r="UV966" s="26"/>
      <c r="UW966" s="26"/>
      <c r="UX966" s="26"/>
      <c r="UY966" s="26"/>
      <c r="UZ966" s="26"/>
      <c r="VA966" s="26"/>
      <c r="VB966" s="26"/>
      <c r="VC966" s="26"/>
      <c r="VD966" s="26"/>
      <c r="VE966" s="26"/>
      <c r="VF966" s="26"/>
      <c r="VG966" s="26"/>
      <c r="VH966" s="26"/>
      <c r="VI966" s="26"/>
      <c r="VJ966" s="26"/>
      <c r="VK966" s="26"/>
      <c r="VL966" s="26"/>
      <c r="VM966" s="26"/>
      <c r="VN966" s="26"/>
      <c r="VO966" s="26"/>
      <c r="VP966" s="26"/>
      <c r="VQ966" s="26"/>
      <c r="VR966" s="26"/>
      <c r="VS966" s="26"/>
      <c r="VT966" s="26"/>
      <c r="VU966" s="26"/>
      <c r="VV966" s="26"/>
      <c r="VW966" s="26"/>
      <c r="VX966" s="26"/>
      <c r="VY966" s="26"/>
      <c r="VZ966" s="26"/>
      <c r="WA966" s="26"/>
      <c r="WB966" s="26"/>
      <c r="WC966" s="26"/>
      <c r="WD966" s="26"/>
      <c r="WE966" s="26"/>
      <c r="WF966" s="26"/>
      <c r="WG966" s="26"/>
      <c r="WH966" s="26"/>
      <c r="WI966" s="26"/>
      <c r="WJ966" s="26"/>
      <c r="WK966" s="26"/>
      <c r="WL966" s="26"/>
      <c r="WM966" s="26"/>
      <c r="WN966" s="26"/>
      <c r="WO966" s="26"/>
      <c r="WP966" s="26"/>
      <c r="WQ966" s="26"/>
      <c r="WR966" s="26"/>
      <c r="WS966" s="26"/>
      <c r="WT966" s="26"/>
      <c r="WU966" s="26"/>
      <c r="WV966" s="26"/>
      <c r="WW966" s="26"/>
      <c r="WX966" s="26"/>
      <c r="WY966" s="26"/>
      <c r="WZ966" s="26"/>
      <c r="XA966" s="26"/>
      <c r="XB966" s="26"/>
      <c r="XC966" s="26"/>
      <c r="XD966" s="26"/>
      <c r="XE966" s="26"/>
      <c r="XF966" s="26"/>
      <c r="XG966" s="26"/>
      <c r="XH966" s="26"/>
      <c r="XI966" s="26"/>
      <c r="XJ966" s="26"/>
      <c r="XK966" s="26"/>
      <c r="XL966" s="26"/>
      <c r="XM966" s="26"/>
      <c r="XN966" s="26"/>
      <c r="XO966" s="26"/>
      <c r="XP966" s="26"/>
      <c r="XQ966" s="26"/>
      <c r="XR966" s="26"/>
      <c r="XS966" s="26"/>
      <c r="XT966" s="26"/>
      <c r="XU966" s="26"/>
      <c r="XV966" s="26"/>
      <c r="XW966" s="26"/>
      <c r="XX966" s="26"/>
      <c r="XY966" s="26"/>
      <c r="XZ966" s="26"/>
      <c r="YA966" s="26"/>
      <c r="YB966" s="26"/>
      <c r="YC966" s="26"/>
      <c r="YD966" s="26"/>
      <c r="YE966" s="26"/>
      <c r="YF966" s="26"/>
      <c r="YG966" s="26"/>
      <c r="YH966" s="26"/>
      <c r="YI966" s="26"/>
      <c r="YJ966" s="26"/>
      <c r="YK966" s="26"/>
      <c r="YL966" s="26"/>
      <c r="YM966" s="26"/>
      <c r="YN966" s="26"/>
      <c r="YO966" s="26"/>
      <c r="YP966" s="26"/>
      <c r="YQ966" s="26"/>
      <c r="YR966" s="26"/>
      <c r="YS966" s="26"/>
      <c r="YT966" s="26"/>
      <c r="YU966" s="26"/>
      <c r="YV966" s="26"/>
      <c r="YW966" s="26"/>
      <c r="YX966" s="26"/>
      <c r="YY966" s="26"/>
      <c r="YZ966" s="26"/>
      <c r="ZA966" s="26"/>
      <c r="ZB966" s="26"/>
      <c r="ZC966" s="26"/>
      <c r="ZD966" s="26"/>
      <c r="ZE966" s="26"/>
      <c r="ZF966" s="26"/>
      <c r="ZG966" s="26"/>
      <c r="ZH966" s="26"/>
      <c r="ZI966" s="26"/>
      <c r="ZJ966" s="26"/>
      <c r="ZK966" s="26"/>
      <c r="ZL966" s="26"/>
      <c r="ZM966" s="26"/>
      <c r="ZN966" s="26"/>
      <c r="ZO966" s="26"/>
      <c r="ZP966" s="26"/>
      <c r="ZQ966" s="26"/>
      <c r="ZR966" s="26"/>
      <c r="ZS966" s="26"/>
      <c r="ZT966" s="26"/>
      <c r="ZU966" s="26"/>
      <c r="ZV966" s="26"/>
      <c r="ZW966" s="26"/>
      <c r="ZX966" s="26"/>
      <c r="ZY966" s="26"/>
      <c r="ZZ966" s="26"/>
      <c r="AAA966" s="26"/>
      <c r="AAB966" s="26"/>
      <c r="AAC966" s="26"/>
      <c r="AAD966" s="26"/>
      <c r="AAE966" s="26"/>
      <c r="AAF966" s="26"/>
      <c r="AAG966" s="26"/>
      <c r="AAH966" s="26"/>
      <c r="AAI966" s="26"/>
      <c r="AAJ966" s="26"/>
      <c r="AAK966" s="26"/>
      <c r="AAL966" s="26"/>
      <c r="AAM966" s="26"/>
      <c r="AAN966" s="26"/>
      <c r="AAO966" s="26"/>
      <c r="AAP966" s="26"/>
      <c r="AAQ966" s="26"/>
      <c r="AAR966" s="26"/>
      <c r="AAS966" s="26"/>
      <c r="AAT966" s="26"/>
      <c r="AAU966" s="26"/>
      <c r="AAV966" s="26"/>
      <c r="AAW966" s="26"/>
      <c r="AAX966" s="26"/>
      <c r="AAY966" s="26"/>
      <c r="AAZ966" s="26"/>
      <c r="ABA966" s="26"/>
      <c r="ABB966" s="26"/>
      <c r="ABC966" s="26"/>
      <c r="ABD966" s="26"/>
      <c r="ABE966" s="26"/>
      <c r="ABF966" s="26"/>
      <c r="ABG966" s="26"/>
      <c r="ABH966" s="26"/>
      <c r="ABI966" s="26"/>
      <c r="ABJ966" s="26"/>
      <c r="ABK966" s="26"/>
      <c r="ABL966" s="26"/>
      <c r="ABM966" s="26"/>
      <c r="ABN966" s="26"/>
      <c r="ABO966" s="26"/>
      <c r="ABP966" s="26"/>
      <c r="ABQ966" s="26"/>
      <c r="ABR966" s="26"/>
      <c r="ABS966" s="26"/>
      <c r="ABT966" s="26"/>
      <c r="ABU966" s="26"/>
      <c r="ABV966" s="26"/>
      <c r="ABW966" s="26"/>
      <c r="ABX966" s="26"/>
      <c r="ABY966" s="26"/>
      <c r="ABZ966" s="26"/>
      <c r="ACA966" s="26"/>
      <c r="ACB966" s="26"/>
      <c r="ACC966" s="26"/>
      <c r="ACD966" s="26"/>
      <c r="ACE966" s="26"/>
      <c r="ACF966" s="26"/>
      <c r="ACG966" s="26"/>
      <c r="ACH966" s="26"/>
      <c r="ACI966" s="26"/>
      <c r="ACJ966" s="26"/>
      <c r="ACK966" s="26"/>
      <c r="ACL966" s="26"/>
      <c r="ACM966" s="26"/>
      <c r="ACN966" s="26"/>
      <c r="ACO966" s="26"/>
      <c r="ACP966" s="26"/>
      <c r="ACQ966" s="26"/>
      <c r="ACR966" s="26"/>
      <c r="ACS966" s="26"/>
      <c r="ACT966" s="26"/>
      <c r="ACU966" s="26"/>
      <c r="ACV966" s="26"/>
      <c r="ACW966" s="26"/>
      <c r="ACX966" s="26"/>
      <c r="ACY966" s="26"/>
      <c r="ACZ966" s="26"/>
      <c r="ADA966" s="26"/>
      <c r="ADB966" s="26"/>
      <c r="ADC966" s="26"/>
      <c r="ADD966" s="26"/>
      <c r="ADE966" s="26"/>
      <c r="ADF966" s="26"/>
      <c r="ADG966" s="26"/>
      <c r="ADH966" s="26"/>
      <c r="ADI966" s="26"/>
      <c r="ADJ966" s="26"/>
      <c r="ADK966" s="26"/>
      <c r="ADL966" s="26"/>
      <c r="ADM966" s="26"/>
      <c r="ADN966" s="26"/>
      <c r="ADO966" s="26"/>
      <c r="ADP966" s="26"/>
      <c r="ADQ966" s="26"/>
      <c r="ADR966" s="26"/>
      <c r="ADS966" s="26"/>
      <c r="ADT966" s="26"/>
      <c r="ADU966" s="26"/>
      <c r="ADV966" s="26"/>
      <c r="ADW966" s="26"/>
      <c r="ADX966" s="26"/>
      <c r="ADY966" s="26"/>
      <c r="ADZ966" s="26"/>
    </row>
    <row r="967" spans="1:806" hidden="1" x14ac:dyDescent="0.25">
      <c r="A967" s="128" t="s">
        <v>1594</v>
      </c>
      <c r="B967" s="128" t="s">
        <v>2786</v>
      </c>
      <c r="C967" s="128" t="s">
        <v>1406</v>
      </c>
      <c r="D967" s="128" t="s">
        <v>2790</v>
      </c>
      <c r="E967" s="128" t="s">
        <v>4485</v>
      </c>
      <c r="F967" s="128">
        <v>119</v>
      </c>
      <c r="G967" s="128">
        <v>0</v>
      </c>
      <c r="H967" s="128">
        <v>119</v>
      </c>
      <c r="I967" s="128">
        <v>45</v>
      </c>
      <c r="J967" s="128">
        <v>90</v>
      </c>
      <c r="K967" s="26"/>
      <c r="L967" s="26"/>
      <c r="M967" s="26"/>
      <c r="N967" s="26"/>
      <c r="O967" s="26"/>
      <c r="P967" s="26"/>
      <c r="Q967" s="26"/>
      <c r="R967" s="26"/>
      <c r="S967" s="26"/>
      <c r="T967" s="26"/>
      <c r="U967" s="26"/>
      <c r="V967" s="26"/>
      <c r="W967" s="26"/>
      <c r="X967" s="26"/>
      <c r="Y967" s="26"/>
      <c r="Z967" s="26"/>
      <c r="AA967" s="26"/>
      <c r="AB967" s="26"/>
      <c r="AC967" s="26"/>
      <c r="AD967" s="26"/>
      <c r="AE967" s="26"/>
      <c r="AF967" s="26"/>
      <c r="AG967" s="26"/>
      <c r="AH967" s="26"/>
      <c r="AI967" s="26"/>
      <c r="AJ967" s="26"/>
      <c r="AK967" s="26"/>
      <c r="AL967" s="26"/>
      <c r="AM967" s="26"/>
      <c r="AN967" s="26"/>
      <c r="AO967" s="26"/>
      <c r="AP967" s="26"/>
      <c r="AQ967" s="26"/>
      <c r="AR967" s="26"/>
      <c r="AS967" s="26"/>
      <c r="AT967" s="26"/>
      <c r="AU967" s="26"/>
      <c r="AV967" s="26"/>
      <c r="AW967" s="26"/>
      <c r="AX967" s="26"/>
      <c r="AY967" s="26"/>
      <c r="AZ967" s="26"/>
      <c r="BA967" s="26"/>
      <c r="BB967" s="26"/>
      <c r="BC967" s="26"/>
      <c r="BD967" s="26"/>
      <c r="BE967" s="26"/>
      <c r="BF967" s="26"/>
      <c r="BG967" s="26"/>
      <c r="BH967" s="26"/>
      <c r="BI967" s="26"/>
      <c r="BJ967" s="26"/>
      <c r="BK967" s="26"/>
      <c r="BL967" s="26"/>
      <c r="BM967" s="26"/>
      <c r="BN967" s="26"/>
      <c r="BO967" s="26"/>
      <c r="BP967" s="26"/>
      <c r="BQ967" s="26"/>
      <c r="BR967" s="26"/>
      <c r="BS967" s="26"/>
      <c r="BT967" s="26"/>
      <c r="BU967" s="26"/>
      <c r="BV967" s="26"/>
      <c r="BW967" s="26"/>
      <c r="BX967" s="26"/>
      <c r="BY967" s="26"/>
      <c r="BZ967" s="26"/>
      <c r="CA967" s="26"/>
      <c r="CB967" s="26"/>
      <c r="CC967" s="26"/>
      <c r="CD967" s="26"/>
      <c r="CE967" s="26"/>
      <c r="CF967" s="26"/>
      <c r="CG967" s="26"/>
      <c r="CH967" s="26"/>
      <c r="CI967" s="26"/>
      <c r="CJ967" s="26"/>
      <c r="CK967" s="26"/>
      <c r="CL967" s="26"/>
      <c r="CM967" s="26"/>
      <c r="CN967" s="26"/>
      <c r="CO967" s="26"/>
      <c r="CP967" s="26"/>
      <c r="CQ967" s="26"/>
      <c r="CR967" s="26"/>
      <c r="CS967" s="26"/>
      <c r="CT967" s="26"/>
      <c r="CU967" s="26"/>
      <c r="CV967" s="26"/>
      <c r="CW967" s="26"/>
      <c r="CX967" s="26"/>
      <c r="CY967" s="26"/>
      <c r="CZ967" s="26"/>
      <c r="DA967" s="26"/>
      <c r="DB967" s="26"/>
      <c r="DC967" s="26"/>
      <c r="DD967" s="26"/>
      <c r="DE967" s="26"/>
      <c r="DF967" s="26"/>
      <c r="DG967" s="26"/>
      <c r="DH967" s="26"/>
      <c r="DI967" s="26"/>
      <c r="DJ967" s="26"/>
      <c r="DK967" s="26"/>
      <c r="DL967" s="26"/>
      <c r="DM967" s="26"/>
      <c r="DN967" s="26"/>
      <c r="DO967" s="26"/>
      <c r="DP967" s="26"/>
      <c r="DQ967" s="26"/>
      <c r="DR967" s="26"/>
      <c r="DS967" s="26"/>
      <c r="DT967" s="26"/>
      <c r="DU967" s="26"/>
      <c r="DV967" s="26"/>
      <c r="DW967" s="26"/>
      <c r="DX967" s="26"/>
      <c r="DY967" s="26"/>
      <c r="DZ967" s="26"/>
      <c r="EA967" s="26"/>
      <c r="EB967" s="26"/>
      <c r="EC967" s="26"/>
      <c r="ED967" s="26"/>
      <c r="EE967" s="26"/>
      <c r="EF967" s="26"/>
      <c r="EG967" s="26"/>
      <c r="EH967" s="26"/>
      <c r="EI967" s="26"/>
      <c r="EJ967" s="26"/>
      <c r="EK967" s="26"/>
      <c r="EL967" s="26"/>
      <c r="EM967" s="26"/>
      <c r="EN967" s="26"/>
      <c r="EO967" s="26"/>
      <c r="EP967" s="26"/>
      <c r="EQ967" s="26"/>
      <c r="ER967" s="26"/>
      <c r="ES967" s="26"/>
      <c r="ET967" s="26"/>
      <c r="EU967" s="26"/>
      <c r="EV967" s="26"/>
      <c r="EW967" s="26"/>
      <c r="EX967" s="26"/>
      <c r="EY967" s="26"/>
      <c r="EZ967" s="26"/>
      <c r="FA967" s="26"/>
      <c r="FB967" s="26"/>
      <c r="FC967" s="26"/>
      <c r="FD967" s="26"/>
      <c r="FE967" s="26"/>
      <c r="FF967" s="26"/>
      <c r="FG967" s="26"/>
      <c r="FH967" s="26"/>
      <c r="FI967" s="26"/>
      <c r="FJ967" s="26"/>
      <c r="FK967" s="26"/>
      <c r="FL967" s="26"/>
      <c r="FM967" s="26"/>
      <c r="FN967" s="26"/>
      <c r="FO967" s="26"/>
      <c r="FP967" s="26"/>
      <c r="FQ967" s="26"/>
      <c r="FR967" s="26"/>
      <c r="FS967" s="26"/>
      <c r="FT967" s="26"/>
      <c r="FU967" s="26"/>
      <c r="FV967" s="26"/>
      <c r="FW967" s="26"/>
      <c r="FX967" s="26"/>
      <c r="FY967" s="26"/>
      <c r="FZ967" s="26"/>
      <c r="GA967" s="26"/>
      <c r="GB967" s="26"/>
      <c r="GC967" s="26"/>
      <c r="GD967" s="26"/>
      <c r="GE967" s="26"/>
      <c r="GF967" s="26"/>
      <c r="GG967" s="26"/>
      <c r="GH967" s="26"/>
      <c r="GI967" s="26"/>
      <c r="GJ967" s="26"/>
      <c r="GK967" s="26"/>
      <c r="GL967" s="26"/>
      <c r="GM967" s="26"/>
      <c r="GN967" s="26"/>
      <c r="GO967" s="26"/>
      <c r="GP967" s="26"/>
      <c r="GQ967" s="26"/>
      <c r="GR967" s="26"/>
      <c r="GS967" s="26"/>
      <c r="GT967" s="26"/>
      <c r="GU967" s="26"/>
      <c r="GV967" s="26"/>
      <c r="GW967" s="26"/>
      <c r="GX967" s="26"/>
      <c r="GY967" s="26"/>
      <c r="GZ967" s="26"/>
      <c r="HA967" s="26"/>
      <c r="HB967" s="26"/>
      <c r="HC967" s="26"/>
      <c r="HD967" s="26"/>
      <c r="HE967" s="26"/>
      <c r="HF967" s="26"/>
      <c r="HG967" s="26"/>
      <c r="HH967" s="26"/>
      <c r="HI967" s="26"/>
      <c r="HJ967" s="26"/>
      <c r="HK967" s="26"/>
      <c r="HL967" s="26"/>
      <c r="HM967" s="26"/>
      <c r="HN967" s="26"/>
      <c r="HO967" s="26"/>
      <c r="HP967" s="26"/>
      <c r="HQ967" s="26"/>
      <c r="HR967" s="26"/>
      <c r="HS967" s="26"/>
      <c r="HT967" s="26"/>
      <c r="HU967" s="26"/>
      <c r="HV967" s="26"/>
      <c r="HW967" s="26"/>
      <c r="HX967" s="26"/>
      <c r="HY967" s="26"/>
      <c r="HZ967" s="26"/>
      <c r="IA967" s="26"/>
      <c r="IB967" s="26"/>
      <c r="IC967" s="26"/>
      <c r="ID967" s="26"/>
      <c r="IE967" s="26"/>
      <c r="IF967" s="26"/>
      <c r="IG967" s="26"/>
      <c r="IH967" s="26"/>
      <c r="II967" s="26"/>
      <c r="IJ967" s="26"/>
      <c r="IK967" s="26"/>
      <c r="IL967" s="26"/>
      <c r="IM967" s="26"/>
      <c r="IN967" s="26"/>
      <c r="IO967" s="26"/>
      <c r="IP967" s="26"/>
      <c r="IQ967" s="26"/>
      <c r="IR967" s="26"/>
      <c r="IS967" s="26"/>
      <c r="IT967" s="26"/>
      <c r="IU967" s="26"/>
      <c r="IV967" s="26"/>
      <c r="IW967" s="26"/>
      <c r="IX967" s="26"/>
      <c r="IY967" s="26"/>
      <c r="IZ967" s="26"/>
      <c r="JA967" s="26"/>
      <c r="JB967" s="26"/>
      <c r="JC967" s="26"/>
      <c r="JD967" s="26"/>
      <c r="JE967" s="26"/>
      <c r="JF967" s="26"/>
      <c r="JG967" s="26"/>
      <c r="JH967" s="26"/>
      <c r="JI967" s="26"/>
      <c r="JJ967" s="26"/>
      <c r="JK967" s="26"/>
      <c r="JL967" s="26"/>
      <c r="JM967" s="26"/>
      <c r="JN967" s="26"/>
      <c r="JO967" s="26"/>
      <c r="JP967" s="26"/>
      <c r="JQ967" s="26"/>
      <c r="JR967" s="26"/>
      <c r="JS967" s="26"/>
      <c r="JT967" s="26"/>
      <c r="JU967" s="26"/>
      <c r="JV967" s="26"/>
      <c r="JW967" s="26"/>
      <c r="JX967" s="26"/>
      <c r="JY967" s="26"/>
      <c r="JZ967" s="26"/>
      <c r="KA967" s="26"/>
      <c r="KB967" s="26"/>
      <c r="KC967" s="26"/>
      <c r="KD967" s="26"/>
      <c r="KE967" s="26"/>
      <c r="KF967" s="26"/>
      <c r="KG967" s="26"/>
      <c r="KH967" s="26"/>
      <c r="KI967" s="26"/>
      <c r="KJ967" s="26"/>
      <c r="KK967" s="26"/>
      <c r="KL967" s="26"/>
      <c r="KM967" s="26"/>
      <c r="KN967" s="26"/>
      <c r="KO967" s="26"/>
      <c r="KP967" s="26"/>
      <c r="KQ967" s="26"/>
      <c r="KR967" s="26"/>
      <c r="KS967" s="26"/>
      <c r="KT967" s="26"/>
      <c r="KU967" s="26"/>
      <c r="KV967" s="26"/>
      <c r="KW967" s="26"/>
      <c r="KX967" s="26"/>
      <c r="KY967" s="26"/>
      <c r="KZ967" s="26"/>
      <c r="LA967" s="26"/>
      <c r="LB967" s="26"/>
      <c r="LC967" s="26"/>
      <c r="LD967" s="26"/>
      <c r="LE967" s="26"/>
      <c r="LF967" s="26"/>
      <c r="LG967" s="26"/>
      <c r="LH967" s="26"/>
      <c r="LI967" s="26"/>
      <c r="LJ967" s="26"/>
      <c r="LK967" s="26"/>
      <c r="LL967" s="26"/>
      <c r="LM967" s="26"/>
      <c r="LN967" s="26"/>
      <c r="LO967" s="26"/>
      <c r="LP967" s="26"/>
      <c r="LQ967" s="26"/>
      <c r="LR967" s="26"/>
      <c r="LS967" s="26"/>
      <c r="LT967" s="26"/>
      <c r="LU967" s="26"/>
      <c r="LV967" s="26"/>
      <c r="LW967" s="26"/>
      <c r="LX967" s="26"/>
      <c r="LY967" s="26"/>
      <c r="LZ967" s="26"/>
      <c r="MA967" s="26"/>
      <c r="MB967" s="26"/>
      <c r="MC967" s="26"/>
      <c r="MD967" s="26"/>
      <c r="ME967" s="26"/>
      <c r="MF967" s="26"/>
      <c r="MG967" s="26"/>
      <c r="MH967" s="26"/>
      <c r="MI967" s="26"/>
      <c r="MJ967" s="26"/>
      <c r="MK967" s="26"/>
      <c r="ML967" s="26"/>
      <c r="MM967" s="26"/>
      <c r="MN967" s="26"/>
      <c r="MO967" s="26"/>
      <c r="MP967" s="26"/>
      <c r="MQ967" s="26"/>
      <c r="MR967" s="26"/>
      <c r="MS967" s="26"/>
      <c r="MT967" s="26"/>
      <c r="MU967" s="26"/>
      <c r="MV967" s="26"/>
      <c r="MW967" s="26"/>
      <c r="MX967" s="26"/>
      <c r="MY967" s="26"/>
      <c r="MZ967" s="26"/>
      <c r="NA967" s="26"/>
      <c r="NB967" s="26"/>
      <c r="NC967" s="26"/>
      <c r="ND967" s="26"/>
      <c r="NE967" s="26"/>
      <c r="NF967" s="26"/>
      <c r="NG967" s="26"/>
      <c r="NH967" s="26"/>
      <c r="NI967" s="26"/>
      <c r="NJ967" s="26"/>
      <c r="NK967" s="26"/>
      <c r="NL967" s="26"/>
      <c r="NM967" s="26"/>
      <c r="NN967" s="26"/>
      <c r="NO967" s="26"/>
      <c r="NP967" s="26"/>
      <c r="NQ967" s="26"/>
      <c r="NR967" s="26"/>
      <c r="NS967" s="26"/>
      <c r="NT967" s="26"/>
      <c r="NU967" s="26"/>
      <c r="NV967" s="26"/>
      <c r="NW967" s="26"/>
      <c r="NX967" s="26"/>
      <c r="NY967" s="26"/>
      <c r="NZ967" s="26"/>
      <c r="OA967" s="26"/>
      <c r="OB967" s="26"/>
      <c r="OC967" s="26"/>
      <c r="OD967" s="26"/>
      <c r="OE967" s="26"/>
      <c r="OF967" s="26"/>
      <c r="OG967" s="26"/>
      <c r="OH967" s="26"/>
      <c r="OI967" s="26"/>
      <c r="OJ967" s="26"/>
      <c r="OK967" s="26"/>
      <c r="OL967" s="26"/>
      <c r="OM967" s="26"/>
      <c r="ON967" s="26"/>
      <c r="OO967" s="26"/>
      <c r="OP967" s="26"/>
      <c r="OQ967" s="26"/>
      <c r="OR967" s="26"/>
      <c r="OS967" s="26"/>
      <c r="OT967" s="26"/>
      <c r="OU967" s="26"/>
      <c r="OV967" s="26"/>
      <c r="OW967" s="26"/>
      <c r="OX967" s="26"/>
      <c r="OY967" s="26"/>
      <c r="OZ967" s="26"/>
      <c r="PA967" s="26"/>
      <c r="PB967" s="26"/>
      <c r="PC967" s="26"/>
      <c r="PD967" s="26"/>
      <c r="PE967" s="26"/>
      <c r="PF967" s="26"/>
      <c r="PG967" s="26"/>
      <c r="PH967" s="26"/>
      <c r="PI967" s="26"/>
      <c r="PJ967" s="26"/>
      <c r="PK967" s="26"/>
      <c r="PL967" s="26"/>
      <c r="PM967" s="26"/>
      <c r="PN967" s="26"/>
      <c r="PO967" s="26"/>
      <c r="PP967" s="26"/>
      <c r="PQ967" s="26"/>
      <c r="PR967" s="26"/>
      <c r="PS967" s="26"/>
      <c r="PT967" s="26"/>
      <c r="PU967" s="26"/>
      <c r="PV967" s="26"/>
      <c r="PW967" s="26"/>
      <c r="PX967" s="26"/>
      <c r="PY967" s="26"/>
      <c r="PZ967" s="26"/>
      <c r="QA967" s="26"/>
      <c r="QB967" s="26"/>
      <c r="QC967" s="26"/>
      <c r="QD967" s="26"/>
      <c r="QE967" s="26"/>
      <c r="QF967" s="26"/>
      <c r="QG967" s="26"/>
      <c r="QH967" s="26"/>
      <c r="QI967" s="26"/>
      <c r="QJ967" s="26"/>
      <c r="QK967" s="26"/>
      <c r="QL967" s="26"/>
      <c r="QM967" s="26"/>
      <c r="QN967" s="26"/>
      <c r="QO967" s="26"/>
      <c r="QP967" s="26"/>
      <c r="QQ967" s="26"/>
      <c r="QR967" s="26"/>
      <c r="QS967" s="26"/>
      <c r="QT967" s="26"/>
      <c r="QU967" s="26"/>
      <c r="QV967" s="26"/>
      <c r="QW967" s="26"/>
      <c r="QX967" s="26"/>
      <c r="QY967" s="26"/>
      <c r="QZ967" s="26"/>
      <c r="RA967" s="26"/>
      <c r="RB967" s="26"/>
      <c r="RC967" s="26"/>
      <c r="RD967" s="26"/>
      <c r="RE967" s="26"/>
      <c r="RF967" s="26"/>
      <c r="RG967" s="26"/>
      <c r="RH967" s="26"/>
      <c r="RI967" s="26"/>
      <c r="RJ967" s="26"/>
      <c r="RK967" s="26"/>
      <c r="RL967" s="26"/>
      <c r="RM967" s="26"/>
      <c r="RN967" s="26"/>
      <c r="RO967" s="26"/>
      <c r="RP967" s="26"/>
      <c r="RQ967" s="26"/>
      <c r="RR967" s="26"/>
      <c r="RS967" s="26"/>
      <c r="RT967" s="26"/>
      <c r="RU967" s="26"/>
      <c r="RV967" s="26"/>
      <c r="RW967" s="26"/>
      <c r="RX967" s="26"/>
      <c r="RY967" s="26"/>
      <c r="RZ967" s="26"/>
      <c r="SA967" s="26"/>
      <c r="SB967" s="26"/>
      <c r="SC967" s="26"/>
      <c r="SD967" s="26"/>
      <c r="SE967" s="26"/>
      <c r="SF967" s="26"/>
      <c r="SG967" s="26"/>
      <c r="SH967" s="26"/>
      <c r="SI967" s="26"/>
      <c r="SJ967" s="26"/>
      <c r="SK967" s="26"/>
      <c r="SL967" s="26"/>
      <c r="SM967" s="26"/>
      <c r="SN967" s="26"/>
      <c r="SO967" s="26"/>
      <c r="SP967" s="26"/>
      <c r="SQ967" s="26"/>
      <c r="SR967" s="26"/>
      <c r="SS967" s="26"/>
      <c r="ST967" s="26"/>
      <c r="SU967" s="26"/>
      <c r="SV967" s="26"/>
      <c r="SW967" s="26"/>
      <c r="SX967" s="26"/>
      <c r="SY967" s="26"/>
      <c r="SZ967" s="26"/>
      <c r="TA967" s="26"/>
      <c r="TB967" s="26"/>
      <c r="TC967" s="26"/>
      <c r="TD967" s="26"/>
      <c r="TE967" s="26"/>
      <c r="TF967" s="26"/>
      <c r="TG967" s="26"/>
      <c r="TH967" s="26"/>
      <c r="TI967" s="26"/>
      <c r="TJ967" s="26"/>
      <c r="TK967" s="26"/>
      <c r="TL967" s="26"/>
      <c r="TM967" s="26"/>
      <c r="TN967" s="26"/>
      <c r="TO967" s="26"/>
      <c r="TP967" s="26"/>
      <c r="TQ967" s="26"/>
      <c r="TR967" s="26"/>
      <c r="TS967" s="26"/>
      <c r="TT967" s="26"/>
      <c r="TU967" s="26"/>
      <c r="TV967" s="26"/>
      <c r="TW967" s="26"/>
      <c r="TX967" s="26"/>
      <c r="TY967" s="26"/>
      <c r="TZ967" s="26"/>
      <c r="UA967" s="26"/>
      <c r="UB967" s="26"/>
      <c r="UC967" s="26"/>
      <c r="UD967" s="26"/>
      <c r="UE967" s="26"/>
      <c r="UF967" s="26"/>
      <c r="UG967" s="26"/>
      <c r="UH967" s="26"/>
      <c r="UI967" s="26"/>
      <c r="UJ967" s="26"/>
      <c r="UK967" s="26"/>
      <c r="UL967" s="26"/>
      <c r="UM967" s="26"/>
      <c r="UN967" s="26"/>
      <c r="UO967" s="26"/>
      <c r="UP967" s="26"/>
      <c r="UQ967" s="26"/>
      <c r="UR967" s="26"/>
      <c r="US967" s="26"/>
      <c r="UT967" s="26"/>
      <c r="UU967" s="26"/>
      <c r="UV967" s="26"/>
      <c r="UW967" s="26"/>
      <c r="UX967" s="26"/>
      <c r="UY967" s="26"/>
      <c r="UZ967" s="26"/>
      <c r="VA967" s="26"/>
      <c r="VB967" s="26"/>
      <c r="VC967" s="26"/>
      <c r="VD967" s="26"/>
      <c r="VE967" s="26"/>
      <c r="VF967" s="26"/>
      <c r="VG967" s="26"/>
      <c r="VH967" s="26"/>
      <c r="VI967" s="26"/>
      <c r="VJ967" s="26"/>
      <c r="VK967" s="26"/>
      <c r="VL967" s="26"/>
      <c r="VM967" s="26"/>
      <c r="VN967" s="26"/>
      <c r="VO967" s="26"/>
      <c r="VP967" s="26"/>
      <c r="VQ967" s="26"/>
      <c r="VR967" s="26"/>
      <c r="VS967" s="26"/>
      <c r="VT967" s="26"/>
      <c r="VU967" s="26"/>
      <c r="VV967" s="26"/>
      <c r="VW967" s="26"/>
      <c r="VX967" s="26"/>
      <c r="VY967" s="26"/>
      <c r="VZ967" s="26"/>
      <c r="WA967" s="26"/>
      <c r="WB967" s="26"/>
      <c r="WC967" s="26"/>
      <c r="WD967" s="26"/>
      <c r="WE967" s="26"/>
      <c r="WF967" s="26"/>
      <c r="WG967" s="26"/>
      <c r="WH967" s="26"/>
      <c r="WI967" s="26"/>
      <c r="WJ967" s="26"/>
      <c r="WK967" s="26"/>
      <c r="WL967" s="26"/>
      <c r="WM967" s="26"/>
      <c r="WN967" s="26"/>
      <c r="WO967" s="26"/>
      <c r="WP967" s="26"/>
      <c r="WQ967" s="26"/>
      <c r="WR967" s="26"/>
      <c r="WS967" s="26"/>
      <c r="WT967" s="26"/>
      <c r="WU967" s="26"/>
      <c r="WV967" s="26"/>
      <c r="WW967" s="26"/>
      <c r="WX967" s="26"/>
      <c r="WY967" s="26"/>
      <c r="WZ967" s="26"/>
      <c r="XA967" s="26"/>
      <c r="XB967" s="26"/>
      <c r="XC967" s="26"/>
      <c r="XD967" s="26"/>
      <c r="XE967" s="26"/>
      <c r="XF967" s="26"/>
      <c r="XG967" s="26"/>
      <c r="XH967" s="26"/>
      <c r="XI967" s="26"/>
      <c r="XJ967" s="26"/>
      <c r="XK967" s="26"/>
      <c r="XL967" s="26"/>
      <c r="XM967" s="26"/>
      <c r="XN967" s="26"/>
      <c r="XO967" s="26"/>
      <c r="XP967" s="26"/>
      <c r="XQ967" s="26"/>
      <c r="XR967" s="26"/>
      <c r="XS967" s="26"/>
      <c r="XT967" s="26"/>
      <c r="XU967" s="26"/>
      <c r="XV967" s="26"/>
      <c r="XW967" s="26"/>
      <c r="XX967" s="26"/>
      <c r="XY967" s="26"/>
      <c r="XZ967" s="26"/>
      <c r="YA967" s="26"/>
      <c r="YB967" s="26"/>
      <c r="YC967" s="26"/>
      <c r="YD967" s="26"/>
      <c r="YE967" s="26"/>
      <c r="YF967" s="26"/>
      <c r="YG967" s="26"/>
      <c r="YH967" s="26"/>
      <c r="YI967" s="26"/>
      <c r="YJ967" s="26"/>
      <c r="YK967" s="26"/>
      <c r="YL967" s="26"/>
      <c r="YM967" s="26"/>
      <c r="YN967" s="26"/>
      <c r="YO967" s="26"/>
      <c r="YP967" s="26"/>
      <c r="YQ967" s="26"/>
      <c r="YR967" s="26"/>
      <c r="YS967" s="26"/>
      <c r="YT967" s="26"/>
      <c r="YU967" s="26"/>
      <c r="YV967" s="26"/>
      <c r="YW967" s="26"/>
      <c r="YX967" s="26"/>
      <c r="YY967" s="26"/>
      <c r="YZ967" s="26"/>
      <c r="ZA967" s="26"/>
      <c r="ZB967" s="26"/>
      <c r="ZC967" s="26"/>
      <c r="ZD967" s="26"/>
      <c r="ZE967" s="26"/>
      <c r="ZF967" s="26"/>
      <c r="ZG967" s="26"/>
      <c r="ZH967" s="26"/>
      <c r="ZI967" s="26"/>
      <c r="ZJ967" s="26"/>
      <c r="ZK967" s="26"/>
      <c r="ZL967" s="26"/>
      <c r="ZM967" s="26"/>
      <c r="ZN967" s="26"/>
      <c r="ZO967" s="26"/>
      <c r="ZP967" s="26"/>
      <c r="ZQ967" s="26"/>
      <c r="ZR967" s="26"/>
      <c r="ZS967" s="26"/>
      <c r="ZT967" s="26"/>
      <c r="ZU967" s="26"/>
      <c r="ZV967" s="26"/>
      <c r="ZW967" s="26"/>
      <c r="ZX967" s="26"/>
      <c r="ZY967" s="26"/>
      <c r="ZZ967" s="26"/>
      <c r="AAA967" s="26"/>
      <c r="AAB967" s="26"/>
      <c r="AAC967" s="26"/>
      <c r="AAD967" s="26"/>
      <c r="AAE967" s="26"/>
      <c r="AAF967" s="26"/>
      <c r="AAG967" s="26"/>
      <c r="AAH967" s="26"/>
      <c r="AAI967" s="26"/>
      <c r="AAJ967" s="26"/>
      <c r="AAK967" s="26"/>
      <c r="AAL967" s="26"/>
      <c r="AAM967" s="26"/>
      <c r="AAN967" s="26"/>
      <c r="AAO967" s="26"/>
      <c r="AAP967" s="26"/>
      <c r="AAQ967" s="26"/>
      <c r="AAR967" s="26"/>
      <c r="AAS967" s="26"/>
      <c r="AAT967" s="26"/>
      <c r="AAU967" s="26"/>
      <c r="AAV967" s="26"/>
      <c r="AAW967" s="26"/>
      <c r="AAX967" s="26"/>
      <c r="AAY967" s="26"/>
      <c r="AAZ967" s="26"/>
      <c r="ABA967" s="26"/>
      <c r="ABB967" s="26"/>
      <c r="ABC967" s="26"/>
      <c r="ABD967" s="26"/>
      <c r="ABE967" s="26"/>
      <c r="ABF967" s="26"/>
      <c r="ABG967" s="26"/>
      <c r="ABH967" s="26"/>
      <c r="ABI967" s="26"/>
      <c r="ABJ967" s="26"/>
      <c r="ABK967" s="26"/>
      <c r="ABL967" s="26"/>
      <c r="ABM967" s="26"/>
      <c r="ABN967" s="26"/>
      <c r="ABO967" s="26"/>
      <c r="ABP967" s="26"/>
      <c r="ABQ967" s="26"/>
      <c r="ABR967" s="26"/>
      <c r="ABS967" s="26"/>
      <c r="ABT967" s="26"/>
      <c r="ABU967" s="26"/>
      <c r="ABV967" s="26"/>
      <c r="ABW967" s="26"/>
      <c r="ABX967" s="26"/>
      <c r="ABY967" s="26"/>
      <c r="ABZ967" s="26"/>
      <c r="ACA967" s="26"/>
      <c r="ACB967" s="26"/>
      <c r="ACC967" s="26"/>
      <c r="ACD967" s="26"/>
      <c r="ACE967" s="26"/>
      <c r="ACF967" s="26"/>
      <c r="ACG967" s="26"/>
      <c r="ACH967" s="26"/>
      <c r="ACI967" s="26"/>
      <c r="ACJ967" s="26"/>
      <c r="ACK967" s="26"/>
      <c r="ACL967" s="26"/>
      <c r="ACM967" s="26"/>
      <c r="ACN967" s="26"/>
      <c r="ACO967" s="26"/>
      <c r="ACP967" s="26"/>
      <c r="ACQ967" s="26"/>
      <c r="ACR967" s="26"/>
      <c r="ACS967" s="26"/>
      <c r="ACT967" s="26"/>
      <c r="ACU967" s="26"/>
      <c r="ACV967" s="26"/>
      <c r="ACW967" s="26"/>
      <c r="ACX967" s="26"/>
      <c r="ACY967" s="26"/>
      <c r="ACZ967" s="26"/>
      <c r="ADA967" s="26"/>
      <c r="ADB967" s="26"/>
      <c r="ADC967" s="26"/>
      <c r="ADD967" s="26"/>
      <c r="ADE967" s="26"/>
      <c r="ADF967" s="26"/>
      <c r="ADG967" s="26"/>
      <c r="ADH967" s="26"/>
      <c r="ADI967" s="26"/>
      <c r="ADJ967" s="26"/>
      <c r="ADK967" s="26"/>
      <c r="ADL967" s="26"/>
      <c r="ADM967" s="26"/>
      <c r="ADN967" s="26"/>
      <c r="ADO967" s="26"/>
      <c r="ADP967" s="26"/>
      <c r="ADQ967" s="26"/>
      <c r="ADR967" s="26"/>
      <c r="ADS967" s="26"/>
      <c r="ADT967" s="26"/>
      <c r="ADU967" s="26"/>
      <c r="ADV967" s="26"/>
      <c r="ADW967" s="26"/>
      <c r="ADX967" s="26"/>
      <c r="ADY967" s="26"/>
      <c r="ADZ967" s="26"/>
    </row>
    <row r="968" spans="1:806" hidden="1" x14ac:dyDescent="0.25">
      <c r="A968" s="128" t="s">
        <v>1594</v>
      </c>
      <c r="B968" s="128" t="s">
        <v>2786</v>
      </c>
      <c r="C968" s="128" t="s">
        <v>1406</v>
      </c>
      <c r="D968" s="128" t="s">
        <v>2790</v>
      </c>
      <c r="E968" s="128" t="s">
        <v>4484</v>
      </c>
      <c r="F968" s="128">
        <v>72</v>
      </c>
      <c r="G968" s="128">
        <v>0</v>
      </c>
      <c r="H968" s="128">
        <v>119</v>
      </c>
      <c r="I968" s="128">
        <v>45</v>
      </c>
      <c r="J968" s="128">
        <v>90</v>
      </c>
      <c r="K968" s="26"/>
      <c r="L968" s="26"/>
      <c r="M968" s="26"/>
      <c r="N968" s="26"/>
      <c r="O968" s="26"/>
      <c r="P968" s="26"/>
      <c r="Q968" s="26"/>
      <c r="R968" s="26"/>
      <c r="S968" s="26"/>
      <c r="T968" s="26"/>
      <c r="U968" s="26"/>
      <c r="V968" s="26"/>
      <c r="W968" s="26"/>
      <c r="X968" s="26"/>
      <c r="Y968" s="26"/>
      <c r="Z968" s="26"/>
      <c r="AA968" s="26"/>
      <c r="AB968" s="26"/>
      <c r="AC968" s="26"/>
      <c r="AD968" s="26"/>
      <c r="AE968" s="26"/>
      <c r="AF968" s="26"/>
      <c r="AG968" s="26"/>
      <c r="AH968" s="26"/>
      <c r="AI968" s="26"/>
      <c r="AJ968" s="26"/>
      <c r="AK968" s="26"/>
      <c r="AL968" s="26"/>
      <c r="AM968" s="26"/>
      <c r="AN968" s="26"/>
      <c r="AO968" s="26"/>
      <c r="AP968" s="26"/>
      <c r="AQ968" s="26"/>
      <c r="AR968" s="26"/>
      <c r="AS968" s="26"/>
      <c r="AT968" s="26"/>
      <c r="AU968" s="26"/>
      <c r="AV968" s="26"/>
      <c r="AW968" s="26"/>
      <c r="AX968" s="26"/>
      <c r="AY968" s="26"/>
      <c r="AZ968" s="26"/>
      <c r="BA968" s="26"/>
      <c r="BB968" s="26"/>
      <c r="BC968" s="26"/>
      <c r="BD968" s="26"/>
      <c r="BE968" s="26"/>
      <c r="BF968" s="26"/>
      <c r="BG968" s="26"/>
      <c r="BH968" s="26"/>
      <c r="BI968" s="26"/>
      <c r="BJ968" s="26"/>
      <c r="BK968" s="26"/>
      <c r="BL968" s="26"/>
      <c r="BM968" s="26"/>
      <c r="BN968" s="26"/>
      <c r="BO968" s="26"/>
      <c r="BP968" s="26"/>
      <c r="BQ968" s="26"/>
      <c r="BR968" s="26"/>
      <c r="BS968" s="26"/>
      <c r="BT968" s="26"/>
      <c r="BU968" s="26"/>
      <c r="BV968" s="26"/>
      <c r="BW968" s="26"/>
      <c r="BX968" s="26"/>
      <c r="BY968" s="26"/>
      <c r="BZ968" s="26"/>
      <c r="CA968" s="26"/>
      <c r="CB968" s="26"/>
      <c r="CC968" s="26"/>
      <c r="CD968" s="26"/>
      <c r="CE968" s="26"/>
      <c r="CF968" s="26"/>
      <c r="CG968" s="26"/>
      <c r="CH968" s="26"/>
      <c r="CI968" s="26"/>
      <c r="CJ968" s="26"/>
      <c r="CK968" s="26"/>
      <c r="CL968" s="26"/>
      <c r="CM968" s="26"/>
      <c r="CN968" s="26"/>
      <c r="CO968" s="26"/>
      <c r="CP968" s="26"/>
      <c r="CQ968" s="26"/>
      <c r="CR968" s="26"/>
      <c r="CS968" s="26"/>
      <c r="CT968" s="26"/>
      <c r="CU968" s="26"/>
      <c r="CV968" s="26"/>
      <c r="CW968" s="26"/>
      <c r="CX968" s="26"/>
      <c r="CY968" s="26"/>
      <c r="CZ968" s="26"/>
      <c r="DA968" s="26"/>
      <c r="DB968" s="26"/>
      <c r="DC968" s="26"/>
      <c r="DD968" s="26"/>
      <c r="DE968" s="26"/>
      <c r="DF968" s="26"/>
      <c r="DG968" s="26"/>
      <c r="DH968" s="26"/>
      <c r="DI968" s="26"/>
      <c r="DJ968" s="26"/>
      <c r="DK968" s="26"/>
      <c r="DL968" s="26"/>
      <c r="DM968" s="26"/>
      <c r="DN968" s="26"/>
      <c r="DO968" s="26"/>
      <c r="DP968" s="26"/>
      <c r="DQ968" s="26"/>
      <c r="DR968" s="26"/>
      <c r="DS968" s="26"/>
      <c r="DT968" s="26"/>
      <c r="DU968" s="26"/>
      <c r="DV968" s="26"/>
      <c r="DW968" s="26"/>
      <c r="DX968" s="26"/>
      <c r="DY968" s="26"/>
      <c r="DZ968" s="26"/>
      <c r="EA968" s="26"/>
      <c r="EB968" s="26"/>
      <c r="EC968" s="26"/>
      <c r="ED968" s="26"/>
      <c r="EE968" s="26"/>
      <c r="EF968" s="26"/>
      <c r="EG968" s="26"/>
      <c r="EH968" s="26"/>
      <c r="EI968" s="26"/>
      <c r="EJ968" s="26"/>
      <c r="EK968" s="26"/>
      <c r="EL968" s="26"/>
      <c r="EM968" s="26"/>
      <c r="EN968" s="26"/>
      <c r="EO968" s="26"/>
      <c r="EP968" s="26"/>
      <c r="EQ968" s="26"/>
      <c r="ER968" s="26"/>
      <c r="ES968" s="26"/>
      <c r="ET968" s="26"/>
      <c r="EU968" s="26"/>
      <c r="EV968" s="26"/>
      <c r="EW968" s="26"/>
      <c r="EX968" s="26"/>
      <c r="EY968" s="26"/>
      <c r="EZ968" s="26"/>
      <c r="FA968" s="26"/>
      <c r="FB968" s="26"/>
      <c r="FC968" s="26"/>
      <c r="FD968" s="26"/>
      <c r="FE968" s="26"/>
      <c r="FF968" s="26"/>
      <c r="FG968" s="26"/>
      <c r="FH968" s="26"/>
      <c r="FI968" s="26"/>
      <c r="FJ968" s="26"/>
      <c r="FK968" s="26"/>
      <c r="FL968" s="26"/>
      <c r="FM968" s="26"/>
      <c r="FN968" s="26"/>
      <c r="FO968" s="26"/>
      <c r="FP968" s="26"/>
      <c r="FQ968" s="26"/>
      <c r="FR968" s="26"/>
      <c r="FS968" s="26"/>
      <c r="FT968" s="26"/>
      <c r="FU968" s="26"/>
      <c r="FV968" s="26"/>
      <c r="FW968" s="26"/>
      <c r="FX968" s="26"/>
      <c r="FY968" s="26"/>
      <c r="FZ968" s="26"/>
      <c r="GA968" s="26"/>
      <c r="GB968" s="26"/>
      <c r="GC968" s="26"/>
      <c r="GD968" s="26"/>
      <c r="GE968" s="26"/>
      <c r="GF968" s="26"/>
      <c r="GG968" s="26"/>
      <c r="GH968" s="26"/>
      <c r="GI968" s="26"/>
      <c r="GJ968" s="26"/>
      <c r="GK968" s="26"/>
      <c r="GL968" s="26"/>
      <c r="GM968" s="26"/>
      <c r="GN968" s="26"/>
      <c r="GO968" s="26"/>
      <c r="GP968" s="26"/>
      <c r="GQ968" s="26"/>
      <c r="GR968" s="26"/>
      <c r="GS968" s="26"/>
      <c r="GT968" s="26"/>
      <c r="GU968" s="26"/>
      <c r="GV968" s="26"/>
      <c r="GW968" s="26"/>
      <c r="GX968" s="26"/>
      <c r="GY968" s="26"/>
      <c r="GZ968" s="26"/>
      <c r="HA968" s="26"/>
      <c r="HB968" s="26"/>
      <c r="HC968" s="26"/>
      <c r="HD968" s="26"/>
      <c r="HE968" s="26"/>
      <c r="HF968" s="26"/>
      <c r="HG968" s="26"/>
      <c r="HH968" s="26"/>
      <c r="HI968" s="26"/>
      <c r="HJ968" s="26"/>
      <c r="HK968" s="26"/>
      <c r="HL968" s="26"/>
      <c r="HM968" s="26"/>
      <c r="HN968" s="26"/>
      <c r="HO968" s="26"/>
      <c r="HP968" s="26"/>
      <c r="HQ968" s="26"/>
      <c r="HR968" s="26"/>
      <c r="HS968" s="26"/>
      <c r="HT968" s="26"/>
      <c r="HU968" s="26"/>
      <c r="HV968" s="26"/>
      <c r="HW968" s="26"/>
      <c r="HX968" s="26"/>
      <c r="HY968" s="26"/>
      <c r="HZ968" s="26"/>
      <c r="IA968" s="26"/>
      <c r="IB968" s="26"/>
      <c r="IC968" s="26"/>
      <c r="ID968" s="26"/>
      <c r="IE968" s="26"/>
      <c r="IF968" s="26"/>
      <c r="IG968" s="26"/>
      <c r="IH968" s="26"/>
      <c r="II968" s="26"/>
      <c r="IJ968" s="26"/>
      <c r="IK968" s="26"/>
      <c r="IL968" s="26"/>
      <c r="IM968" s="26"/>
      <c r="IN968" s="26"/>
      <c r="IO968" s="26"/>
      <c r="IP968" s="26"/>
      <c r="IQ968" s="26"/>
      <c r="IR968" s="26"/>
      <c r="IS968" s="26"/>
      <c r="IT968" s="26"/>
      <c r="IU968" s="26"/>
      <c r="IV968" s="26"/>
      <c r="IW968" s="26"/>
      <c r="IX968" s="26"/>
      <c r="IY968" s="26"/>
      <c r="IZ968" s="26"/>
      <c r="JA968" s="26"/>
      <c r="JB968" s="26"/>
      <c r="JC968" s="26"/>
      <c r="JD968" s="26"/>
      <c r="JE968" s="26"/>
      <c r="JF968" s="26"/>
      <c r="JG968" s="26"/>
      <c r="JH968" s="26"/>
      <c r="JI968" s="26"/>
      <c r="JJ968" s="26"/>
      <c r="JK968" s="26"/>
      <c r="JL968" s="26"/>
      <c r="JM968" s="26"/>
      <c r="JN968" s="26"/>
      <c r="JO968" s="26"/>
      <c r="JP968" s="26"/>
      <c r="JQ968" s="26"/>
      <c r="JR968" s="26"/>
      <c r="JS968" s="26"/>
      <c r="JT968" s="26"/>
      <c r="JU968" s="26"/>
      <c r="JV968" s="26"/>
      <c r="JW968" s="26"/>
      <c r="JX968" s="26"/>
      <c r="JY968" s="26"/>
      <c r="JZ968" s="26"/>
      <c r="KA968" s="26"/>
      <c r="KB968" s="26"/>
      <c r="KC968" s="26"/>
      <c r="KD968" s="26"/>
      <c r="KE968" s="26"/>
      <c r="KF968" s="26"/>
      <c r="KG968" s="26"/>
      <c r="KH968" s="26"/>
      <c r="KI968" s="26"/>
      <c r="KJ968" s="26"/>
      <c r="KK968" s="26"/>
      <c r="KL968" s="26"/>
      <c r="KM968" s="26"/>
      <c r="KN968" s="26"/>
      <c r="KO968" s="26"/>
      <c r="KP968" s="26"/>
      <c r="KQ968" s="26"/>
      <c r="KR968" s="26"/>
      <c r="KS968" s="26"/>
      <c r="KT968" s="26"/>
      <c r="KU968" s="26"/>
      <c r="KV968" s="26"/>
      <c r="KW968" s="26"/>
      <c r="KX968" s="26"/>
      <c r="KY968" s="26"/>
      <c r="KZ968" s="26"/>
      <c r="LA968" s="26"/>
      <c r="LB968" s="26"/>
      <c r="LC968" s="26"/>
      <c r="LD968" s="26"/>
      <c r="LE968" s="26"/>
      <c r="LF968" s="26"/>
      <c r="LG968" s="26"/>
      <c r="LH968" s="26"/>
      <c r="LI968" s="26"/>
      <c r="LJ968" s="26"/>
      <c r="LK968" s="26"/>
      <c r="LL968" s="26"/>
      <c r="LM968" s="26"/>
      <c r="LN968" s="26"/>
      <c r="LO968" s="26"/>
      <c r="LP968" s="26"/>
      <c r="LQ968" s="26"/>
      <c r="LR968" s="26"/>
      <c r="LS968" s="26"/>
      <c r="LT968" s="26"/>
      <c r="LU968" s="26"/>
      <c r="LV968" s="26"/>
      <c r="LW968" s="26"/>
      <c r="LX968" s="26"/>
      <c r="LY968" s="26"/>
      <c r="LZ968" s="26"/>
      <c r="MA968" s="26"/>
      <c r="MB968" s="26"/>
      <c r="MC968" s="26"/>
      <c r="MD968" s="26"/>
      <c r="ME968" s="26"/>
      <c r="MF968" s="26"/>
      <c r="MG968" s="26"/>
      <c r="MH968" s="26"/>
      <c r="MI968" s="26"/>
      <c r="MJ968" s="26"/>
      <c r="MK968" s="26"/>
      <c r="ML968" s="26"/>
      <c r="MM968" s="26"/>
      <c r="MN968" s="26"/>
      <c r="MO968" s="26"/>
      <c r="MP968" s="26"/>
      <c r="MQ968" s="26"/>
      <c r="MR968" s="26"/>
      <c r="MS968" s="26"/>
      <c r="MT968" s="26"/>
      <c r="MU968" s="26"/>
      <c r="MV968" s="26"/>
      <c r="MW968" s="26"/>
      <c r="MX968" s="26"/>
      <c r="MY968" s="26"/>
      <c r="MZ968" s="26"/>
      <c r="NA968" s="26"/>
      <c r="NB968" s="26"/>
      <c r="NC968" s="26"/>
      <c r="ND968" s="26"/>
      <c r="NE968" s="26"/>
      <c r="NF968" s="26"/>
      <c r="NG968" s="26"/>
      <c r="NH968" s="26"/>
      <c r="NI968" s="26"/>
      <c r="NJ968" s="26"/>
      <c r="NK968" s="26"/>
      <c r="NL968" s="26"/>
      <c r="NM968" s="26"/>
      <c r="NN968" s="26"/>
      <c r="NO968" s="26"/>
      <c r="NP968" s="26"/>
      <c r="NQ968" s="26"/>
      <c r="NR968" s="26"/>
      <c r="NS968" s="26"/>
      <c r="NT968" s="26"/>
      <c r="NU968" s="26"/>
      <c r="NV968" s="26"/>
      <c r="NW968" s="26"/>
      <c r="NX968" s="26"/>
      <c r="NY968" s="26"/>
      <c r="NZ968" s="26"/>
      <c r="OA968" s="26"/>
      <c r="OB968" s="26"/>
      <c r="OC968" s="26"/>
      <c r="OD968" s="26"/>
      <c r="OE968" s="26"/>
      <c r="OF968" s="26"/>
      <c r="OG968" s="26"/>
      <c r="OH968" s="26"/>
      <c r="OI968" s="26"/>
      <c r="OJ968" s="26"/>
      <c r="OK968" s="26"/>
      <c r="OL968" s="26"/>
      <c r="OM968" s="26"/>
      <c r="ON968" s="26"/>
      <c r="OO968" s="26"/>
      <c r="OP968" s="26"/>
      <c r="OQ968" s="26"/>
      <c r="OR968" s="26"/>
      <c r="OS968" s="26"/>
      <c r="OT968" s="26"/>
      <c r="OU968" s="26"/>
      <c r="OV968" s="26"/>
      <c r="OW968" s="26"/>
      <c r="OX968" s="26"/>
      <c r="OY968" s="26"/>
      <c r="OZ968" s="26"/>
      <c r="PA968" s="26"/>
      <c r="PB968" s="26"/>
      <c r="PC968" s="26"/>
      <c r="PD968" s="26"/>
      <c r="PE968" s="26"/>
      <c r="PF968" s="26"/>
      <c r="PG968" s="26"/>
      <c r="PH968" s="26"/>
      <c r="PI968" s="26"/>
      <c r="PJ968" s="26"/>
      <c r="PK968" s="26"/>
      <c r="PL968" s="26"/>
      <c r="PM968" s="26"/>
      <c r="PN968" s="26"/>
      <c r="PO968" s="26"/>
      <c r="PP968" s="26"/>
      <c r="PQ968" s="26"/>
      <c r="PR968" s="26"/>
      <c r="PS968" s="26"/>
      <c r="PT968" s="26"/>
      <c r="PU968" s="26"/>
      <c r="PV968" s="26"/>
      <c r="PW968" s="26"/>
      <c r="PX968" s="26"/>
      <c r="PY968" s="26"/>
      <c r="PZ968" s="26"/>
      <c r="QA968" s="26"/>
      <c r="QB968" s="26"/>
      <c r="QC968" s="26"/>
      <c r="QD968" s="26"/>
      <c r="QE968" s="26"/>
      <c r="QF968" s="26"/>
      <c r="QG968" s="26"/>
      <c r="QH968" s="26"/>
      <c r="QI968" s="26"/>
      <c r="QJ968" s="26"/>
      <c r="QK968" s="26"/>
      <c r="QL968" s="26"/>
      <c r="QM968" s="26"/>
      <c r="QN968" s="26"/>
      <c r="QO968" s="26"/>
      <c r="QP968" s="26"/>
      <c r="QQ968" s="26"/>
      <c r="QR968" s="26"/>
      <c r="QS968" s="26"/>
      <c r="QT968" s="26"/>
      <c r="QU968" s="26"/>
      <c r="QV968" s="26"/>
      <c r="QW968" s="26"/>
      <c r="QX968" s="26"/>
      <c r="QY968" s="26"/>
      <c r="QZ968" s="26"/>
      <c r="RA968" s="26"/>
      <c r="RB968" s="26"/>
      <c r="RC968" s="26"/>
      <c r="RD968" s="26"/>
      <c r="RE968" s="26"/>
      <c r="RF968" s="26"/>
      <c r="RG968" s="26"/>
      <c r="RH968" s="26"/>
      <c r="RI968" s="26"/>
      <c r="RJ968" s="26"/>
      <c r="RK968" s="26"/>
      <c r="RL968" s="26"/>
      <c r="RM968" s="26"/>
      <c r="RN968" s="26"/>
      <c r="RO968" s="26"/>
      <c r="RP968" s="26"/>
      <c r="RQ968" s="26"/>
      <c r="RR968" s="26"/>
      <c r="RS968" s="26"/>
      <c r="RT968" s="26"/>
      <c r="RU968" s="26"/>
      <c r="RV968" s="26"/>
      <c r="RW968" s="26"/>
      <c r="RX968" s="26"/>
      <c r="RY968" s="26"/>
      <c r="RZ968" s="26"/>
      <c r="SA968" s="26"/>
      <c r="SB968" s="26"/>
      <c r="SC968" s="26"/>
      <c r="SD968" s="26"/>
      <c r="SE968" s="26"/>
      <c r="SF968" s="26"/>
      <c r="SG968" s="26"/>
      <c r="SH968" s="26"/>
      <c r="SI968" s="26"/>
      <c r="SJ968" s="26"/>
      <c r="SK968" s="26"/>
      <c r="SL968" s="26"/>
      <c r="SM968" s="26"/>
      <c r="SN968" s="26"/>
      <c r="SO968" s="26"/>
      <c r="SP968" s="26"/>
      <c r="SQ968" s="26"/>
      <c r="SR968" s="26"/>
      <c r="SS968" s="26"/>
      <c r="ST968" s="26"/>
      <c r="SU968" s="26"/>
      <c r="SV968" s="26"/>
      <c r="SW968" s="26"/>
      <c r="SX968" s="26"/>
      <c r="SY968" s="26"/>
      <c r="SZ968" s="26"/>
      <c r="TA968" s="26"/>
      <c r="TB968" s="26"/>
      <c r="TC968" s="26"/>
      <c r="TD968" s="26"/>
      <c r="TE968" s="26"/>
      <c r="TF968" s="26"/>
      <c r="TG968" s="26"/>
      <c r="TH968" s="26"/>
      <c r="TI968" s="26"/>
      <c r="TJ968" s="26"/>
      <c r="TK968" s="26"/>
      <c r="TL968" s="26"/>
      <c r="TM968" s="26"/>
      <c r="TN968" s="26"/>
      <c r="TO968" s="26"/>
      <c r="TP968" s="26"/>
      <c r="TQ968" s="26"/>
      <c r="TR968" s="26"/>
      <c r="TS968" s="26"/>
      <c r="TT968" s="26"/>
      <c r="TU968" s="26"/>
      <c r="TV968" s="26"/>
      <c r="TW968" s="26"/>
      <c r="TX968" s="26"/>
      <c r="TY968" s="26"/>
      <c r="TZ968" s="26"/>
      <c r="UA968" s="26"/>
      <c r="UB968" s="26"/>
      <c r="UC968" s="26"/>
      <c r="UD968" s="26"/>
      <c r="UE968" s="26"/>
      <c r="UF968" s="26"/>
      <c r="UG968" s="26"/>
      <c r="UH968" s="26"/>
      <c r="UI968" s="26"/>
      <c r="UJ968" s="26"/>
      <c r="UK968" s="26"/>
      <c r="UL968" s="26"/>
      <c r="UM968" s="26"/>
      <c r="UN968" s="26"/>
      <c r="UO968" s="26"/>
      <c r="UP968" s="26"/>
      <c r="UQ968" s="26"/>
      <c r="UR968" s="26"/>
      <c r="US968" s="26"/>
      <c r="UT968" s="26"/>
      <c r="UU968" s="26"/>
      <c r="UV968" s="26"/>
      <c r="UW968" s="26"/>
      <c r="UX968" s="26"/>
      <c r="UY968" s="26"/>
      <c r="UZ968" s="26"/>
      <c r="VA968" s="26"/>
      <c r="VB968" s="26"/>
      <c r="VC968" s="26"/>
      <c r="VD968" s="26"/>
      <c r="VE968" s="26"/>
      <c r="VF968" s="26"/>
      <c r="VG968" s="26"/>
      <c r="VH968" s="26"/>
      <c r="VI968" s="26"/>
      <c r="VJ968" s="26"/>
      <c r="VK968" s="26"/>
      <c r="VL968" s="26"/>
      <c r="VM968" s="26"/>
      <c r="VN968" s="26"/>
      <c r="VO968" s="26"/>
      <c r="VP968" s="26"/>
      <c r="VQ968" s="26"/>
      <c r="VR968" s="26"/>
      <c r="VS968" s="26"/>
      <c r="VT968" s="26"/>
      <c r="VU968" s="26"/>
      <c r="VV968" s="26"/>
      <c r="VW968" s="26"/>
      <c r="VX968" s="26"/>
      <c r="VY968" s="26"/>
      <c r="VZ968" s="26"/>
      <c r="WA968" s="26"/>
      <c r="WB968" s="26"/>
      <c r="WC968" s="26"/>
      <c r="WD968" s="26"/>
      <c r="WE968" s="26"/>
      <c r="WF968" s="26"/>
      <c r="WG968" s="26"/>
      <c r="WH968" s="26"/>
      <c r="WI968" s="26"/>
      <c r="WJ968" s="26"/>
      <c r="WK968" s="26"/>
      <c r="WL968" s="26"/>
      <c r="WM968" s="26"/>
      <c r="WN968" s="26"/>
      <c r="WO968" s="26"/>
      <c r="WP968" s="26"/>
      <c r="WQ968" s="26"/>
      <c r="WR968" s="26"/>
      <c r="WS968" s="26"/>
      <c r="WT968" s="26"/>
      <c r="WU968" s="26"/>
      <c r="WV968" s="26"/>
      <c r="WW968" s="26"/>
      <c r="WX968" s="26"/>
      <c r="WY968" s="26"/>
      <c r="WZ968" s="26"/>
      <c r="XA968" s="26"/>
      <c r="XB968" s="26"/>
      <c r="XC968" s="26"/>
      <c r="XD968" s="26"/>
      <c r="XE968" s="26"/>
      <c r="XF968" s="26"/>
      <c r="XG968" s="26"/>
      <c r="XH968" s="26"/>
      <c r="XI968" s="26"/>
      <c r="XJ968" s="26"/>
      <c r="XK968" s="26"/>
      <c r="XL968" s="26"/>
      <c r="XM968" s="26"/>
      <c r="XN968" s="26"/>
      <c r="XO968" s="26"/>
      <c r="XP968" s="26"/>
      <c r="XQ968" s="26"/>
      <c r="XR968" s="26"/>
      <c r="XS968" s="26"/>
      <c r="XT968" s="26"/>
      <c r="XU968" s="26"/>
      <c r="XV968" s="26"/>
      <c r="XW968" s="26"/>
      <c r="XX968" s="26"/>
      <c r="XY968" s="26"/>
      <c r="XZ968" s="26"/>
      <c r="YA968" s="26"/>
      <c r="YB968" s="26"/>
      <c r="YC968" s="26"/>
      <c r="YD968" s="26"/>
      <c r="YE968" s="26"/>
      <c r="YF968" s="26"/>
      <c r="YG968" s="26"/>
      <c r="YH968" s="26"/>
      <c r="YI968" s="26"/>
      <c r="YJ968" s="26"/>
      <c r="YK968" s="26"/>
      <c r="YL968" s="26"/>
      <c r="YM968" s="26"/>
      <c r="YN968" s="26"/>
      <c r="YO968" s="26"/>
      <c r="YP968" s="26"/>
      <c r="YQ968" s="26"/>
      <c r="YR968" s="26"/>
      <c r="YS968" s="26"/>
      <c r="YT968" s="26"/>
      <c r="YU968" s="26"/>
      <c r="YV968" s="26"/>
      <c r="YW968" s="26"/>
      <c r="YX968" s="26"/>
      <c r="YY968" s="26"/>
      <c r="YZ968" s="26"/>
      <c r="ZA968" s="26"/>
      <c r="ZB968" s="26"/>
      <c r="ZC968" s="26"/>
      <c r="ZD968" s="26"/>
      <c r="ZE968" s="26"/>
      <c r="ZF968" s="26"/>
      <c r="ZG968" s="26"/>
      <c r="ZH968" s="26"/>
      <c r="ZI968" s="26"/>
      <c r="ZJ968" s="26"/>
      <c r="ZK968" s="26"/>
      <c r="ZL968" s="26"/>
      <c r="ZM968" s="26"/>
      <c r="ZN968" s="26"/>
      <c r="ZO968" s="26"/>
      <c r="ZP968" s="26"/>
      <c r="ZQ968" s="26"/>
      <c r="ZR968" s="26"/>
      <c r="ZS968" s="26"/>
      <c r="ZT968" s="26"/>
      <c r="ZU968" s="26"/>
      <c r="ZV968" s="26"/>
      <c r="ZW968" s="26"/>
      <c r="ZX968" s="26"/>
      <c r="ZY968" s="26"/>
      <c r="ZZ968" s="26"/>
      <c r="AAA968" s="26"/>
      <c r="AAB968" s="26"/>
      <c r="AAC968" s="26"/>
      <c r="AAD968" s="26"/>
      <c r="AAE968" s="26"/>
      <c r="AAF968" s="26"/>
      <c r="AAG968" s="26"/>
      <c r="AAH968" s="26"/>
      <c r="AAI968" s="26"/>
      <c r="AAJ968" s="26"/>
      <c r="AAK968" s="26"/>
      <c r="AAL968" s="26"/>
      <c r="AAM968" s="26"/>
      <c r="AAN968" s="26"/>
      <c r="AAO968" s="26"/>
      <c r="AAP968" s="26"/>
      <c r="AAQ968" s="26"/>
      <c r="AAR968" s="26"/>
      <c r="AAS968" s="26"/>
      <c r="AAT968" s="26"/>
      <c r="AAU968" s="26"/>
      <c r="AAV968" s="26"/>
      <c r="AAW968" s="26"/>
      <c r="AAX968" s="26"/>
      <c r="AAY968" s="26"/>
      <c r="AAZ968" s="26"/>
      <c r="ABA968" s="26"/>
      <c r="ABB968" s="26"/>
      <c r="ABC968" s="26"/>
      <c r="ABD968" s="26"/>
      <c r="ABE968" s="26"/>
      <c r="ABF968" s="26"/>
      <c r="ABG968" s="26"/>
      <c r="ABH968" s="26"/>
      <c r="ABI968" s="26"/>
      <c r="ABJ968" s="26"/>
      <c r="ABK968" s="26"/>
      <c r="ABL968" s="26"/>
      <c r="ABM968" s="26"/>
      <c r="ABN968" s="26"/>
      <c r="ABO968" s="26"/>
      <c r="ABP968" s="26"/>
      <c r="ABQ968" s="26"/>
      <c r="ABR968" s="26"/>
      <c r="ABS968" s="26"/>
      <c r="ABT968" s="26"/>
      <c r="ABU968" s="26"/>
      <c r="ABV968" s="26"/>
      <c r="ABW968" s="26"/>
      <c r="ABX968" s="26"/>
      <c r="ABY968" s="26"/>
      <c r="ABZ968" s="26"/>
      <c r="ACA968" s="26"/>
      <c r="ACB968" s="26"/>
      <c r="ACC968" s="26"/>
      <c r="ACD968" s="26"/>
      <c r="ACE968" s="26"/>
      <c r="ACF968" s="26"/>
      <c r="ACG968" s="26"/>
      <c r="ACH968" s="26"/>
      <c r="ACI968" s="26"/>
      <c r="ACJ968" s="26"/>
      <c r="ACK968" s="26"/>
      <c r="ACL968" s="26"/>
      <c r="ACM968" s="26"/>
      <c r="ACN968" s="26"/>
      <c r="ACO968" s="26"/>
      <c r="ACP968" s="26"/>
      <c r="ACQ968" s="26"/>
      <c r="ACR968" s="26"/>
      <c r="ACS968" s="26"/>
      <c r="ACT968" s="26"/>
      <c r="ACU968" s="26"/>
      <c r="ACV968" s="26"/>
      <c r="ACW968" s="26"/>
      <c r="ACX968" s="26"/>
      <c r="ACY968" s="26"/>
      <c r="ACZ968" s="26"/>
      <c r="ADA968" s="26"/>
      <c r="ADB968" s="26"/>
      <c r="ADC968" s="26"/>
      <c r="ADD968" s="26"/>
      <c r="ADE968" s="26"/>
      <c r="ADF968" s="26"/>
      <c r="ADG968" s="26"/>
      <c r="ADH968" s="26"/>
      <c r="ADI968" s="26"/>
      <c r="ADJ968" s="26"/>
      <c r="ADK968" s="26"/>
      <c r="ADL968" s="26"/>
      <c r="ADM968" s="26"/>
      <c r="ADN968" s="26"/>
      <c r="ADO968" s="26"/>
      <c r="ADP968" s="26"/>
      <c r="ADQ968" s="26"/>
      <c r="ADR968" s="26"/>
      <c r="ADS968" s="26"/>
      <c r="ADT968" s="26"/>
      <c r="ADU968" s="26"/>
      <c r="ADV968" s="26"/>
      <c r="ADW968" s="26"/>
      <c r="ADX968" s="26"/>
      <c r="ADY968" s="26"/>
      <c r="ADZ968" s="26"/>
    </row>
    <row r="969" spans="1:806" hidden="1" x14ac:dyDescent="0.25">
      <c r="A969" s="128" t="s">
        <v>1594</v>
      </c>
      <c r="B969" s="128" t="s">
        <v>2786</v>
      </c>
      <c r="C969" s="128" t="s">
        <v>1406</v>
      </c>
      <c r="D969" s="128" t="s">
        <v>2790</v>
      </c>
      <c r="E969" s="128" t="s">
        <v>4483</v>
      </c>
      <c r="F969" s="128">
        <v>19</v>
      </c>
      <c r="G969" s="128">
        <v>0</v>
      </c>
      <c r="H969" s="128">
        <v>148</v>
      </c>
      <c r="I969" s="128">
        <v>45</v>
      </c>
      <c r="J969" s="128">
        <v>18</v>
      </c>
      <c r="K969" s="26"/>
      <c r="L969" s="26"/>
      <c r="M969" s="26"/>
      <c r="N969" s="26"/>
      <c r="O969" s="26"/>
      <c r="P969" s="26"/>
      <c r="Q969" s="26"/>
      <c r="R969" s="26"/>
      <c r="S969" s="26"/>
      <c r="T969" s="26"/>
      <c r="U969" s="26"/>
      <c r="V969" s="26"/>
      <c r="W969" s="26"/>
      <c r="X969" s="26"/>
      <c r="Y969" s="26"/>
      <c r="Z969" s="26"/>
      <c r="AA969" s="26"/>
      <c r="AB969" s="26"/>
      <c r="AC969" s="26"/>
      <c r="AD969" s="26"/>
      <c r="AE969" s="26"/>
      <c r="AF969" s="26"/>
      <c r="AG969" s="26"/>
      <c r="AH969" s="26"/>
      <c r="AI969" s="26"/>
      <c r="AJ969" s="26"/>
      <c r="AK969" s="26"/>
      <c r="AL969" s="26"/>
      <c r="AM969" s="26"/>
      <c r="AN969" s="26"/>
      <c r="AO969" s="26"/>
      <c r="AP969" s="26"/>
      <c r="AQ969" s="26"/>
      <c r="AR969" s="26"/>
      <c r="AS969" s="26"/>
      <c r="AT969" s="26"/>
      <c r="AU969" s="26"/>
      <c r="AV969" s="26"/>
      <c r="AW969" s="26"/>
      <c r="AX969" s="26"/>
      <c r="AY969" s="26"/>
      <c r="AZ969" s="26"/>
      <c r="BA969" s="26"/>
      <c r="BB969" s="26"/>
      <c r="BC969" s="26"/>
      <c r="BD969" s="26"/>
      <c r="BE969" s="26"/>
      <c r="BF969" s="26"/>
      <c r="BG969" s="26"/>
      <c r="BH969" s="26"/>
      <c r="BI969" s="26"/>
      <c r="BJ969" s="26"/>
      <c r="BK969" s="26"/>
      <c r="BL969" s="26"/>
      <c r="BM969" s="26"/>
      <c r="BN969" s="26"/>
      <c r="BO969" s="26"/>
      <c r="BP969" s="26"/>
      <c r="BQ969" s="26"/>
      <c r="BR969" s="26"/>
      <c r="BS969" s="26"/>
      <c r="BT969" s="26"/>
      <c r="BU969" s="26"/>
      <c r="BV969" s="26"/>
      <c r="BW969" s="26"/>
      <c r="BX969" s="26"/>
      <c r="BY969" s="26"/>
      <c r="BZ969" s="26"/>
      <c r="CA969" s="26"/>
      <c r="CB969" s="26"/>
      <c r="CC969" s="26"/>
      <c r="CD969" s="26"/>
      <c r="CE969" s="26"/>
      <c r="CF969" s="26"/>
      <c r="CG969" s="26"/>
      <c r="CH969" s="26"/>
      <c r="CI969" s="26"/>
      <c r="CJ969" s="26"/>
      <c r="CK969" s="26"/>
      <c r="CL969" s="26"/>
      <c r="CM969" s="26"/>
      <c r="CN969" s="26"/>
      <c r="CO969" s="26"/>
      <c r="CP969" s="26"/>
      <c r="CQ969" s="26"/>
      <c r="CR969" s="26"/>
      <c r="CS969" s="26"/>
      <c r="CT969" s="26"/>
      <c r="CU969" s="26"/>
      <c r="CV969" s="26"/>
      <c r="CW969" s="26"/>
      <c r="CX969" s="26"/>
      <c r="CY969" s="26"/>
      <c r="CZ969" s="26"/>
      <c r="DA969" s="26"/>
      <c r="DB969" s="26"/>
      <c r="DC969" s="26"/>
      <c r="DD969" s="26"/>
      <c r="DE969" s="26"/>
      <c r="DF969" s="26"/>
      <c r="DG969" s="26"/>
      <c r="DH969" s="26"/>
      <c r="DI969" s="26"/>
      <c r="DJ969" s="26"/>
      <c r="DK969" s="26"/>
      <c r="DL969" s="26"/>
      <c r="DM969" s="26"/>
      <c r="DN969" s="26"/>
      <c r="DO969" s="26"/>
      <c r="DP969" s="26"/>
      <c r="DQ969" s="26"/>
      <c r="DR969" s="26"/>
      <c r="DS969" s="26"/>
      <c r="DT969" s="26"/>
      <c r="DU969" s="26"/>
      <c r="DV969" s="26"/>
      <c r="DW969" s="26"/>
      <c r="DX969" s="26"/>
      <c r="DY969" s="26"/>
      <c r="DZ969" s="26"/>
      <c r="EA969" s="26"/>
      <c r="EB969" s="26"/>
      <c r="EC969" s="26"/>
      <c r="ED969" s="26"/>
      <c r="EE969" s="26"/>
      <c r="EF969" s="26"/>
      <c r="EG969" s="26"/>
      <c r="EH969" s="26"/>
      <c r="EI969" s="26"/>
      <c r="EJ969" s="26"/>
      <c r="EK969" s="26"/>
      <c r="EL969" s="26"/>
      <c r="EM969" s="26"/>
      <c r="EN969" s="26"/>
      <c r="EO969" s="26"/>
      <c r="EP969" s="26"/>
      <c r="EQ969" s="26"/>
      <c r="ER969" s="26"/>
      <c r="ES969" s="26"/>
      <c r="ET969" s="26"/>
      <c r="EU969" s="26"/>
      <c r="EV969" s="26"/>
      <c r="EW969" s="26"/>
      <c r="EX969" s="26"/>
      <c r="EY969" s="26"/>
      <c r="EZ969" s="26"/>
      <c r="FA969" s="26"/>
      <c r="FB969" s="26"/>
      <c r="FC969" s="26"/>
      <c r="FD969" s="26"/>
      <c r="FE969" s="26"/>
      <c r="FF969" s="26"/>
      <c r="FG969" s="26"/>
      <c r="FH969" s="26"/>
      <c r="FI969" s="26"/>
      <c r="FJ969" s="26"/>
      <c r="FK969" s="26"/>
      <c r="FL969" s="26"/>
      <c r="FM969" s="26"/>
      <c r="FN969" s="26"/>
      <c r="FO969" s="26"/>
      <c r="FP969" s="26"/>
      <c r="FQ969" s="26"/>
      <c r="FR969" s="26"/>
      <c r="FS969" s="26"/>
      <c r="FT969" s="26"/>
      <c r="FU969" s="26"/>
      <c r="FV969" s="26"/>
      <c r="FW969" s="26"/>
      <c r="FX969" s="26"/>
      <c r="FY969" s="26"/>
      <c r="FZ969" s="26"/>
      <c r="GA969" s="26"/>
      <c r="GB969" s="26"/>
      <c r="GC969" s="26"/>
      <c r="GD969" s="26"/>
      <c r="GE969" s="26"/>
      <c r="GF969" s="26"/>
      <c r="GG969" s="26"/>
      <c r="GH969" s="26"/>
      <c r="GI969" s="26"/>
      <c r="GJ969" s="26"/>
      <c r="GK969" s="26"/>
      <c r="GL969" s="26"/>
      <c r="GM969" s="26"/>
      <c r="GN969" s="26"/>
      <c r="GO969" s="26"/>
      <c r="GP969" s="26"/>
      <c r="GQ969" s="26"/>
      <c r="GR969" s="26"/>
      <c r="GS969" s="26"/>
      <c r="GT969" s="26"/>
      <c r="GU969" s="26"/>
      <c r="GV969" s="26"/>
      <c r="GW969" s="26"/>
      <c r="GX969" s="26"/>
      <c r="GY969" s="26"/>
      <c r="GZ969" s="26"/>
      <c r="HA969" s="26"/>
      <c r="HB969" s="26"/>
      <c r="HC969" s="26"/>
      <c r="HD969" s="26"/>
      <c r="HE969" s="26"/>
      <c r="HF969" s="26"/>
      <c r="HG969" s="26"/>
      <c r="HH969" s="26"/>
      <c r="HI969" s="26"/>
      <c r="HJ969" s="26"/>
      <c r="HK969" s="26"/>
      <c r="HL969" s="26"/>
      <c r="HM969" s="26"/>
      <c r="HN969" s="26"/>
      <c r="HO969" s="26"/>
      <c r="HP969" s="26"/>
      <c r="HQ969" s="26"/>
      <c r="HR969" s="26"/>
      <c r="HS969" s="26"/>
      <c r="HT969" s="26"/>
      <c r="HU969" s="26"/>
      <c r="HV969" s="26"/>
      <c r="HW969" s="26"/>
      <c r="HX969" s="26"/>
      <c r="HY969" s="26"/>
      <c r="HZ969" s="26"/>
      <c r="IA969" s="26"/>
      <c r="IB969" s="26"/>
      <c r="IC969" s="26"/>
      <c r="ID969" s="26"/>
      <c r="IE969" s="26"/>
      <c r="IF969" s="26"/>
      <c r="IG969" s="26"/>
      <c r="IH969" s="26"/>
      <c r="II969" s="26"/>
      <c r="IJ969" s="26"/>
      <c r="IK969" s="26"/>
      <c r="IL969" s="26"/>
      <c r="IM969" s="26"/>
      <c r="IN969" s="26"/>
      <c r="IO969" s="26"/>
      <c r="IP969" s="26"/>
      <c r="IQ969" s="26"/>
      <c r="IR969" s="26"/>
      <c r="IS969" s="26"/>
      <c r="IT969" s="26"/>
      <c r="IU969" s="26"/>
      <c r="IV969" s="26"/>
      <c r="IW969" s="26"/>
      <c r="IX969" s="26"/>
      <c r="IY969" s="26"/>
      <c r="IZ969" s="26"/>
      <c r="JA969" s="26"/>
      <c r="JB969" s="26"/>
      <c r="JC969" s="26"/>
      <c r="JD969" s="26"/>
      <c r="JE969" s="26"/>
      <c r="JF969" s="26"/>
      <c r="JG969" s="26"/>
      <c r="JH969" s="26"/>
      <c r="JI969" s="26"/>
      <c r="JJ969" s="26"/>
      <c r="JK969" s="26"/>
      <c r="JL969" s="26"/>
      <c r="JM969" s="26"/>
      <c r="JN969" s="26"/>
      <c r="JO969" s="26"/>
      <c r="JP969" s="26"/>
      <c r="JQ969" s="26"/>
      <c r="JR969" s="26"/>
      <c r="JS969" s="26"/>
      <c r="JT969" s="26"/>
      <c r="JU969" s="26"/>
      <c r="JV969" s="26"/>
      <c r="JW969" s="26"/>
      <c r="JX969" s="26"/>
      <c r="JY969" s="26"/>
      <c r="JZ969" s="26"/>
      <c r="KA969" s="26"/>
      <c r="KB969" s="26"/>
      <c r="KC969" s="26"/>
      <c r="KD969" s="26"/>
      <c r="KE969" s="26"/>
      <c r="KF969" s="26"/>
      <c r="KG969" s="26"/>
      <c r="KH969" s="26"/>
      <c r="KI969" s="26"/>
      <c r="KJ969" s="26"/>
      <c r="KK969" s="26"/>
      <c r="KL969" s="26"/>
      <c r="KM969" s="26"/>
      <c r="KN969" s="26"/>
      <c r="KO969" s="26"/>
      <c r="KP969" s="26"/>
      <c r="KQ969" s="26"/>
      <c r="KR969" s="26"/>
      <c r="KS969" s="26"/>
      <c r="KT969" s="26"/>
      <c r="KU969" s="26"/>
      <c r="KV969" s="26"/>
      <c r="KW969" s="26"/>
      <c r="KX969" s="26"/>
      <c r="KY969" s="26"/>
      <c r="KZ969" s="26"/>
      <c r="LA969" s="26"/>
      <c r="LB969" s="26"/>
      <c r="LC969" s="26"/>
      <c r="LD969" s="26"/>
      <c r="LE969" s="26"/>
      <c r="LF969" s="26"/>
      <c r="LG969" s="26"/>
      <c r="LH969" s="26"/>
      <c r="LI969" s="26"/>
      <c r="LJ969" s="26"/>
      <c r="LK969" s="26"/>
      <c r="LL969" s="26"/>
      <c r="LM969" s="26"/>
      <c r="LN969" s="26"/>
      <c r="LO969" s="26"/>
      <c r="LP969" s="26"/>
      <c r="LQ969" s="26"/>
      <c r="LR969" s="26"/>
      <c r="LS969" s="26"/>
      <c r="LT969" s="26"/>
      <c r="LU969" s="26"/>
      <c r="LV969" s="26"/>
      <c r="LW969" s="26"/>
      <c r="LX969" s="26"/>
      <c r="LY969" s="26"/>
      <c r="LZ969" s="26"/>
      <c r="MA969" s="26"/>
      <c r="MB969" s="26"/>
      <c r="MC969" s="26"/>
      <c r="MD969" s="26"/>
      <c r="ME969" s="26"/>
      <c r="MF969" s="26"/>
      <c r="MG969" s="26"/>
      <c r="MH969" s="26"/>
      <c r="MI969" s="26"/>
      <c r="MJ969" s="26"/>
      <c r="MK969" s="26"/>
      <c r="ML969" s="26"/>
      <c r="MM969" s="26"/>
      <c r="MN969" s="26"/>
      <c r="MO969" s="26"/>
      <c r="MP969" s="26"/>
      <c r="MQ969" s="26"/>
      <c r="MR969" s="26"/>
      <c r="MS969" s="26"/>
      <c r="MT969" s="26"/>
      <c r="MU969" s="26"/>
      <c r="MV969" s="26"/>
      <c r="MW969" s="26"/>
      <c r="MX969" s="26"/>
      <c r="MY969" s="26"/>
      <c r="MZ969" s="26"/>
      <c r="NA969" s="26"/>
      <c r="NB969" s="26"/>
      <c r="NC969" s="26"/>
      <c r="ND969" s="26"/>
      <c r="NE969" s="26"/>
      <c r="NF969" s="26"/>
      <c r="NG969" s="26"/>
      <c r="NH969" s="26"/>
      <c r="NI969" s="26"/>
      <c r="NJ969" s="26"/>
      <c r="NK969" s="26"/>
      <c r="NL969" s="26"/>
      <c r="NM969" s="26"/>
      <c r="NN969" s="26"/>
      <c r="NO969" s="26"/>
      <c r="NP969" s="26"/>
      <c r="NQ969" s="26"/>
      <c r="NR969" s="26"/>
      <c r="NS969" s="26"/>
      <c r="NT969" s="26"/>
      <c r="NU969" s="26"/>
      <c r="NV969" s="26"/>
      <c r="NW969" s="26"/>
      <c r="NX969" s="26"/>
      <c r="NY969" s="26"/>
      <c r="NZ969" s="26"/>
      <c r="OA969" s="26"/>
      <c r="OB969" s="26"/>
      <c r="OC969" s="26"/>
      <c r="OD969" s="26"/>
      <c r="OE969" s="26"/>
      <c r="OF969" s="26"/>
      <c r="OG969" s="26"/>
      <c r="OH969" s="26"/>
      <c r="OI969" s="26"/>
      <c r="OJ969" s="26"/>
      <c r="OK969" s="26"/>
      <c r="OL969" s="26"/>
      <c r="OM969" s="26"/>
      <c r="ON969" s="26"/>
      <c r="OO969" s="26"/>
      <c r="OP969" s="26"/>
      <c r="OQ969" s="26"/>
      <c r="OR969" s="26"/>
      <c r="OS969" s="26"/>
      <c r="OT969" s="26"/>
      <c r="OU969" s="26"/>
      <c r="OV969" s="26"/>
      <c r="OW969" s="26"/>
      <c r="OX969" s="26"/>
      <c r="OY969" s="26"/>
      <c r="OZ969" s="26"/>
      <c r="PA969" s="26"/>
      <c r="PB969" s="26"/>
      <c r="PC969" s="26"/>
      <c r="PD969" s="26"/>
      <c r="PE969" s="26"/>
      <c r="PF969" s="26"/>
      <c r="PG969" s="26"/>
      <c r="PH969" s="26"/>
      <c r="PI969" s="26"/>
      <c r="PJ969" s="26"/>
      <c r="PK969" s="26"/>
      <c r="PL969" s="26"/>
      <c r="PM969" s="26"/>
      <c r="PN969" s="26"/>
      <c r="PO969" s="26"/>
      <c r="PP969" s="26"/>
      <c r="PQ969" s="26"/>
      <c r="PR969" s="26"/>
      <c r="PS969" s="26"/>
      <c r="PT969" s="26"/>
      <c r="PU969" s="26"/>
      <c r="PV969" s="26"/>
      <c r="PW969" s="26"/>
      <c r="PX969" s="26"/>
      <c r="PY969" s="26"/>
      <c r="PZ969" s="26"/>
      <c r="QA969" s="26"/>
      <c r="QB969" s="26"/>
      <c r="QC969" s="26"/>
      <c r="QD969" s="26"/>
      <c r="QE969" s="26"/>
      <c r="QF969" s="26"/>
      <c r="QG969" s="26"/>
      <c r="QH969" s="26"/>
      <c r="QI969" s="26"/>
      <c r="QJ969" s="26"/>
      <c r="QK969" s="26"/>
      <c r="QL969" s="26"/>
      <c r="QM969" s="26"/>
      <c r="QN969" s="26"/>
      <c r="QO969" s="26"/>
      <c r="QP969" s="26"/>
      <c r="QQ969" s="26"/>
      <c r="QR969" s="26"/>
      <c r="QS969" s="26"/>
      <c r="QT969" s="26"/>
      <c r="QU969" s="26"/>
      <c r="QV969" s="26"/>
      <c r="QW969" s="26"/>
      <c r="QX969" s="26"/>
      <c r="QY969" s="26"/>
      <c r="QZ969" s="26"/>
      <c r="RA969" s="26"/>
      <c r="RB969" s="26"/>
      <c r="RC969" s="26"/>
      <c r="RD969" s="26"/>
      <c r="RE969" s="26"/>
      <c r="RF969" s="26"/>
      <c r="RG969" s="26"/>
      <c r="RH969" s="26"/>
      <c r="RI969" s="26"/>
      <c r="RJ969" s="26"/>
      <c r="RK969" s="26"/>
      <c r="RL969" s="26"/>
      <c r="RM969" s="26"/>
      <c r="RN969" s="26"/>
      <c r="RO969" s="26"/>
      <c r="RP969" s="26"/>
      <c r="RQ969" s="26"/>
      <c r="RR969" s="26"/>
      <c r="RS969" s="26"/>
      <c r="RT969" s="26"/>
      <c r="RU969" s="26"/>
      <c r="RV969" s="26"/>
      <c r="RW969" s="26"/>
      <c r="RX969" s="26"/>
      <c r="RY969" s="26"/>
      <c r="RZ969" s="26"/>
      <c r="SA969" s="26"/>
      <c r="SB969" s="26"/>
      <c r="SC969" s="26"/>
      <c r="SD969" s="26"/>
      <c r="SE969" s="26"/>
      <c r="SF969" s="26"/>
      <c r="SG969" s="26"/>
      <c r="SH969" s="26"/>
      <c r="SI969" s="26"/>
      <c r="SJ969" s="26"/>
      <c r="SK969" s="26"/>
      <c r="SL969" s="26"/>
      <c r="SM969" s="26"/>
      <c r="SN969" s="26"/>
      <c r="SO969" s="26"/>
      <c r="SP969" s="26"/>
      <c r="SQ969" s="26"/>
      <c r="SR969" s="26"/>
      <c r="SS969" s="26"/>
      <c r="ST969" s="26"/>
      <c r="SU969" s="26"/>
      <c r="SV969" s="26"/>
      <c r="SW969" s="26"/>
      <c r="SX969" s="26"/>
      <c r="SY969" s="26"/>
      <c r="SZ969" s="26"/>
      <c r="TA969" s="26"/>
      <c r="TB969" s="26"/>
      <c r="TC969" s="26"/>
      <c r="TD969" s="26"/>
      <c r="TE969" s="26"/>
      <c r="TF969" s="26"/>
      <c r="TG969" s="26"/>
      <c r="TH969" s="26"/>
      <c r="TI969" s="26"/>
      <c r="TJ969" s="26"/>
      <c r="TK969" s="26"/>
      <c r="TL969" s="26"/>
      <c r="TM969" s="26"/>
      <c r="TN969" s="26"/>
      <c r="TO969" s="26"/>
      <c r="TP969" s="26"/>
      <c r="TQ969" s="26"/>
      <c r="TR969" s="26"/>
      <c r="TS969" s="26"/>
      <c r="TT969" s="26"/>
      <c r="TU969" s="26"/>
      <c r="TV969" s="26"/>
      <c r="TW969" s="26"/>
      <c r="TX969" s="26"/>
      <c r="TY969" s="26"/>
      <c r="TZ969" s="26"/>
      <c r="UA969" s="26"/>
      <c r="UB969" s="26"/>
      <c r="UC969" s="26"/>
      <c r="UD969" s="26"/>
      <c r="UE969" s="26"/>
      <c r="UF969" s="26"/>
      <c r="UG969" s="26"/>
      <c r="UH969" s="26"/>
      <c r="UI969" s="26"/>
      <c r="UJ969" s="26"/>
      <c r="UK969" s="26"/>
      <c r="UL969" s="26"/>
      <c r="UM969" s="26"/>
      <c r="UN969" s="26"/>
      <c r="UO969" s="26"/>
      <c r="UP969" s="26"/>
      <c r="UQ969" s="26"/>
      <c r="UR969" s="26"/>
      <c r="US969" s="26"/>
      <c r="UT969" s="26"/>
      <c r="UU969" s="26"/>
      <c r="UV969" s="26"/>
      <c r="UW969" s="26"/>
      <c r="UX969" s="26"/>
      <c r="UY969" s="26"/>
      <c r="UZ969" s="26"/>
      <c r="VA969" s="26"/>
      <c r="VB969" s="26"/>
      <c r="VC969" s="26"/>
      <c r="VD969" s="26"/>
      <c r="VE969" s="26"/>
      <c r="VF969" s="26"/>
      <c r="VG969" s="26"/>
      <c r="VH969" s="26"/>
      <c r="VI969" s="26"/>
      <c r="VJ969" s="26"/>
      <c r="VK969" s="26"/>
      <c r="VL969" s="26"/>
      <c r="VM969" s="26"/>
      <c r="VN969" s="26"/>
      <c r="VO969" s="26"/>
      <c r="VP969" s="26"/>
      <c r="VQ969" s="26"/>
      <c r="VR969" s="26"/>
      <c r="VS969" s="26"/>
      <c r="VT969" s="26"/>
      <c r="VU969" s="26"/>
      <c r="VV969" s="26"/>
      <c r="VW969" s="26"/>
      <c r="VX969" s="26"/>
      <c r="VY969" s="26"/>
      <c r="VZ969" s="26"/>
      <c r="WA969" s="26"/>
      <c r="WB969" s="26"/>
      <c r="WC969" s="26"/>
      <c r="WD969" s="26"/>
      <c r="WE969" s="26"/>
      <c r="WF969" s="26"/>
      <c r="WG969" s="26"/>
      <c r="WH969" s="26"/>
      <c r="WI969" s="26"/>
      <c r="WJ969" s="26"/>
      <c r="WK969" s="26"/>
      <c r="WL969" s="26"/>
      <c r="WM969" s="26"/>
      <c r="WN969" s="26"/>
      <c r="WO969" s="26"/>
      <c r="WP969" s="26"/>
      <c r="WQ969" s="26"/>
      <c r="WR969" s="26"/>
      <c r="WS969" s="26"/>
      <c r="WT969" s="26"/>
      <c r="WU969" s="26"/>
      <c r="WV969" s="26"/>
      <c r="WW969" s="26"/>
      <c r="WX969" s="26"/>
      <c r="WY969" s="26"/>
      <c r="WZ969" s="26"/>
      <c r="XA969" s="26"/>
      <c r="XB969" s="26"/>
      <c r="XC969" s="26"/>
      <c r="XD969" s="26"/>
      <c r="XE969" s="26"/>
      <c r="XF969" s="26"/>
      <c r="XG969" s="26"/>
      <c r="XH969" s="26"/>
      <c r="XI969" s="26"/>
      <c r="XJ969" s="26"/>
      <c r="XK969" s="26"/>
      <c r="XL969" s="26"/>
      <c r="XM969" s="26"/>
      <c r="XN969" s="26"/>
      <c r="XO969" s="26"/>
      <c r="XP969" s="26"/>
      <c r="XQ969" s="26"/>
      <c r="XR969" s="26"/>
      <c r="XS969" s="26"/>
      <c r="XT969" s="26"/>
      <c r="XU969" s="26"/>
      <c r="XV969" s="26"/>
      <c r="XW969" s="26"/>
      <c r="XX969" s="26"/>
      <c r="XY969" s="26"/>
      <c r="XZ969" s="26"/>
      <c r="YA969" s="26"/>
      <c r="YB969" s="26"/>
      <c r="YC969" s="26"/>
      <c r="YD969" s="26"/>
      <c r="YE969" s="26"/>
      <c r="YF969" s="26"/>
      <c r="YG969" s="26"/>
      <c r="YH969" s="26"/>
      <c r="YI969" s="26"/>
      <c r="YJ969" s="26"/>
      <c r="YK969" s="26"/>
      <c r="YL969" s="26"/>
      <c r="YM969" s="26"/>
      <c r="YN969" s="26"/>
      <c r="YO969" s="26"/>
      <c r="YP969" s="26"/>
      <c r="YQ969" s="26"/>
      <c r="YR969" s="26"/>
      <c r="YS969" s="26"/>
      <c r="YT969" s="26"/>
      <c r="YU969" s="26"/>
      <c r="YV969" s="26"/>
      <c r="YW969" s="26"/>
      <c r="YX969" s="26"/>
      <c r="YY969" s="26"/>
      <c r="YZ969" s="26"/>
      <c r="ZA969" s="26"/>
      <c r="ZB969" s="26"/>
      <c r="ZC969" s="26"/>
      <c r="ZD969" s="26"/>
      <c r="ZE969" s="26"/>
      <c r="ZF969" s="26"/>
      <c r="ZG969" s="26"/>
      <c r="ZH969" s="26"/>
      <c r="ZI969" s="26"/>
      <c r="ZJ969" s="26"/>
      <c r="ZK969" s="26"/>
      <c r="ZL969" s="26"/>
      <c r="ZM969" s="26"/>
      <c r="ZN969" s="26"/>
      <c r="ZO969" s="26"/>
      <c r="ZP969" s="26"/>
      <c r="ZQ969" s="26"/>
      <c r="ZR969" s="26"/>
      <c r="ZS969" s="26"/>
      <c r="ZT969" s="26"/>
      <c r="ZU969" s="26"/>
      <c r="ZV969" s="26"/>
      <c r="ZW969" s="26"/>
      <c r="ZX969" s="26"/>
      <c r="ZY969" s="26"/>
      <c r="ZZ969" s="26"/>
      <c r="AAA969" s="26"/>
      <c r="AAB969" s="26"/>
      <c r="AAC969" s="26"/>
      <c r="AAD969" s="26"/>
      <c r="AAE969" s="26"/>
      <c r="AAF969" s="26"/>
      <c r="AAG969" s="26"/>
      <c r="AAH969" s="26"/>
      <c r="AAI969" s="26"/>
      <c r="AAJ969" s="26"/>
      <c r="AAK969" s="26"/>
      <c r="AAL969" s="26"/>
      <c r="AAM969" s="26"/>
      <c r="AAN969" s="26"/>
      <c r="AAO969" s="26"/>
      <c r="AAP969" s="26"/>
      <c r="AAQ969" s="26"/>
      <c r="AAR969" s="26"/>
      <c r="AAS969" s="26"/>
      <c r="AAT969" s="26"/>
      <c r="AAU969" s="26"/>
      <c r="AAV969" s="26"/>
      <c r="AAW969" s="26"/>
      <c r="AAX969" s="26"/>
      <c r="AAY969" s="26"/>
      <c r="AAZ969" s="26"/>
      <c r="ABA969" s="26"/>
      <c r="ABB969" s="26"/>
      <c r="ABC969" s="26"/>
      <c r="ABD969" s="26"/>
      <c r="ABE969" s="26"/>
      <c r="ABF969" s="26"/>
      <c r="ABG969" s="26"/>
      <c r="ABH969" s="26"/>
      <c r="ABI969" s="26"/>
      <c r="ABJ969" s="26"/>
      <c r="ABK969" s="26"/>
      <c r="ABL969" s="26"/>
      <c r="ABM969" s="26"/>
      <c r="ABN969" s="26"/>
      <c r="ABO969" s="26"/>
      <c r="ABP969" s="26"/>
      <c r="ABQ969" s="26"/>
      <c r="ABR969" s="26"/>
      <c r="ABS969" s="26"/>
      <c r="ABT969" s="26"/>
      <c r="ABU969" s="26"/>
      <c r="ABV969" s="26"/>
      <c r="ABW969" s="26"/>
      <c r="ABX969" s="26"/>
      <c r="ABY969" s="26"/>
      <c r="ABZ969" s="26"/>
      <c r="ACA969" s="26"/>
      <c r="ACB969" s="26"/>
      <c r="ACC969" s="26"/>
      <c r="ACD969" s="26"/>
      <c r="ACE969" s="26"/>
      <c r="ACF969" s="26"/>
      <c r="ACG969" s="26"/>
      <c r="ACH969" s="26"/>
      <c r="ACI969" s="26"/>
      <c r="ACJ969" s="26"/>
      <c r="ACK969" s="26"/>
      <c r="ACL969" s="26"/>
      <c r="ACM969" s="26"/>
      <c r="ACN969" s="26"/>
      <c r="ACO969" s="26"/>
      <c r="ACP969" s="26"/>
      <c r="ACQ969" s="26"/>
      <c r="ACR969" s="26"/>
      <c r="ACS969" s="26"/>
      <c r="ACT969" s="26"/>
      <c r="ACU969" s="26"/>
      <c r="ACV969" s="26"/>
      <c r="ACW969" s="26"/>
      <c r="ACX969" s="26"/>
      <c r="ACY969" s="26"/>
      <c r="ACZ969" s="26"/>
      <c r="ADA969" s="26"/>
      <c r="ADB969" s="26"/>
      <c r="ADC969" s="26"/>
      <c r="ADD969" s="26"/>
      <c r="ADE969" s="26"/>
      <c r="ADF969" s="26"/>
      <c r="ADG969" s="26"/>
      <c r="ADH969" s="26"/>
      <c r="ADI969" s="26"/>
      <c r="ADJ969" s="26"/>
      <c r="ADK969" s="26"/>
      <c r="ADL969" s="26"/>
      <c r="ADM969" s="26"/>
      <c r="ADN969" s="26"/>
      <c r="ADO969" s="26"/>
      <c r="ADP969" s="26"/>
      <c r="ADQ969" s="26"/>
      <c r="ADR969" s="26"/>
      <c r="ADS969" s="26"/>
      <c r="ADT969" s="26"/>
      <c r="ADU969" s="26"/>
      <c r="ADV969" s="26"/>
      <c r="ADW969" s="26"/>
      <c r="ADX969" s="26"/>
      <c r="ADY969" s="26"/>
      <c r="ADZ969" s="26"/>
    </row>
    <row r="970" spans="1:806" hidden="1" x14ac:dyDescent="0.25">
      <c r="A970" s="128" t="s">
        <v>1594</v>
      </c>
      <c r="B970" s="128" t="s">
        <v>2786</v>
      </c>
      <c r="C970" s="128" t="s">
        <v>1406</v>
      </c>
      <c r="D970" s="128" t="s">
        <v>2790</v>
      </c>
      <c r="E970" s="128" t="s">
        <v>4482</v>
      </c>
      <c r="F970" s="128">
        <v>119</v>
      </c>
      <c r="G970" s="128">
        <v>0</v>
      </c>
      <c r="H970" s="128">
        <v>119</v>
      </c>
      <c r="I970" s="128">
        <v>45</v>
      </c>
      <c r="J970" s="128">
        <v>90</v>
      </c>
      <c r="K970" s="26"/>
      <c r="L970" s="26"/>
      <c r="M970" s="26"/>
      <c r="N970" s="26"/>
      <c r="O970" s="26"/>
      <c r="P970" s="26"/>
      <c r="Q970" s="26"/>
      <c r="R970" s="26"/>
      <c r="S970" s="26"/>
      <c r="T970" s="26"/>
      <c r="U970" s="26"/>
      <c r="V970" s="26"/>
      <c r="W970" s="26"/>
      <c r="X970" s="26"/>
      <c r="Y970" s="26"/>
      <c r="Z970" s="26"/>
      <c r="AA970" s="26"/>
      <c r="AB970" s="26"/>
      <c r="AC970" s="26"/>
      <c r="AD970" s="26"/>
      <c r="AE970" s="26"/>
      <c r="AF970" s="26"/>
      <c r="AG970" s="26"/>
      <c r="AH970" s="26"/>
      <c r="AI970" s="26"/>
      <c r="AJ970" s="26"/>
      <c r="AK970" s="26"/>
      <c r="AL970" s="26"/>
      <c r="AM970" s="26"/>
      <c r="AN970" s="26"/>
      <c r="AO970" s="26"/>
      <c r="AP970" s="26"/>
      <c r="AQ970" s="26"/>
      <c r="AR970" s="26"/>
      <c r="AS970" s="26"/>
      <c r="AT970" s="26"/>
      <c r="AU970" s="26"/>
      <c r="AV970" s="26"/>
      <c r="AW970" s="26"/>
      <c r="AX970" s="26"/>
      <c r="AY970" s="26"/>
      <c r="AZ970" s="26"/>
      <c r="BA970" s="26"/>
      <c r="BB970" s="26"/>
      <c r="BC970" s="26"/>
      <c r="BD970" s="26"/>
      <c r="BE970" s="26"/>
      <c r="BF970" s="26"/>
      <c r="BG970" s="26"/>
      <c r="BH970" s="26"/>
      <c r="BI970" s="26"/>
      <c r="BJ970" s="26"/>
      <c r="BK970" s="26"/>
      <c r="BL970" s="26"/>
      <c r="BM970" s="26"/>
      <c r="BN970" s="26"/>
      <c r="BO970" s="26"/>
      <c r="BP970" s="26"/>
      <c r="BQ970" s="26"/>
      <c r="BR970" s="26"/>
      <c r="BS970" s="26"/>
      <c r="BT970" s="26"/>
      <c r="BU970" s="26"/>
      <c r="BV970" s="26"/>
      <c r="BW970" s="26"/>
      <c r="BX970" s="26"/>
      <c r="BY970" s="26"/>
      <c r="BZ970" s="26"/>
      <c r="CA970" s="26"/>
      <c r="CB970" s="26"/>
      <c r="CC970" s="26"/>
      <c r="CD970" s="26"/>
      <c r="CE970" s="26"/>
      <c r="CF970" s="26"/>
      <c r="CG970" s="26"/>
      <c r="CH970" s="26"/>
      <c r="CI970" s="26"/>
      <c r="CJ970" s="26"/>
      <c r="CK970" s="26"/>
      <c r="CL970" s="26"/>
      <c r="CM970" s="26"/>
      <c r="CN970" s="26"/>
      <c r="CO970" s="26"/>
      <c r="CP970" s="26"/>
      <c r="CQ970" s="26"/>
      <c r="CR970" s="26"/>
      <c r="CS970" s="26"/>
      <c r="CT970" s="26"/>
      <c r="CU970" s="26"/>
      <c r="CV970" s="26"/>
      <c r="CW970" s="26"/>
      <c r="CX970" s="26"/>
      <c r="CY970" s="26"/>
      <c r="CZ970" s="26"/>
      <c r="DA970" s="26"/>
      <c r="DB970" s="26"/>
      <c r="DC970" s="26"/>
      <c r="DD970" s="26"/>
      <c r="DE970" s="26"/>
      <c r="DF970" s="26"/>
      <c r="DG970" s="26"/>
      <c r="DH970" s="26"/>
      <c r="DI970" s="26"/>
      <c r="DJ970" s="26"/>
      <c r="DK970" s="26"/>
      <c r="DL970" s="26"/>
      <c r="DM970" s="26"/>
      <c r="DN970" s="26"/>
      <c r="DO970" s="26"/>
      <c r="DP970" s="26"/>
      <c r="DQ970" s="26"/>
      <c r="DR970" s="26"/>
      <c r="DS970" s="26"/>
      <c r="DT970" s="26"/>
      <c r="DU970" s="26"/>
      <c r="DV970" s="26"/>
      <c r="DW970" s="26"/>
      <c r="DX970" s="26"/>
      <c r="DY970" s="26"/>
      <c r="DZ970" s="26"/>
      <c r="EA970" s="26"/>
      <c r="EB970" s="26"/>
      <c r="EC970" s="26"/>
      <c r="ED970" s="26"/>
      <c r="EE970" s="26"/>
      <c r="EF970" s="26"/>
      <c r="EG970" s="26"/>
      <c r="EH970" s="26"/>
      <c r="EI970" s="26"/>
      <c r="EJ970" s="26"/>
      <c r="EK970" s="26"/>
      <c r="EL970" s="26"/>
      <c r="EM970" s="26"/>
      <c r="EN970" s="26"/>
      <c r="EO970" s="26"/>
      <c r="EP970" s="26"/>
      <c r="EQ970" s="26"/>
      <c r="ER970" s="26"/>
      <c r="ES970" s="26"/>
      <c r="ET970" s="26"/>
      <c r="EU970" s="26"/>
      <c r="EV970" s="26"/>
      <c r="EW970" s="26"/>
      <c r="EX970" s="26"/>
      <c r="EY970" s="26"/>
      <c r="EZ970" s="26"/>
      <c r="FA970" s="26"/>
      <c r="FB970" s="26"/>
      <c r="FC970" s="26"/>
      <c r="FD970" s="26"/>
      <c r="FE970" s="26"/>
      <c r="FF970" s="26"/>
      <c r="FG970" s="26"/>
      <c r="FH970" s="26"/>
      <c r="FI970" s="26"/>
      <c r="FJ970" s="26"/>
      <c r="FK970" s="26"/>
      <c r="FL970" s="26"/>
      <c r="FM970" s="26"/>
      <c r="FN970" s="26"/>
      <c r="FO970" s="26"/>
      <c r="FP970" s="26"/>
      <c r="FQ970" s="26"/>
      <c r="FR970" s="26"/>
      <c r="FS970" s="26"/>
      <c r="FT970" s="26"/>
      <c r="FU970" s="26"/>
      <c r="FV970" s="26"/>
      <c r="FW970" s="26"/>
      <c r="FX970" s="26"/>
      <c r="FY970" s="26"/>
      <c r="FZ970" s="26"/>
      <c r="GA970" s="26"/>
      <c r="GB970" s="26"/>
      <c r="GC970" s="26"/>
      <c r="GD970" s="26"/>
      <c r="GE970" s="26"/>
      <c r="GF970" s="26"/>
      <c r="GG970" s="26"/>
      <c r="GH970" s="26"/>
      <c r="GI970" s="26"/>
      <c r="GJ970" s="26"/>
      <c r="GK970" s="26"/>
      <c r="GL970" s="26"/>
      <c r="GM970" s="26"/>
      <c r="GN970" s="26"/>
      <c r="GO970" s="26"/>
      <c r="GP970" s="26"/>
      <c r="GQ970" s="26"/>
      <c r="GR970" s="26"/>
      <c r="GS970" s="26"/>
      <c r="GT970" s="26"/>
      <c r="GU970" s="26"/>
      <c r="GV970" s="26"/>
      <c r="GW970" s="26"/>
      <c r="GX970" s="26"/>
      <c r="GY970" s="26"/>
      <c r="GZ970" s="26"/>
      <c r="HA970" s="26"/>
      <c r="HB970" s="26"/>
      <c r="HC970" s="26"/>
      <c r="HD970" s="26"/>
      <c r="HE970" s="26"/>
      <c r="HF970" s="26"/>
      <c r="HG970" s="26"/>
      <c r="HH970" s="26"/>
      <c r="HI970" s="26"/>
      <c r="HJ970" s="26"/>
      <c r="HK970" s="26"/>
      <c r="HL970" s="26"/>
      <c r="HM970" s="26"/>
      <c r="HN970" s="26"/>
      <c r="HO970" s="26"/>
      <c r="HP970" s="26"/>
      <c r="HQ970" s="26"/>
      <c r="HR970" s="26"/>
      <c r="HS970" s="26"/>
      <c r="HT970" s="26"/>
      <c r="HU970" s="26"/>
      <c r="HV970" s="26"/>
      <c r="HW970" s="26"/>
      <c r="HX970" s="26"/>
      <c r="HY970" s="26"/>
      <c r="HZ970" s="26"/>
      <c r="IA970" s="26"/>
      <c r="IB970" s="26"/>
      <c r="IC970" s="26"/>
      <c r="ID970" s="26"/>
      <c r="IE970" s="26"/>
      <c r="IF970" s="26"/>
      <c r="IG970" s="26"/>
      <c r="IH970" s="26"/>
      <c r="II970" s="26"/>
      <c r="IJ970" s="26"/>
      <c r="IK970" s="26"/>
      <c r="IL970" s="26"/>
      <c r="IM970" s="26"/>
      <c r="IN970" s="26"/>
      <c r="IO970" s="26"/>
      <c r="IP970" s="26"/>
      <c r="IQ970" s="26"/>
      <c r="IR970" s="26"/>
      <c r="IS970" s="26"/>
      <c r="IT970" s="26"/>
      <c r="IU970" s="26"/>
      <c r="IV970" s="26"/>
      <c r="IW970" s="26"/>
      <c r="IX970" s="26"/>
      <c r="IY970" s="26"/>
      <c r="IZ970" s="26"/>
      <c r="JA970" s="26"/>
      <c r="JB970" s="26"/>
      <c r="JC970" s="26"/>
      <c r="JD970" s="26"/>
      <c r="JE970" s="26"/>
      <c r="JF970" s="26"/>
      <c r="JG970" s="26"/>
      <c r="JH970" s="26"/>
      <c r="JI970" s="26"/>
      <c r="JJ970" s="26"/>
      <c r="JK970" s="26"/>
      <c r="JL970" s="26"/>
      <c r="JM970" s="26"/>
      <c r="JN970" s="26"/>
      <c r="JO970" s="26"/>
      <c r="JP970" s="26"/>
      <c r="JQ970" s="26"/>
      <c r="JR970" s="26"/>
      <c r="JS970" s="26"/>
      <c r="JT970" s="26"/>
      <c r="JU970" s="26"/>
      <c r="JV970" s="26"/>
      <c r="JW970" s="26"/>
      <c r="JX970" s="26"/>
      <c r="JY970" s="26"/>
      <c r="JZ970" s="26"/>
      <c r="KA970" s="26"/>
      <c r="KB970" s="26"/>
      <c r="KC970" s="26"/>
      <c r="KD970" s="26"/>
      <c r="KE970" s="26"/>
      <c r="KF970" s="26"/>
      <c r="KG970" s="26"/>
      <c r="KH970" s="26"/>
      <c r="KI970" s="26"/>
      <c r="KJ970" s="26"/>
      <c r="KK970" s="26"/>
      <c r="KL970" s="26"/>
      <c r="KM970" s="26"/>
      <c r="KN970" s="26"/>
      <c r="KO970" s="26"/>
      <c r="KP970" s="26"/>
      <c r="KQ970" s="26"/>
      <c r="KR970" s="26"/>
      <c r="KS970" s="26"/>
      <c r="KT970" s="26"/>
      <c r="KU970" s="26"/>
      <c r="KV970" s="26"/>
      <c r="KW970" s="26"/>
      <c r="KX970" s="26"/>
      <c r="KY970" s="26"/>
      <c r="KZ970" s="26"/>
      <c r="LA970" s="26"/>
      <c r="LB970" s="26"/>
      <c r="LC970" s="26"/>
      <c r="LD970" s="26"/>
      <c r="LE970" s="26"/>
      <c r="LF970" s="26"/>
      <c r="LG970" s="26"/>
      <c r="LH970" s="26"/>
      <c r="LI970" s="26"/>
      <c r="LJ970" s="26"/>
      <c r="LK970" s="26"/>
      <c r="LL970" s="26"/>
      <c r="LM970" s="26"/>
      <c r="LN970" s="26"/>
      <c r="LO970" s="26"/>
      <c r="LP970" s="26"/>
      <c r="LQ970" s="26"/>
      <c r="LR970" s="26"/>
      <c r="LS970" s="26"/>
      <c r="LT970" s="26"/>
      <c r="LU970" s="26"/>
      <c r="LV970" s="26"/>
      <c r="LW970" s="26"/>
      <c r="LX970" s="26"/>
      <c r="LY970" s="26"/>
      <c r="LZ970" s="26"/>
      <c r="MA970" s="26"/>
      <c r="MB970" s="26"/>
      <c r="MC970" s="26"/>
      <c r="MD970" s="26"/>
      <c r="ME970" s="26"/>
      <c r="MF970" s="26"/>
      <c r="MG970" s="26"/>
      <c r="MH970" s="26"/>
      <c r="MI970" s="26"/>
      <c r="MJ970" s="26"/>
      <c r="MK970" s="26"/>
      <c r="ML970" s="26"/>
      <c r="MM970" s="26"/>
      <c r="MN970" s="26"/>
      <c r="MO970" s="26"/>
      <c r="MP970" s="26"/>
      <c r="MQ970" s="26"/>
      <c r="MR970" s="26"/>
      <c r="MS970" s="26"/>
      <c r="MT970" s="26"/>
      <c r="MU970" s="26"/>
      <c r="MV970" s="26"/>
      <c r="MW970" s="26"/>
      <c r="MX970" s="26"/>
      <c r="MY970" s="26"/>
      <c r="MZ970" s="26"/>
      <c r="NA970" s="26"/>
      <c r="NB970" s="26"/>
      <c r="NC970" s="26"/>
      <c r="ND970" s="26"/>
      <c r="NE970" s="26"/>
      <c r="NF970" s="26"/>
      <c r="NG970" s="26"/>
      <c r="NH970" s="26"/>
      <c r="NI970" s="26"/>
      <c r="NJ970" s="26"/>
      <c r="NK970" s="26"/>
      <c r="NL970" s="26"/>
      <c r="NM970" s="26"/>
      <c r="NN970" s="26"/>
      <c r="NO970" s="26"/>
      <c r="NP970" s="26"/>
      <c r="NQ970" s="26"/>
      <c r="NR970" s="26"/>
      <c r="NS970" s="26"/>
      <c r="NT970" s="26"/>
      <c r="NU970" s="26"/>
      <c r="NV970" s="26"/>
      <c r="NW970" s="26"/>
      <c r="NX970" s="26"/>
      <c r="NY970" s="26"/>
      <c r="NZ970" s="26"/>
      <c r="OA970" s="26"/>
      <c r="OB970" s="26"/>
      <c r="OC970" s="26"/>
      <c r="OD970" s="26"/>
      <c r="OE970" s="26"/>
      <c r="OF970" s="26"/>
      <c r="OG970" s="26"/>
      <c r="OH970" s="26"/>
      <c r="OI970" s="26"/>
      <c r="OJ970" s="26"/>
      <c r="OK970" s="26"/>
      <c r="OL970" s="26"/>
      <c r="OM970" s="26"/>
      <c r="ON970" s="26"/>
      <c r="OO970" s="26"/>
      <c r="OP970" s="26"/>
      <c r="OQ970" s="26"/>
      <c r="OR970" s="26"/>
      <c r="OS970" s="26"/>
      <c r="OT970" s="26"/>
      <c r="OU970" s="26"/>
      <c r="OV970" s="26"/>
      <c r="OW970" s="26"/>
      <c r="OX970" s="26"/>
      <c r="OY970" s="26"/>
      <c r="OZ970" s="26"/>
      <c r="PA970" s="26"/>
      <c r="PB970" s="26"/>
      <c r="PC970" s="26"/>
      <c r="PD970" s="26"/>
      <c r="PE970" s="26"/>
      <c r="PF970" s="26"/>
      <c r="PG970" s="26"/>
      <c r="PH970" s="26"/>
      <c r="PI970" s="26"/>
      <c r="PJ970" s="26"/>
      <c r="PK970" s="26"/>
      <c r="PL970" s="26"/>
      <c r="PM970" s="26"/>
      <c r="PN970" s="26"/>
      <c r="PO970" s="26"/>
      <c r="PP970" s="26"/>
      <c r="PQ970" s="26"/>
      <c r="PR970" s="26"/>
      <c r="PS970" s="26"/>
      <c r="PT970" s="26"/>
      <c r="PU970" s="26"/>
      <c r="PV970" s="26"/>
      <c r="PW970" s="26"/>
      <c r="PX970" s="26"/>
      <c r="PY970" s="26"/>
      <c r="PZ970" s="26"/>
      <c r="QA970" s="26"/>
      <c r="QB970" s="26"/>
      <c r="QC970" s="26"/>
      <c r="QD970" s="26"/>
      <c r="QE970" s="26"/>
      <c r="QF970" s="26"/>
      <c r="QG970" s="26"/>
      <c r="QH970" s="26"/>
      <c r="QI970" s="26"/>
      <c r="QJ970" s="26"/>
      <c r="QK970" s="26"/>
      <c r="QL970" s="26"/>
      <c r="QM970" s="26"/>
      <c r="QN970" s="26"/>
      <c r="QO970" s="26"/>
      <c r="QP970" s="26"/>
      <c r="QQ970" s="26"/>
      <c r="QR970" s="26"/>
      <c r="QS970" s="26"/>
      <c r="QT970" s="26"/>
      <c r="QU970" s="26"/>
      <c r="QV970" s="26"/>
      <c r="QW970" s="26"/>
      <c r="QX970" s="26"/>
      <c r="QY970" s="26"/>
      <c r="QZ970" s="26"/>
      <c r="RA970" s="26"/>
      <c r="RB970" s="26"/>
      <c r="RC970" s="26"/>
      <c r="RD970" s="26"/>
      <c r="RE970" s="26"/>
      <c r="RF970" s="26"/>
      <c r="RG970" s="26"/>
      <c r="RH970" s="26"/>
      <c r="RI970" s="26"/>
      <c r="RJ970" s="26"/>
      <c r="RK970" s="26"/>
      <c r="RL970" s="26"/>
      <c r="RM970" s="26"/>
      <c r="RN970" s="26"/>
      <c r="RO970" s="26"/>
      <c r="RP970" s="26"/>
      <c r="RQ970" s="26"/>
      <c r="RR970" s="26"/>
      <c r="RS970" s="26"/>
      <c r="RT970" s="26"/>
      <c r="RU970" s="26"/>
      <c r="RV970" s="26"/>
      <c r="RW970" s="26"/>
      <c r="RX970" s="26"/>
      <c r="RY970" s="26"/>
      <c r="RZ970" s="26"/>
      <c r="SA970" s="26"/>
      <c r="SB970" s="26"/>
      <c r="SC970" s="26"/>
      <c r="SD970" s="26"/>
      <c r="SE970" s="26"/>
      <c r="SF970" s="26"/>
      <c r="SG970" s="26"/>
      <c r="SH970" s="26"/>
      <c r="SI970" s="26"/>
      <c r="SJ970" s="26"/>
      <c r="SK970" s="26"/>
      <c r="SL970" s="26"/>
      <c r="SM970" s="26"/>
      <c r="SN970" s="26"/>
      <c r="SO970" s="26"/>
      <c r="SP970" s="26"/>
      <c r="SQ970" s="26"/>
      <c r="SR970" s="26"/>
      <c r="SS970" s="26"/>
      <c r="ST970" s="26"/>
      <c r="SU970" s="26"/>
      <c r="SV970" s="26"/>
      <c r="SW970" s="26"/>
      <c r="SX970" s="26"/>
      <c r="SY970" s="26"/>
      <c r="SZ970" s="26"/>
      <c r="TA970" s="26"/>
      <c r="TB970" s="26"/>
      <c r="TC970" s="26"/>
      <c r="TD970" s="26"/>
      <c r="TE970" s="26"/>
      <c r="TF970" s="26"/>
      <c r="TG970" s="26"/>
      <c r="TH970" s="26"/>
      <c r="TI970" s="26"/>
      <c r="TJ970" s="26"/>
      <c r="TK970" s="26"/>
      <c r="TL970" s="26"/>
      <c r="TM970" s="26"/>
      <c r="TN970" s="26"/>
      <c r="TO970" s="26"/>
      <c r="TP970" s="26"/>
      <c r="TQ970" s="26"/>
      <c r="TR970" s="26"/>
      <c r="TS970" s="26"/>
      <c r="TT970" s="26"/>
      <c r="TU970" s="26"/>
      <c r="TV970" s="26"/>
      <c r="TW970" s="26"/>
      <c r="TX970" s="26"/>
      <c r="TY970" s="26"/>
      <c r="TZ970" s="26"/>
      <c r="UA970" s="26"/>
      <c r="UB970" s="26"/>
      <c r="UC970" s="26"/>
      <c r="UD970" s="26"/>
      <c r="UE970" s="26"/>
      <c r="UF970" s="26"/>
      <c r="UG970" s="26"/>
      <c r="UH970" s="26"/>
      <c r="UI970" s="26"/>
      <c r="UJ970" s="26"/>
      <c r="UK970" s="26"/>
      <c r="UL970" s="26"/>
      <c r="UM970" s="26"/>
      <c r="UN970" s="26"/>
      <c r="UO970" s="26"/>
      <c r="UP970" s="26"/>
      <c r="UQ970" s="26"/>
      <c r="UR970" s="26"/>
      <c r="US970" s="26"/>
      <c r="UT970" s="26"/>
      <c r="UU970" s="26"/>
      <c r="UV970" s="26"/>
      <c r="UW970" s="26"/>
      <c r="UX970" s="26"/>
      <c r="UY970" s="26"/>
      <c r="UZ970" s="26"/>
      <c r="VA970" s="26"/>
      <c r="VB970" s="26"/>
      <c r="VC970" s="26"/>
      <c r="VD970" s="26"/>
      <c r="VE970" s="26"/>
      <c r="VF970" s="26"/>
      <c r="VG970" s="26"/>
      <c r="VH970" s="26"/>
      <c r="VI970" s="26"/>
      <c r="VJ970" s="26"/>
      <c r="VK970" s="26"/>
      <c r="VL970" s="26"/>
      <c r="VM970" s="26"/>
      <c r="VN970" s="26"/>
      <c r="VO970" s="26"/>
      <c r="VP970" s="26"/>
      <c r="VQ970" s="26"/>
      <c r="VR970" s="26"/>
      <c r="VS970" s="26"/>
      <c r="VT970" s="26"/>
      <c r="VU970" s="26"/>
      <c r="VV970" s="26"/>
      <c r="VW970" s="26"/>
      <c r="VX970" s="26"/>
      <c r="VY970" s="26"/>
      <c r="VZ970" s="26"/>
      <c r="WA970" s="26"/>
      <c r="WB970" s="26"/>
      <c r="WC970" s="26"/>
      <c r="WD970" s="26"/>
      <c r="WE970" s="26"/>
      <c r="WF970" s="26"/>
      <c r="WG970" s="26"/>
      <c r="WH970" s="26"/>
      <c r="WI970" s="26"/>
      <c r="WJ970" s="26"/>
      <c r="WK970" s="26"/>
      <c r="WL970" s="26"/>
      <c r="WM970" s="26"/>
      <c r="WN970" s="26"/>
      <c r="WO970" s="26"/>
      <c r="WP970" s="26"/>
      <c r="WQ970" s="26"/>
      <c r="WR970" s="26"/>
      <c r="WS970" s="26"/>
      <c r="WT970" s="26"/>
      <c r="WU970" s="26"/>
      <c r="WV970" s="26"/>
      <c r="WW970" s="26"/>
      <c r="WX970" s="26"/>
      <c r="WY970" s="26"/>
      <c r="WZ970" s="26"/>
      <c r="XA970" s="26"/>
      <c r="XB970" s="26"/>
      <c r="XC970" s="26"/>
      <c r="XD970" s="26"/>
      <c r="XE970" s="26"/>
      <c r="XF970" s="26"/>
      <c r="XG970" s="26"/>
      <c r="XH970" s="26"/>
      <c r="XI970" s="26"/>
      <c r="XJ970" s="26"/>
      <c r="XK970" s="26"/>
      <c r="XL970" s="26"/>
      <c r="XM970" s="26"/>
      <c r="XN970" s="26"/>
      <c r="XO970" s="26"/>
      <c r="XP970" s="26"/>
      <c r="XQ970" s="26"/>
      <c r="XR970" s="26"/>
      <c r="XS970" s="26"/>
      <c r="XT970" s="26"/>
      <c r="XU970" s="26"/>
      <c r="XV970" s="26"/>
      <c r="XW970" s="26"/>
      <c r="XX970" s="26"/>
      <c r="XY970" s="26"/>
      <c r="XZ970" s="26"/>
      <c r="YA970" s="26"/>
      <c r="YB970" s="26"/>
      <c r="YC970" s="26"/>
      <c r="YD970" s="26"/>
      <c r="YE970" s="26"/>
      <c r="YF970" s="26"/>
      <c r="YG970" s="26"/>
      <c r="YH970" s="26"/>
      <c r="YI970" s="26"/>
      <c r="YJ970" s="26"/>
      <c r="YK970" s="26"/>
      <c r="YL970" s="26"/>
      <c r="YM970" s="26"/>
      <c r="YN970" s="26"/>
      <c r="YO970" s="26"/>
      <c r="YP970" s="26"/>
      <c r="YQ970" s="26"/>
      <c r="YR970" s="26"/>
      <c r="YS970" s="26"/>
      <c r="YT970" s="26"/>
      <c r="YU970" s="26"/>
      <c r="YV970" s="26"/>
      <c r="YW970" s="26"/>
      <c r="YX970" s="26"/>
      <c r="YY970" s="26"/>
      <c r="YZ970" s="26"/>
      <c r="ZA970" s="26"/>
      <c r="ZB970" s="26"/>
      <c r="ZC970" s="26"/>
      <c r="ZD970" s="26"/>
      <c r="ZE970" s="26"/>
      <c r="ZF970" s="26"/>
      <c r="ZG970" s="26"/>
      <c r="ZH970" s="26"/>
      <c r="ZI970" s="26"/>
      <c r="ZJ970" s="26"/>
      <c r="ZK970" s="26"/>
      <c r="ZL970" s="26"/>
      <c r="ZM970" s="26"/>
      <c r="ZN970" s="26"/>
      <c r="ZO970" s="26"/>
      <c r="ZP970" s="26"/>
      <c r="ZQ970" s="26"/>
      <c r="ZR970" s="26"/>
      <c r="ZS970" s="26"/>
      <c r="ZT970" s="26"/>
      <c r="ZU970" s="26"/>
      <c r="ZV970" s="26"/>
      <c r="ZW970" s="26"/>
      <c r="ZX970" s="26"/>
      <c r="ZY970" s="26"/>
      <c r="ZZ970" s="26"/>
      <c r="AAA970" s="26"/>
      <c r="AAB970" s="26"/>
      <c r="AAC970" s="26"/>
      <c r="AAD970" s="26"/>
      <c r="AAE970" s="26"/>
      <c r="AAF970" s="26"/>
      <c r="AAG970" s="26"/>
      <c r="AAH970" s="26"/>
      <c r="AAI970" s="26"/>
      <c r="AAJ970" s="26"/>
      <c r="AAK970" s="26"/>
      <c r="AAL970" s="26"/>
      <c r="AAM970" s="26"/>
      <c r="AAN970" s="26"/>
      <c r="AAO970" s="26"/>
      <c r="AAP970" s="26"/>
      <c r="AAQ970" s="26"/>
      <c r="AAR970" s="26"/>
      <c r="AAS970" s="26"/>
      <c r="AAT970" s="26"/>
      <c r="AAU970" s="26"/>
      <c r="AAV970" s="26"/>
      <c r="AAW970" s="26"/>
      <c r="AAX970" s="26"/>
      <c r="AAY970" s="26"/>
      <c r="AAZ970" s="26"/>
      <c r="ABA970" s="26"/>
      <c r="ABB970" s="26"/>
      <c r="ABC970" s="26"/>
      <c r="ABD970" s="26"/>
      <c r="ABE970" s="26"/>
      <c r="ABF970" s="26"/>
      <c r="ABG970" s="26"/>
      <c r="ABH970" s="26"/>
      <c r="ABI970" s="26"/>
      <c r="ABJ970" s="26"/>
      <c r="ABK970" s="26"/>
      <c r="ABL970" s="26"/>
      <c r="ABM970" s="26"/>
      <c r="ABN970" s="26"/>
      <c r="ABO970" s="26"/>
      <c r="ABP970" s="26"/>
      <c r="ABQ970" s="26"/>
      <c r="ABR970" s="26"/>
      <c r="ABS970" s="26"/>
      <c r="ABT970" s="26"/>
      <c r="ABU970" s="26"/>
      <c r="ABV970" s="26"/>
      <c r="ABW970" s="26"/>
      <c r="ABX970" s="26"/>
      <c r="ABY970" s="26"/>
      <c r="ABZ970" s="26"/>
      <c r="ACA970" s="26"/>
      <c r="ACB970" s="26"/>
      <c r="ACC970" s="26"/>
      <c r="ACD970" s="26"/>
      <c r="ACE970" s="26"/>
      <c r="ACF970" s="26"/>
      <c r="ACG970" s="26"/>
      <c r="ACH970" s="26"/>
      <c r="ACI970" s="26"/>
      <c r="ACJ970" s="26"/>
      <c r="ACK970" s="26"/>
      <c r="ACL970" s="26"/>
      <c r="ACM970" s="26"/>
      <c r="ACN970" s="26"/>
      <c r="ACO970" s="26"/>
      <c r="ACP970" s="26"/>
      <c r="ACQ970" s="26"/>
      <c r="ACR970" s="26"/>
      <c r="ACS970" s="26"/>
      <c r="ACT970" s="26"/>
      <c r="ACU970" s="26"/>
      <c r="ACV970" s="26"/>
      <c r="ACW970" s="26"/>
      <c r="ACX970" s="26"/>
      <c r="ACY970" s="26"/>
      <c r="ACZ970" s="26"/>
      <c r="ADA970" s="26"/>
      <c r="ADB970" s="26"/>
      <c r="ADC970" s="26"/>
      <c r="ADD970" s="26"/>
      <c r="ADE970" s="26"/>
      <c r="ADF970" s="26"/>
      <c r="ADG970" s="26"/>
      <c r="ADH970" s="26"/>
      <c r="ADI970" s="26"/>
      <c r="ADJ970" s="26"/>
      <c r="ADK970" s="26"/>
      <c r="ADL970" s="26"/>
      <c r="ADM970" s="26"/>
      <c r="ADN970" s="26"/>
      <c r="ADO970" s="26"/>
      <c r="ADP970" s="26"/>
      <c r="ADQ970" s="26"/>
      <c r="ADR970" s="26"/>
      <c r="ADS970" s="26"/>
      <c r="ADT970" s="26"/>
      <c r="ADU970" s="26"/>
      <c r="ADV970" s="26"/>
      <c r="ADW970" s="26"/>
      <c r="ADX970" s="26"/>
      <c r="ADY970" s="26"/>
      <c r="ADZ970" s="26"/>
    </row>
    <row r="971" spans="1:806" hidden="1" x14ac:dyDescent="0.25">
      <c r="A971" s="128" t="s">
        <v>1594</v>
      </c>
      <c r="B971" s="128" t="s">
        <v>2786</v>
      </c>
      <c r="C971" s="128" t="s">
        <v>1406</v>
      </c>
      <c r="D971" s="128" t="s">
        <v>2790</v>
      </c>
      <c r="E971" s="128" t="s">
        <v>4480</v>
      </c>
      <c r="F971" s="128">
        <v>119</v>
      </c>
      <c r="G971" s="128">
        <v>0</v>
      </c>
      <c r="H971" s="128">
        <v>119</v>
      </c>
      <c r="I971" s="128">
        <v>90</v>
      </c>
      <c r="J971" s="128">
        <v>45</v>
      </c>
      <c r="K971" s="26"/>
      <c r="L971" s="26"/>
      <c r="M971" s="26"/>
      <c r="N971" s="26"/>
      <c r="O971" s="26"/>
      <c r="P971" s="26"/>
      <c r="Q971" s="26"/>
      <c r="R971" s="26"/>
      <c r="S971" s="26"/>
      <c r="T971" s="26"/>
      <c r="U971" s="26"/>
      <c r="V971" s="26"/>
      <c r="W971" s="26"/>
      <c r="X971" s="26"/>
      <c r="Y971" s="26"/>
      <c r="Z971" s="26"/>
      <c r="AA971" s="26"/>
      <c r="AB971" s="26"/>
      <c r="AC971" s="26"/>
      <c r="AD971" s="26"/>
      <c r="AE971" s="26"/>
      <c r="AF971" s="26"/>
      <c r="AG971" s="26"/>
      <c r="AH971" s="26"/>
      <c r="AI971" s="26"/>
      <c r="AJ971" s="26"/>
      <c r="AK971" s="26"/>
      <c r="AL971" s="26"/>
      <c r="AM971" s="26"/>
      <c r="AN971" s="26"/>
      <c r="AO971" s="26"/>
      <c r="AP971" s="26"/>
      <c r="AQ971" s="26"/>
      <c r="AR971" s="26"/>
      <c r="AS971" s="26"/>
      <c r="AT971" s="26"/>
      <c r="AU971" s="26"/>
      <c r="AV971" s="26"/>
      <c r="AW971" s="26"/>
      <c r="AX971" s="26"/>
      <c r="AY971" s="26"/>
      <c r="AZ971" s="26"/>
      <c r="BA971" s="26"/>
      <c r="BB971" s="26"/>
      <c r="BC971" s="26"/>
      <c r="BD971" s="26"/>
      <c r="BE971" s="26"/>
      <c r="BF971" s="26"/>
      <c r="BG971" s="26"/>
      <c r="BH971" s="26"/>
      <c r="BI971" s="26"/>
      <c r="BJ971" s="26"/>
      <c r="BK971" s="26"/>
      <c r="BL971" s="26"/>
      <c r="BM971" s="26"/>
      <c r="BN971" s="26"/>
      <c r="BO971" s="26"/>
      <c r="BP971" s="26"/>
      <c r="BQ971" s="26"/>
      <c r="BR971" s="26"/>
      <c r="BS971" s="26"/>
      <c r="BT971" s="26"/>
      <c r="BU971" s="26"/>
      <c r="BV971" s="26"/>
      <c r="BW971" s="26"/>
      <c r="BX971" s="26"/>
      <c r="BY971" s="26"/>
      <c r="BZ971" s="26"/>
      <c r="CA971" s="26"/>
      <c r="CB971" s="26"/>
      <c r="CC971" s="26"/>
      <c r="CD971" s="26"/>
      <c r="CE971" s="26"/>
      <c r="CF971" s="26"/>
      <c r="CG971" s="26"/>
      <c r="CH971" s="26"/>
      <c r="CI971" s="26"/>
      <c r="CJ971" s="26"/>
      <c r="CK971" s="26"/>
      <c r="CL971" s="26"/>
      <c r="CM971" s="26"/>
      <c r="CN971" s="26"/>
      <c r="CO971" s="26"/>
      <c r="CP971" s="26"/>
      <c r="CQ971" s="26"/>
      <c r="CR971" s="26"/>
      <c r="CS971" s="26"/>
      <c r="CT971" s="26"/>
      <c r="CU971" s="26"/>
      <c r="CV971" s="26"/>
      <c r="CW971" s="26"/>
      <c r="CX971" s="26"/>
      <c r="CY971" s="26"/>
      <c r="CZ971" s="26"/>
      <c r="DA971" s="26"/>
      <c r="DB971" s="26"/>
      <c r="DC971" s="26"/>
      <c r="DD971" s="26"/>
      <c r="DE971" s="26"/>
      <c r="DF971" s="26"/>
      <c r="DG971" s="26"/>
      <c r="DH971" s="26"/>
      <c r="DI971" s="26"/>
      <c r="DJ971" s="26"/>
      <c r="DK971" s="26"/>
      <c r="DL971" s="26"/>
      <c r="DM971" s="26"/>
      <c r="DN971" s="26"/>
      <c r="DO971" s="26"/>
      <c r="DP971" s="26"/>
      <c r="DQ971" s="26"/>
      <c r="DR971" s="26"/>
      <c r="DS971" s="26"/>
      <c r="DT971" s="26"/>
      <c r="DU971" s="26"/>
      <c r="DV971" s="26"/>
      <c r="DW971" s="26"/>
      <c r="DX971" s="26"/>
      <c r="DY971" s="26"/>
      <c r="DZ971" s="26"/>
      <c r="EA971" s="26"/>
      <c r="EB971" s="26"/>
      <c r="EC971" s="26"/>
      <c r="ED971" s="26"/>
      <c r="EE971" s="26"/>
      <c r="EF971" s="26"/>
      <c r="EG971" s="26"/>
      <c r="EH971" s="26"/>
      <c r="EI971" s="26"/>
      <c r="EJ971" s="26"/>
      <c r="EK971" s="26"/>
      <c r="EL971" s="26"/>
      <c r="EM971" s="26"/>
      <c r="EN971" s="26"/>
      <c r="EO971" s="26"/>
      <c r="EP971" s="26"/>
      <c r="EQ971" s="26"/>
      <c r="ER971" s="26"/>
      <c r="ES971" s="26"/>
      <c r="ET971" s="26"/>
      <c r="EU971" s="26"/>
      <c r="EV971" s="26"/>
      <c r="EW971" s="26"/>
      <c r="EX971" s="26"/>
      <c r="EY971" s="26"/>
      <c r="EZ971" s="26"/>
      <c r="FA971" s="26"/>
      <c r="FB971" s="26"/>
      <c r="FC971" s="26"/>
      <c r="FD971" s="26"/>
      <c r="FE971" s="26"/>
      <c r="FF971" s="26"/>
      <c r="FG971" s="26"/>
      <c r="FH971" s="26"/>
      <c r="FI971" s="26"/>
      <c r="FJ971" s="26"/>
      <c r="FK971" s="26"/>
      <c r="FL971" s="26"/>
      <c r="FM971" s="26"/>
      <c r="FN971" s="26"/>
      <c r="FO971" s="26"/>
      <c r="FP971" s="26"/>
      <c r="FQ971" s="26"/>
      <c r="FR971" s="26"/>
      <c r="FS971" s="26"/>
      <c r="FT971" s="26"/>
      <c r="FU971" s="26"/>
      <c r="FV971" s="26"/>
      <c r="FW971" s="26"/>
      <c r="FX971" s="26"/>
      <c r="FY971" s="26"/>
      <c r="FZ971" s="26"/>
      <c r="GA971" s="26"/>
      <c r="GB971" s="26"/>
      <c r="GC971" s="26"/>
      <c r="GD971" s="26"/>
      <c r="GE971" s="26"/>
      <c r="GF971" s="26"/>
      <c r="GG971" s="26"/>
      <c r="GH971" s="26"/>
      <c r="GI971" s="26"/>
      <c r="GJ971" s="26"/>
      <c r="GK971" s="26"/>
      <c r="GL971" s="26"/>
      <c r="GM971" s="26"/>
      <c r="GN971" s="26"/>
      <c r="GO971" s="26"/>
      <c r="GP971" s="26"/>
      <c r="GQ971" s="26"/>
      <c r="GR971" s="26"/>
      <c r="GS971" s="26"/>
      <c r="GT971" s="26"/>
      <c r="GU971" s="26"/>
      <c r="GV971" s="26"/>
      <c r="GW971" s="26"/>
      <c r="GX971" s="26"/>
      <c r="GY971" s="26"/>
      <c r="GZ971" s="26"/>
      <c r="HA971" s="26"/>
      <c r="HB971" s="26"/>
      <c r="HC971" s="26"/>
      <c r="HD971" s="26"/>
      <c r="HE971" s="26"/>
      <c r="HF971" s="26"/>
      <c r="HG971" s="26"/>
      <c r="HH971" s="26"/>
      <c r="HI971" s="26"/>
      <c r="HJ971" s="26"/>
      <c r="HK971" s="26"/>
      <c r="HL971" s="26"/>
      <c r="HM971" s="26"/>
      <c r="HN971" s="26"/>
      <c r="HO971" s="26"/>
      <c r="HP971" s="26"/>
      <c r="HQ971" s="26"/>
      <c r="HR971" s="26"/>
      <c r="HS971" s="26"/>
      <c r="HT971" s="26"/>
      <c r="HU971" s="26"/>
      <c r="HV971" s="26"/>
      <c r="HW971" s="26"/>
      <c r="HX971" s="26"/>
      <c r="HY971" s="26"/>
      <c r="HZ971" s="26"/>
      <c r="IA971" s="26"/>
      <c r="IB971" s="26"/>
      <c r="IC971" s="26"/>
      <c r="ID971" s="26"/>
      <c r="IE971" s="26"/>
      <c r="IF971" s="26"/>
      <c r="IG971" s="26"/>
      <c r="IH971" s="26"/>
      <c r="II971" s="26"/>
      <c r="IJ971" s="26"/>
      <c r="IK971" s="26"/>
      <c r="IL971" s="26"/>
      <c r="IM971" s="26"/>
      <c r="IN971" s="26"/>
      <c r="IO971" s="26"/>
      <c r="IP971" s="26"/>
      <c r="IQ971" s="26"/>
      <c r="IR971" s="26"/>
      <c r="IS971" s="26"/>
      <c r="IT971" s="26"/>
      <c r="IU971" s="26"/>
      <c r="IV971" s="26"/>
      <c r="IW971" s="26"/>
      <c r="IX971" s="26"/>
      <c r="IY971" s="26"/>
      <c r="IZ971" s="26"/>
      <c r="JA971" s="26"/>
      <c r="JB971" s="26"/>
      <c r="JC971" s="26"/>
      <c r="JD971" s="26"/>
      <c r="JE971" s="26"/>
      <c r="JF971" s="26"/>
      <c r="JG971" s="26"/>
      <c r="JH971" s="26"/>
      <c r="JI971" s="26"/>
      <c r="JJ971" s="26"/>
      <c r="JK971" s="26"/>
      <c r="JL971" s="26"/>
      <c r="JM971" s="26"/>
      <c r="JN971" s="26"/>
      <c r="JO971" s="26"/>
      <c r="JP971" s="26"/>
      <c r="JQ971" s="26"/>
      <c r="JR971" s="26"/>
      <c r="JS971" s="26"/>
      <c r="JT971" s="26"/>
      <c r="JU971" s="26"/>
      <c r="JV971" s="26"/>
      <c r="JW971" s="26"/>
      <c r="JX971" s="26"/>
      <c r="JY971" s="26"/>
      <c r="JZ971" s="26"/>
      <c r="KA971" s="26"/>
      <c r="KB971" s="26"/>
      <c r="KC971" s="26"/>
      <c r="KD971" s="26"/>
      <c r="KE971" s="26"/>
      <c r="KF971" s="26"/>
      <c r="KG971" s="26"/>
      <c r="KH971" s="26"/>
      <c r="KI971" s="26"/>
      <c r="KJ971" s="26"/>
      <c r="KK971" s="26"/>
      <c r="KL971" s="26"/>
      <c r="KM971" s="26"/>
      <c r="KN971" s="26"/>
      <c r="KO971" s="26"/>
      <c r="KP971" s="26"/>
      <c r="KQ971" s="26"/>
      <c r="KR971" s="26"/>
      <c r="KS971" s="26"/>
      <c r="KT971" s="26"/>
      <c r="KU971" s="26"/>
      <c r="KV971" s="26"/>
      <c r="KW971" s="26"/>
      <c r="KX971" s="26"/>
      <c r="KY971" s="26"/>
      <c r="KZ971" s="26"/>
      <c r="LA971" s="26"/>
      <c r="LB971" s="26"/>
      <c r="LC971" s="26"/>
      <c r="LD971" s="26"/>
      <c r="LE971" s="26"/>
      <c r="LF971" s="26"/>
      <c r="LG971" s="26"/>
      <c r="LH971" s="26"/>
      <c r="LI971" s="26"/>
      <c r="LJ971" s="26"/>
      <c r="LK971" s="26"/>
      <c r="LL971" s="26"/>
      <c r="LM971" s="26"/>
      <c r="LN971" s="26"/>
      <c r="LO971" s="26"/>
      <c r="LP971" s="26"/>
      <c r="LQ971" s="26"/>
      <c r="LR971" s="26"/>
      <c r="LS971" s="26"/>
      <c r="LT971" s="26"/>
      <c r="LU971" s="26"/>
      <c r="LV971" s="26"/>
      <c r="LW971" s="26"/>
      <c r="LX971" s="26"/>
      <c r="LY971" s="26"/>
      <c r="LZ971" s="26"/>
      <c r="MA971" s="26"/>
      <c r="MB971" s="26"/>
      <c r="MC971" s="26"/>
      <c r="MD971" s="26"/>
      <c r="ME971" s="26"/>
      <c r="MF971" s="26"/>
      <c r="MG971" s="26"/>
      <c r="MH971" s="26"/>
      <c r="MI971" s="26"/>
      <c r="MJ971" s="26"/>
      <c r="MK971" s="26"/>
      <c r="ML971" s="26"/>
      <c r="MM971" s="26"/>
      <c r="MN971" s="26"/>
      <c r="MO971" s="26"/>
      <c r="MP971" s="26"/>
      <c r="MQ971" s="26"/>
      <c r="MR971" s="26"/>
      <c r="MS971" s="26"/>
      <c r="MT971" s="26"/>
      <c r="MU971" s="26"/>
      <c r="MV971" s="26"/>
      <c r="MW971" s="26"/>
      <c r="MX971" s="26"/>
      <c r="MY971" s="26"/>
      <c r="MZ971" s="26"/>
      <c r="NA971" s="26"/>
      <c r="NB971" s="26"/>
      <c r="NC971" s="26"/>
      <c r="ND971" s="26"/>
      <c r="NE971" s="26"/>
      <c r="NF971" s="26"/>
      <c r="NG971" s="26"/>
      <c r="NH971" s="26"/>
      <c r="NI971" s="26"/>
      <c r="NJ971" s="26"/>
      <c r="NK971" s="26"/>
      <c r="NL971" s="26"/>
      <c r="NM971" s="26"/>
      <c r="NN971" s="26"/>
      <c r="NO971" s="26"/>
      <c r="NP971" s="26"/>
      <c r="NQ971" s="26"/>
      <c r="NR971" s="26"/>
      <c r="NS971" s="26"/>
      <c r="NT971" s="26"/>
      <c r="NU971" s="26"/>
      <c r="NV971" s="26"/>
      <c r="NW971" s="26"/>
      <c r="NX971" s="26"/>
      <c r="NY971" s="26"/>
      <c r="NZ971" s="26"/>
      <c r="OA971" s="26"/>
      <c r="OB971" s="26"/>
      <c r="OC971" s="26"/>
      <c r="OD971" s="26"/>
      <c r="OE971" s="26"/>
      <c r="OF971" s="26"/>
      <c r="OG971" s="26"/>
      <c r="OH971" s="26"/>
      <c r="OI971" s="26"/>
      <c r="OJ971" s="26"/>
      <c r="OK971" s="26"/>
      <c r="OL971" s="26"/>
      <c r="OM971" s="26"/>
      <c r="ON971" s="26"/>
      <c r="OO971" s="26"/>
      <c r="OP971" s="26"/>
      <c r="OQ971" s="26"/>
      <c r="OR971" s="26"/>
      <c r="OS971" s="26"/>
      <c r="OT971" s="26"/>
      <c r="OU971" s="26"/>
      <c r="OV971" s="26"/>
      <c r="OW971" s="26"/>
      <c r="OX971" s="26"/>
      <c r="OY971" s="26"/>
      <c r="OZ971" s="26"/>
      <c r="PA971" s="26"/>
      <c r="PB971" s="26"/>
      <c r="PC971" s="26"/>
      <c r="PD971" s="26"/>
      <c r="PE971" s="26"/>
      <c r="PF971" s="26"/>
      <c r="PG971" s="26"/>
      <c r="PH971" s="26"/>
      <c r="PI971" s="26"/>
      <c r="PJ971" s="26"/>
      <c r="PK971" s="26"/>
      <c r="PL971" s="26"/>
      <c r="PM971" s="26"/>
      <c r="PN971" s="26"/>
      <c r="PO971" s="26"/>
      <c r="PP971" s="26"/>
      <c r="PQ971" s="26"/>
      <c r="PR971" s="26"/>
      <c r="PS971" s="26"/>
      <c r="PT971" s="26"/>
      <c r="PU971" s="26"/>
      <c r="PV971" s="26"/>
      <c r="PW971" s="26"/>
      <c r="PX971" s="26"/>
      <c r="PY971" s="26"/>
      <c r="PZ971" s="26"/>
      <c r="QA971" s="26"/>
      <c r="QB971" s="26"/>
      <c r="QC971" s="26"/>
      <c r="QD971" s="26"/>
      <c r="QE971" s="26"/>
      <c r="QF971" s="26"/>
      <c r="QG971" s="26"/>
      <c r="QH971" s="26"/>
      <c r="QI971" s="26"/>
      <c r="QJ971" s="26"/>
      <c r="QK971" s="26"/>
      <c r="QL971" s="26"/>
      <c r="QM971" s="26"/>
      <c r="QN971" s="26"/>
      <c r="QO971" s="26"/>
      <c r="QP971" s="26"/>
      <c r="QQ971" s="26"/>
      <c r="QR971" s="26"/>
      <c r="QS971" s="26"/>
      <c r="QT971" s="26"/>
      <c r="QU971" s="26"/>
      <c r="QV971" s="26"/>
      <c r="QW971" s="26"/>
      <c r="QX971" s="26"/>
      <c r="QY971" s="26"/>
      <c r="QZ971" s="26"/>
      <c r="RA971" s="26"/>
      <c r="RB971" s="26"/>
      <c r="RC971" s="26"/>
      <c r="RD971" s="26"/>
      <c r="RE971" s="26"/>
      <c r="RF971" s="26"/>
      <c r="RG971" s="26"/>
      <c r="RH971" s="26"/>
      <c r="RI971" s="26"/>
      <c r="RJ971" s="26"/>
      <c r="RK971" s="26"/>
      <c r="RL971" s="26"/>
      <c r="RM971" s="26"/>
      <c r="RN971" s="26"/>
      <c r="RO971" s="26"/>
      <c r="RP971" s="26"/>
      <c r="RQ971" s="26"/>
      <c r="RR971" s="26"/>
      <c r="RS971" s="26"/>
      <c r="RT971" s="26"/>
      <c r="RU971" s="26"/>
      <c r="RV971" s="26"/>
      <c r="RW971" s="26"/>
      <c r="RX971" s="26"/>
      <c r="RY971" s="26"/>
      <c r="RZ971" s="26"/>
      <c r="SA971" s="26"/>
      <c r="SB971" s="26"/>
      <c r="SC971" s="26"/>
      <c r="SD971" s="26"/>
      <c r="SE971" s="26"/>
      <c r="SF971" s="26"/>
      <c r="SG971" s="26"/>
      <c r="SH971" s="26"/>
      <c r="SI971" s="26"/>
      <c r="SJ971" s="26"/>
      <c r="SK971" s="26"/>
      <c r="SL971" s="26"/>
      <c r="SM971" s="26"/>
      <c r="SN971" s="26"/>
      <c r="SO971" s="26"/>
      <c r="SP971" s="26"/>
      <c r="SQ971" s="26"/>
      <c r="SR971" s="26"/>
      <c r="SS971" s="26"/>
      <c r="ST971" s="26"/>
      <c r="SU971" s="26"/>
      <c r="SV971" s="26"/>
      <c r="SW971" s="26"/>
      <c r="SX971" s="26"/>
      <c r="SY971" s="26"/>
      <c r="SZ971" s="26"/>
      <c r="TA971" s="26"/>
      <c r="TB971" s="26"/>
      <c r="TC971" s="26"/>
      <c r="TD971" s="26"/>
      <c r="TE971" s="26"/>
      <c r="TF971" s="26"/>
      <c r="TG971" s="26"/>
      <c r="TH971" s="26"/>
      <c r="TI971" s="26"/>
      <c r="TJ971" s="26"/>
      <c r="TK971" s="26"/>
      <c r="TL971" s="26"/>
      <c r="TM971" s="26"/>
      <c r="TN971" s="26"/>
      <c r="TO971" s="26"/>
      <c r="TP971" s="26"/>
      <c r="TQ971" s="26"/>
      <c r="TR971" s="26"/>
      <c r="TS971" s="26"/>
      <c r="TT971" s="26"/>
      <c r="TU971" s="26"/>
      <c r="TV971" s="26"/>
      <c r="TW971" s="26"/>
      <c r="TX971" s="26"/>
      <c r="TY971" s="26"/>
      <c r="TZ971" s="26"/>
      <c r="UA971" s="26"/>
      <c r="UB971" s="26"/>
      <c r="UC971" s="26"/>
      <c r="UD971" s="26"/>
      <c r="UE971" s="26"/>
      <c r="UF971" s="26"/>
      <c r="UG971" s="26"/>
      <c r="UH971" s="26"/>
      <c r="UI971" s="26"/>
      <c r="UJ971" s="26"/>
      <c r="UK971" s="26"/>
      <c r="UL971" s="26"/>
      <c r="UM971" s="26"/>
      <c r="UN971" s="26"/>
      <c r="UO971" s="26"/>
      <c r="UP971" s="26"/>
      <c r="UQ971" s="26"/>
      <c r="UR971" s="26"/>
      <c r="US971" s="26"/>
      <c r="UT971" s="26"/>
      <c r="UU971" s="26"/>
      <c r="UV971" s="26"/>
      <c r="UW971" s="26"/>
      <c r="UX971" s="26"/>
      <c r="UY971" s="26"/>
      <c r="UZ971" s="26"/>
      <c r="VA971" s="26"/>
      <c r="VB971" s="26"/>
      <c r="VC971" s="26"/>
      <c r="VD971" s="26"/>
      <c r="VE971" s="26"/>
      <c r="VF971" s="26"/>
      <c r="VG971" s="26"/>
      <c r="VH971" s="26"/>
      <c r="VI971" s="26"/>
      <c r="VJ971" s="26"/>
      <c r="VK971" s="26"/>
      <c r="VL971" s="26"/>
      <c r="VM971" s="26"/>
      <c r="VN971" s="26"/>
      <c r="VO971" s="26"/>
      <c r="VP971" s="26"/>
      <c r="VQ971" s="26"/>
      <c r="VR971" s="26"/>
      <c r="VS971" s="26"/>
      <c r="VT971" s="26"/>
      <c r="VU971" s="26"/>
      <c r="VV971" s="26"/>
      <c r="VW971" s="26"/>
      <c r="VX971" s="26"/>
      <c r="VY971" s="26"/>
      <c r="VZ971" s="26"/>
      <c r="WA971" s="26"/>
      <c r="WB971" s="26"/>
      <c r="WC971" s="26"/>
      <c r="WD971" s="26"/>
      <c r="WE971" s="26"/>
      <c r="WF971" s="26"/>
      <c r="WG971" s="26"/>
      <c r="WH971" s="26"/>
      <c r="WI971" s="26"/>
      <c r="WJ971" s="26"/>
      <c r="WK971" s="26"/>
      <c r="WL971" s="26"/>
      <c r="WM971" s="26"/>
      <c r="WN971" s="26"/>
      <c r="WO971" s="26"/>
      <c r="WP971" s="26"/>
      <c r="WQ971" s="26"/>
      <c r="WR971" s="26"/>
      <c r="WS971" s="26"/>
      <c r="WT971" s="26"/>
      <c r="WU971" s="26"/>
      <c r="WV971" s="26"/>
      <c r="WW971" s="26"/>
      <c r="WX971" s="26"/>
      <c r="WY971" s="26"/>
      <c r="WZ971" s="26"/>
      <c r="XA971" s="26"/>
      <c r="XB971" s="26"/>
      <c r="XC971" s="26"/>
      <c r="XD971" s="26"/>
      <c r="XE971" s="26"/>
      <c r="XF971" s="26"/>
      <c r="XG971" s="26"/>
      <c r="XH971" s="26"/>
      <c r="XI971" s="26"/>
      <c r="XJ971" s="26"/>
      <c r="XK971" s="26"/>
      <c r="XL971" s="26"/>
      <c r="XM971" s="26"/>
      <c r="XN971" s="26"/>
      <c r="XO971" s="26"/>
      <c r="XP971" s="26"/>
      <c r="XQ971" s="26"/>
      <c r="XR971" s="26"/>
      <c r="XS971" s="26"/>
      <c r="XT971" s="26"/>
      <c r="XU971" s="26"/>
      <c r="XV971" s="26"/>
      <c r="XW971" s="26"/>
      <c r="XX971" s="26"/>
      <c r="XY971" s="26"/>
      <c r="XZ971" s="26"/>
      <c r="YA971" s="26"/>
      <c r="YB971" s="26"/>
      <c r="YC971" s="26"/>
      <c r="YD971" s="26"/>
      <c r="YE971" s="26"/>
      <c r="YF971" s="26"/>
      <c r="YG971" s="26"/>
      <c r="YH971" s="26"/>
      <c r="YI971" s="26"/>
      <c r="YJ971" s="26"/>
      <c r="YK971" s="26"/>
      <c r="YL971" s="26"/>
      <c r="YM971" s="26"/>
      <c r="YN971" s="26"/>
      <c r="YO971" s="26"/>
      <c r="YP971" s="26"/>
      <c r="YQ971" s="26"/>
      <c r="YR971" s="26"/>
      <c r="YS971" s="26"/>
      <c r="YT971" s="26"/>
      <c r="YU971" s="26"/>
      <c r="YV971" s="26"/>
      <c r="YW971" s="26"/>
      <c r="YX971" s="26"/>
      <c r="YY971" s="26"/>
      <c r="YZ971" s="26"/>
      <c r="ZA971" s="26"/>
      <c r="ZB971" s="26"/>
      <c r="ZC971" s="26"/>
      <c r="ZD971" s="26"/>
      <c r="ZE971" s="26"/>
      <c r="ZF971" s="26"/>
      <c r="ZG971" s="26"/>
      <c r="ZH971" s="26"/>
      <c r="ZI971" s="26"/>
      <c r="ZJ971" s="26"/>
      <c r="ZK971" s="26"/>
      <c r="ZL971" s="26"/>
      <c r="ZM971" s="26"/>
      <c r="ZN971" s="26"/>
      <c r="ZO971" s="26"/>
      <c r="ZP971" s="26"/>
      <c r="ZQ971" s="26"/>
      <c r="ZR971" s="26"/>
      <c r="ZS971" s="26"/>
      <c r="ZT971" s="26"/>
      <c r="ZU971" s="26"/>
      <c r="ZV971" s="26"/>
      <c r="ZW971" s="26"/>
      <c r="ZX971" s="26"/>
      <c r="ZY971" s="26"/>
      <c r="ZZ971" s="26"/>
      <c r="AAA971" s="26"/>
      <c r="AAB971" s="26"/>
      <c r="AAC971" s="26"/>
      <c r="AAD971" s="26"/>
      <c r="AAE971" s="26"/>
      <c r="AAF971" s="26"/>
      <c r="AAG971" s="26"/>
      <c r="AAH971" s="26"/>
      <c r="AAI971" s="26"/>
      <c r="AAJ971" s="26"/>
      <c r="AAK971" s="26"/>
      <c r="AAL971" s="26"/>
      <c r="AAM971" s="26"/>
      <c r="AAN971" s="26"/>
      <c r="AAO971" s="26"/>
      <c r="AAP971" s="26"/>
      <c r="AAQ971" s="26"/>
      <c r="AAR971" s="26"/>
      <c r="AAS971" s="26"/>
      <c r="AAT971" s="26"/>
      <c r="AAU971" s="26"/>
      <c r="AAV971" s="26"/>
      <c r="AAW971" s="26"/>
      <c r="AAX971" s="26"/>
      <c r="AAY971" s="26"/>
      <c r="AAZ971" s="26"/>
      <c r="ABA971" s="26"/>
      <c r="ABB971" s="26"/>
      <c r="ABC971" s="26"/>
      <c r="ABD971" s="26"/>
      <c r="ABE971" s="26"/>
      <c r="ABF971" s="26"/>
      <c r="ABG971" s="26"/>
      <c r="ABH971" s="26"/>
      <c r="ABI971" s="26"/>
      <c r="ABJ971" s="26"/>
      <c r="ABK971" s="26"/>
      <c r="ABL971" s="26"/>
      <c r="ABM971" s="26"/>
      <c r="ABN971" s="26"/>
      <c r="ABO971" s="26"/>
      <c r="ABP971" s="26"/>
      <c r="ABQ971" s="26"/>
      <c r="ABR971" s="26"/>
      <c r="ABS971" s="26"/>
      <c r="ABT971" s="26"/>
      <c r="ABU971" s="26"/>
      <c r="ABV971" s="26"/>
      <c r="ABW971" s="26"/>
      <c r="ABX971" s="26"/>
      <c r="ABY971" s="26"/>
      <c r="ABZ971" s="26"/>
      <c r="ACA971" s="26"/>
      <c r="ACB971" s="26"/>
      <c r="ACC971" s="26"/>
      <c r="ACD971" s="26"/>
      <c r="ACE971" s="26"/>
      <c r="ACF971" s="26"/>
      <c r="ACG971" s="26"/>
      <c r="ACH971" s="26"/>
      <c r="ACI971" s="26"/>
      <c r="ACJ971" s="26"/>
      <c r="ACK971" s="26"/>
      <c r="ACL971" s="26"/>
      <c r="ACM971" s="26"/>
      <c r="ACN971" s="26"/>
      <c r="ACO971" s="26"/>
      <c r="ACP971" s="26"/>
      <c r="ACQ971" s="26"/>
      <c r="ACR971" s="26"/>
      <c r="ACS971" s="26"/>
      <c r="ACT971" s="26"/>
      <c r="ACU971" s="26"/>
      <c r="ACV971" s="26"/>
      <c r="ACW971" s="26"/>
      <c r="ACX971" s="26"/>
      <c r="ACY971" s="26"/>
      <c r="ACZ971" s="26"/>
      <c r="ADA971" s="26"/>
      <c r="ADB971" s="26"/>
      <c r="ADC971" s="26"/>
      <c r="ADD971" s="26"/>
      <c r="ADE971" s="26"/>
      <c r="ADF971" s="26"/>
      <c r="ADG971" s="26"/>
      <c r="ADH971" s="26"/>
      <c r="ADI971" s="26"/>
      <c r="ADJ971" s="26"/>
      <c r="ADK971" s="26"/>
      <c r="ADL971" s="26"/>
      <c r="ADM971" s="26"/>
      <c r="ADN971" s="26"/>
      <c r="ADO971" s="26"/>
      <c r="ADP971" s="26"/>
      <c r="ADQ971" s="26"/>
      <c r="ADR971" s="26"/>
      <c r="ADS971" s="26"/>
      <c r="ADT971" s="26"/>
      <c r="ADU971" s="26"/>
      <c r="ADV971" s="26"/>
      <c r="ADW971" s="26"/>
      <c r="ADX971" s="26"/>
      <c r="ADY971" s="26"/>
      <c r="ADZ971" s="26"/>
    </row>
    <row r="972" spans="1:806" hidden="1" x14ac:dyDescent="0.25">
      <c r="A972" s="128" t="s">
        <v>1594</v>
      </c>
      <c r="B972" s="128" t="s">
        <v>2786</v>
      </c>
      <c r="C972" s="128" t="s">
        <v>1406</v>
      </c>
      <c r="D972" s="128" t="s">
        <v>2790</v>
      </c>
      <c r="E972" s="128" t="s">
        <v>4479</v>
      </c>
      <c r="F972" s="128">
        <v>55</v>
      </c>
      <c r="G972" s="128">
        <v>0</v>
      </c>
      <c r="H972" s="128">
        <v>119</v>
      </c>
      <c r="I972" s="128">
        <v>90</v>
      </c>
      <c r="J972" s="128">
        <v>45</v>
      </c>
    </row>
    <row r="973" spans="1:806" hidden="1" x14ac:dyDescent="0.25">
      <c r="A973" s="128" t="s">
        <v>1594</v>
      </c>
      <c r="B973" s="128" t="s">
        <v>2786</v>
      </c>
      <c r="C973" s="128" t="s">
        <v>1406</v>
      </c>
      <c r="D973" s="128" t="s">
        <v>2790</v>
      </c>
      <c r="E973" s="128" t="s">
        <v>4478</v>
      </c>
      <c r="F973" s="128">
        <v>31</v>
      </c>
      <c r="G973" s="128">
        <v>0</v>
      </c>
      <c r="H973" s="128">
        <v>119</v>
      </c>
      <c r="I973" s="128">
        <v>90</v>
      </c>
      <c r="J973" s="128">
        <v>15</v>
      </c>
    </row>
    <row r="974" spans="1:806" hidden="1" x14ac:dyDescent="0.25">
      <c r="A974" s="128" t="s">
        <v>1594</v>
      </c>
      <c r="B974" s="128" t="s">
        <v>2786</v>
      </c>
      <c r="C974" s="128" t="s">
        <v>1406</v>
      </c>
      <c r="D974" s="128" t="s">
        <v>2790</v>
      </c>
      <c r="E974" s="128" t="s">
        <v>4481</v>
      </c>
      <c r="F974" s="128">
        <v>119</v>
      </c>
      <c r="G974" s="128">
        <v>0</v>
      </c>
      <c r="H974" s="128">
        <v>119</v>
      </c>
      <c r="I974" s="128">
        <v>90</v>
      </c>
      <c r="J974" s="128">
        <v>45</v>
      </c>
    </row>
    <row r="975" spans="1:806" hidden="1" x14ac:dyDescent="0.25">
      <c r="A975" s="128" t="s">
        <v>1045</v>
      </c>
      <c r="B975" s="128" t="s">
        <v>2795</v>
      </c>
      <c r="C975" s="128" t="s">
        <v>1315</v>
      </c>
      <c r="D975" s="128" t="s">
        <v>2796</v>
      </c>
      <c r="E975" s="128" t="s">
        <v>4481</v>
      </c>
      <c r="F975" s="128">
        <v>120</v>
      </c>
      <c r="G975" s="128">
        <v>-60</v>
      </c>
      <c r="H975" s="128">
        <v>60</v>
      </c>
      <c r="I975" s="128">
        <v>90</v>
      </c>
      <c r="J975" s="128">
        <v>45</v>
      </c>
    </row>
    <row r="976" spans="1:806" hidden="1" x14ac:dyDescent="0.25">
      <c r="A976" s="128" t="s">
        <v>1045</v>
      </c>
      <c r="B976" s="128" t="s">
        <v>2795</v>
      </c>
      <c r="C976" s="128" t="s">
        <v>1315</v>
      </c>
      <c r="D976" s="128" t="s">
        <v>2796</v>
      </c>
      <c r="E976" s="128" t="s">
        <v>4489</v>
      </c>
      <c r="F976" s="128">
        <v>34</v>
      </c>
      <c r="G976" s="128">
        <v>-60</v>
      </c>
      <c r="H976" s="128">
        <v>60</v>
      </c>
      <c r="I976" s="128">
        <v>90</v>
      </c>
      <c r="J976" s="128">
        <v>45</v>
      </c>
    </row>
    <row r="977" spans="1:10" hidden="1" x14ac:dyDescent="0.25">
      <c r="A977" s="128" t="s">
        <v>1045</v>
      </c>
      <c r="B977" s="128" t="s">
        <v>2795</v>
      </c>
      <c r="C977" s="128" t="s">
        <v>1315</v>
      </c>
      <c r="D977" s="128" t="s">
        <v>2796</v>
      </c>
      <c r="E977" s="128" t="s">
        <v>4480</v>
      </c>
      <c r="F977" s="128">
        <v>34</v>
      </c>
      <c r="G977" s="128">
        <v>-60</v>
      </c>
      <c r="H977" s="128">
        <v>60</v>
      </c>
      <c r="I977" s="128">
        <v>90</v>
      </c>
      <c r="J977" s="128">
        <v>45</v>
      </c>
    </row>
    <row r="978" spans="1:10" hidden="1" x14ac:dyDescent="0.25">
      <c r="A978" s="128" t="s">
        <v>1045</v>
      </c>
      <c r="B978" s="128" t="s">
        <v>2795</v>
      </c>
      <c r="C978" s="128" t="s">
        <v>1315</v>
      </c>
      <c r="D978" s="128" t="s">
        <v>2796</v>
      </c>
      <c r="E978" s="128" t="s">
        <v>4479</v>
      </c>
      <c r="F978" s="128">
        <v>34</v>
      </c>
      <c r="G978" s="128">
        <v>-60</v>
      </c>
      <c r="H978" s="128">
        <v>60</v>
      </c>
      <c r="I978" s="128">
        <v>90</v>
      </c>
      <c r="J978" s="128">
        <v>45</v>
      </c>
    </row>
    <row r="979" spans="1:10" hidden="1" x14ac:dyDescent="0.25">
      <c r="A979" s="128" t="s">
        <v>1045</v>
      </c>
      <c r="B979" s="128" t="s">
        <v>2795</v>
      </c>
      <c r="C979" s="128" t="s">
        <v>1315</v>
      </c>
      <c r="D979" s="128" t="s">
        <v>2796</v>
      </c>
      <c r="E979" s="128" t="s">
        <v>4478</v>
      </c>
      <c r="F979" s="128">
        <v>34</v>
      </c>
      <c r="G979" s="128">
        <v>-60</v>
      </c>
      <c r="H979" s="128">
        <v>60</v>
      </c>
      <c r="I979" s="128">
        <v>90</v>
      </c>
      <c r="J979" s="128">
        <v>45</v>
      </c>
    </row>
    <row r="980" spans="1:10" hidden="1" x14ac:dyDescent="0.25">
      <c r="A980" s="128" t="s">
        <v>1045</v>
      </c>
      <c r="B980" s="128" t="s">
        <v>2795</v>
      </c>
      <c r="C980" s="128" t="s">
        <v>1315</v>
      </c>
      <c r="D980" s="128" t="s">
        <v>2796</v>
      </c>
      <c r="E980" s="128" t="s">
        <v>4500</v>
      </c>
      <c r="F980" s="128">
        <v>34</v>
      </c>
      <c r="G980" s="128">
        <v>-60</v>
      </c>
      <c r="H980" s="128">
        <v>60</v>
      </c>
      <c r="I980" s="128">
        <v>45</v>
      </c>
      <c r="J980" s="128">
        <v>90</v>
      </c>
    </row>
    <row r="981" spans="1:10" hidden="1" x14ac:dyDescent="0.25">
      <c r="A981" s="128" t="s">
        <v>1045</v>
      </c>
      <c r="B981" s="128" t="s">
        <v>2795</v>
      </c>
      <c r="C981" s="128" t="s">
        <v>1315</v>
      </c>
      <c r="D981" s="128" t="s">
        <v>2796</v>
      </c>
      <c r="E981" s="128" t="s">
        <v>4485</v>
      </c>
      <c r="F981" s="128">
        <v>34</v>
      </c>
      <c r="G981" s="128">
        <v>-60</v>
      </c>
      <c r="H981" s="128">
        <v>60</v>
      </c>
      <c r="I981" s="128">
        <v>45</v>
      </c>
      <c r="J981" s="128">
        <v>90</v>
      </c>
    </row>
    <row r="982" spans="1:10" hidden="1" x14ac:dyDescent="0.25">
      <c r="A982" s="128" t="s">
        <v>1045</v>
      </c>
      <c r="B982" s="128" t="s">
        <v>2795</v>
      </c>
      <c r="C982" s="128" t="s">
        <v>1315</v>
      </c>
      <c r="D982" s="128" t="s">
        <v>2796</v>
      </c>
      <c r="E982" s="128" t="s">
        <v>4484</v>
      </c>
      <c r="F982" s="128">
        <v>34</v>
      </c>
      <c r="G982" s="128">
        <v>-60</v>
      </c>
      <c r="H982" s="128">
        <v>60</v>
      </c>
      <c r="I982" s="128">
        <v>45</v>
      </c>
      <c r="J982" s="128">
        <v>90</v>
      </c>
    </row>
    <row r="983" spans="1:10" hidden="1" x14ac:dyDescent="0.25">
      <c r="A983" s="128" t="s">
        <v>1045</v>
      </c>
      <c r="B983" s="128" t="s">
        <v>2795</v>
      </c>
      <c r="C983" s="128" t="s">
        <v>1315</v>
      </c>
      <c r="D983" s="128" t="s">
        <v>2796</v>
      </c>
      <c r="E983" s="128" t="s">
        <v>4483</v>
      </c>
      <c r="F983" s="128">
        <v>34</v>
      </c>
      <c r="G983" s="128">
        <v>-60</v>
      </c>
      <c r="H983" s="128">
        <v>60</v>
      </c>
      <c r="I983" s="128">
        <v>45</v>
      </c>
      <c r="J983" s="128">
        <v>90</v>
      </c>
    </row>
    <row r="984" spans="1:10" hidden="1" x14ac:dyDescent="0.25">
      <c r="A984" s="128" t="s">
        <v>1045</v>
      </c>
      <c r="B984" s="128" t="s">
        <v>2795</v>
      </c>
      <c r="C984" s="128" t="s">
        <v>1315</v>
      </c>
      <c r="D984" s="128" t="s">
        <v>2796</v>
      </c>
      <c r="E984" s="128" t="s">
        <v>4482</v>
      </c>
      <c r="F984" s="128">
        <v>120</v>
      </c>
      <c r="G984" s="128">
        <v>-60</v>
      </c>
      <c r="H984" s="128">
        <v>60</v>
      </c>
      <c r="I984" s="128">
        <v>45</v>
      </c>
      <c r="J984" s="128">
        <v>90</v>
      </c>
    </row>
    <row r="985" spans="1:10" hidden="1" x14ac:dyDescent="0.25">
      <c r="A985" s="128" t="s">
        <v>466</v>
      </c>
      <c r="B985" s="128" t="s">
        <v>4578</v>
      </c>
      <c r="C985" s="128" t="s">
        <v>1315</v>
      </c>
      <c r="D985" s="128" t="s">
        <v>2794</v>
      </c>
      <c r="E985" s="128" t="s">
        <v>4489</v>
      </c>
      <c r="F985" s="128">
        <v>26</v>
      </c>
      <c r="G985" s="128">
        <v>-65</v>
      </c>
      <c r="H985" s="128">
        <v>65</v>
      </c>
      <c r="I985" s="128">
        <v>90</v>
      </c>
      <c r="J985" s="128">
        <v>45</v>
      </c>
    </row>
    <row r="986" spans="1:10" hidden="1" x14ac:dyDescent="0.25">
      <c r="A986" s="128" t="s">
        <v>466</v>
      </c>
      <c r="B986" s="128" t="s">
        <v>4578</v>
      </c>
      <c r="C986" s="128" t="s">
        <v>1315</v>
      </c>
      <c r="D986" s="128" t="s">
        <v>2794</v>
      </c>
      <c r="E986" s="128" t="s">
        <v>4480</v>
      </c>
      <c r="F986" s="128">
        <v>26</v>
      </c>
      <c r="G986" s="128">
        <v>-65</v>
      </c>
      <c r="H986" s="128">
        <v>65</v>
      </c>
      <c r="I986" s="128">
        <v>90</v>
      </c>
      <c r="J986" s="128">
        <v>45</v>
      </c>
    </row>
    <row r="987" spans="1:10" hidden="1" x14ac:dyDescent="0.25">
      <c r="A987" s="128" t="s">
        <v>466</v>
      </c>
      <c r="B987" s="128" t="s">
        <v>4578</v>
      </c>
      <c r="C987" s="128" t="s">
        <v>1315</v>
      </c>
      <c r="D987" s="128" t="s">
        <v>2794</v>
      </c>
      <c r="E987" s="128" t="s">
        <v>4479</v>
      </c>
      <c r="F987" s="128">
        <v>26</v>
      </c>
      <c r="G987" s="128">
        <v>-65</v>
      </c>
      <c r="H987" s="128">
        <v>65</v>
      </c>
      <c r="I987" s="128">
        <v>90</v>
      </c>
      <c r="J987" s="128">
        <v>45</v>
      </c>
    </row>
    <row r="988" spans="1:10" hidden="1" x14ac:dyDescent="0.25">
      <c r="A988" s="128" t="s">
        <v>466</v>
      </c>
      <c r="B988" s="128" t="s">
        <v>4578</v>
      </c>
      <c r="C988" s="128" t="s">
        <v>1315</v>
      </c>
      <c r="D988" s="128" t="s">
        <v>2794</v>
      </c>
      <c r="E988" s="128" t="s">
        <v>4478</v>
      </c>
      <c r="F988" s="128">
        <v>26</v>
      </c>
      <c r="G988" s="128">
        <v>-65</v>
      </c>
      <c r="H988" s="128">
        <v>65</v>
      </c>
      <c r="I988" s="128">
        <v>90</v>
      </c>
      <c r="J988" s="128">
        <v>45</v>
      </c>
    </row>
    <row r="989" spans="1:10" hidden="1" x14ac:dyDescent="0.25">
      <c r="A989" s="128" t="s">
        <v>466</v>
      </c>
      <c r="B989" s="128" t="s">
        <v>4578</v>
      </c>
      <c r="C989" s="128" t="s">
        <v>1315</v>
      </c>
      <c r="D989" s="128" t="s">
        <v>2794</v>
      </c>
      <c r="E989" s="128" t="s">
        <v>4481</v>
      </c>
      <c r="F989" s="128">
        <v>130</v>
      </c>
      <c r="G989" s="128">
        <v>-65</v>
      </c>
      <c r="H989" s="128">
        <v>65</v>
      </c>
      <c r="I989" s="128">
        <v>90</v>
      </c>
      <c r="J989" s="128">
        <v>45</v>
      </c>
    </row>
    <row r="990" spans="1:10" hidden="1" x14ac:dyDescent="0.25">
      <c r="A990" s="128" t="s">
        <v>466</v>
      </c>
      <c r="B990" s="128" t="s">
        <v>4578</v>
      </c>
      <c r="C990" s="128" t="s">
        <v>1315</v>
      </c>
      <c r="D990" s="128" t="s">
        <v>2794</v>
      </c>
      <c r="E990" s="128" t="s">
        <v>4500</v>
      </c>
      <c r="F990" s="128">
        <v>26</v>
      </c>
      <c r="G990" s="128">
        <v>-65</v>
      </c>
      <c r="H990" s="128">
        <v>65</v>
      </c>
      <c r="I990" s="128">
        <v>45</v>
      </c>
      <c r="J990" s="128">
        <v>90</v>
      </c>
    </row>
    <row r="991" spans="1:10" hidden="1" x14ac:dyDescent="0.25">
      <c r="A991" s="128" t="s">
        <v>466</v>
      </c>
      <c r="B991" s="128" t="s">
        <v>4578</v>
      </c>
      <c r="C991" s="128" t="s">
        <v>1315</v>
      </c>
      <c r="D991" s="128" t="s">
        <v>2794</v>
      </c>
      <c r="E991" s="128" t="s">
        <v>4485</v>
      </c>
      <c r="F991" s="128">
        <v>26</v>
      </c>
      <c r="G991" s="128">
        <v>-65</v>
      </c>
      <c r="H991" s="128">
        <v>65</v>
      </c>
      <c r="I991" s="128">
        <v>45</v>
      </c>
      <c r="J991" s="128">
        <v>90</v>
      </c>
    </row>
    <row r="992" spans="1:10" hidden="1" x14ac:dyDescent="0.25">
      <c r="A992" s="128" t="s">
        <v>466</v>
      </c>
      <c r="B992" s="128" t="s">
        <v>4578</v>
      </c>
      <c r="C992" s="128" t="s">
        <v>1315</v>
      </c>
      <c r="D992" s="128" t="s">
        <v>2794</v>
      </c>
      <c r="E992" s="128" t="s">
        <v>4484</v>
      </c>
      <c r="F992" s="128">
        <v>26</v>
      </c>
      <c r="G992" s="128">
        <v>-65</v>
      </c>
      <c r="H992" s="128">
        <v>65</v>
      </c>
      <c r="I992" s="128">
        <v>45</v>
      </c>
      <c r="J992" s="128">
        <v>90</v>
      </c>
    </row>
    <row r="993" spans="1:10" hidden="1" x14ac:dyDescent="0.25">
      <c r="A993" s="128" t="s">
        <v>466</v>
      </c>
      <c r="B993" s="128" t="s">
        <v>4578</v>
      </c>
      <c r="C993" s="128" t="s">
        <v>1315</v>
      </c>
      <c r="D993" s="128" t="s">
        <v>2794</v>
      </c>
      <c r="E993" s="128" t="s">
        <v>4483</v>
      </c>
      <c r="F993" s="128">
        <v>26</v>
      </c>
      <c r="G993" s="128">
        <v>-65</v>
      </c>
      <c r="H993" s="128">
        <v>65</v>
      </c>
      <c r="I993" s="128">
        <v>45</v>
      </c>
      <c r="J993" s="128">
        <v>90</v>
      </c>
    </row>
    <row r="994" spans="1:10" hidden="1" x14ac:dyDescent="0.25">
      <c r="A994" s="128" t="s">
        <v>466</v>
      </c>
      <c r="B994" s="128" t="s">
        <v>4578</v>
      </c>
      <c r="C994" s="128" t="s">
        <v>1315</v>
      </c>
      <c r="D994" s="128" t="s">
        <v>2794</v>
      </c>
      <c r="E994" s="128" t="s">
        <v>4482</v>
      </c>
      <c r="F994" s="128">
        <v>130</v>
      </c>
      <c r="G994" s="128">
        <v>-65</v>
      </c>
      <c r="H994" s="128">
        <v>65</v>
      </c>
      <c r="I994" s="128">
        <v>45</v>
      </c>
      <c r="J994" s="128">
        <v>90</v>
      </c>
    </row>
    <row r="995" spans="1:10" hidden="1" x14ac:dyDescent="0.25">
      <c r="A995" s="128" t="s">
        <v>1045</v>
      </c>
      <c r="B995" s="128" t="s">
        <v>4579</v>
      </c>
      <c r="C995" s="128" t="s">
        <v>1299</v>
      </c>
      <c r="D995" s="128" t="s">
        <v>4580</v>
      </c>
      <c r="E995" s="128" t="s">
        <v>4500</v>
      </c>
      <c r="F995" s="128">
        <v>1</v>
      </c>
      <c r="G995" s="128">
        <v>0</v>
      </c>
      <c r="H995" s="128">
        <v>0</v>
      </c>
      <c r="I995" s="128">
        <v>90</v>
      </c>
      <c r="J995" s="128">
        <v>90</v>
      </c>
    </row>
    <row r="996" spans="1:10" hidden="1" x14ac:dyDescent="0.25">
      <c r="A996" s="128" t="s">
        <v>1045</v>
      </c>
      <c r="B996" s="128" t="s">
        <v>4579</v>
      </c>
      <c r="C996" s="128" t="s">
        <v>1299</v>
      </c>
      <c r="D996" s="128" t="s">
        <v>4580</v>
      </c>
      <c r="E996" s="128" t="s">
        <v>4485</v>
      </c>
      <c r="F996" s="128">
        <v>1</v>
      </c>
      <c r="G996" s="128">
        <v>0</v>
      </c>
      <c r="H996" s="128">
        <v>0</v>
      </c>
      <c r="I996" s="128">
        <v>90</v>
      </c>
      <c r="J996" s="128">
        <v>90</v>
      </c>
    </row>
    <row r="997" spans="1:10" hidden="1" x14ac:dyDescent="0.25">
      <c r="A997" s="128" t="s">
        <v>1045</v>
      </c>
      <c r="B997" s="128" t="s">
        <v>4579</v>
      </c>
      <c r="C997" s="128" t="s">
        <v>1299</v>
      </c>
      <c r="D997" s="128" t="s">
        <v>4580</v>
      </c>
      <c r="E997" s="128" t="s">
        <v>4484</v>
      </c>
      <c r="F997" s="128">
        <v>1</v>
      </c>
      <c r="G997" s="128">
        <v>0</v>
      </c>
      <c r="H997" s="128">
        <v>0</v>
      </c>
      <c r="I997" s="128">
        <v>90</v>
      </c>
      <c r="J997" s="128">
        <v>90</v>
      </c>
    </row>
    <row r="998" spans="1:10" hidden="1" x14ac:dyDescent="0.25">
      <c r="A998" s="128" t="s">
        <v>1045</v>
      </c>
      <c r="B998" s="128" t="s">
        <v>4579</v>
      </c>
      <c r="C998" s="128" t="s">
        <v>1299</v>
      </c>
      <c r="D998" s="128" t="s">
        <v>4580</v>
      </c>
      <c r="E998" s="128" t="s">
        <v>4483</v>
      </c>
      <c r="F998" s="128">
        <v>1</v>
      </c>
      <c r="G998" s="128">
        <v>0</v>
      </c>
      <c r="H998" s="128">
        <v>0</v>
      </c>
      <c r="I998" s="128">
        <v>90</v>
      </c>
      <c r="J998" s="128">
        <v>90</v>
      </c>
    </row>
    <row r="999" spans="1:10" hidden="1" x14ac:dyDescent="0.25">
      <c r="A999" s="128" t="s">
        <v>1045</v>
      </c>
      <c r="B999" s="128" t="s">
        <v>4579</v>
      </c>
      <c r="C999" s="128" t="s">
        <v>1299</v>
      </c>
      <c r="D999" s="128" t="s">
        <v>4580</v>
      </c>
      <c r="E999" s="128" t="s">
        <v>4489</v>
      </c>
      <c r="F999" s="128">
        <v>1</v>
      </c>
      <c r="G999" s="128">
        <v>0</v>
      </c>
      <c r="H999" s="128">
        <v>0</v>
      </c>
      <c r="I999" s="128">
        <v>90</v>
      </c>
      <c r="J999" s="128">
        <v>90</v>
      </c>
    </row>
    <row r="1000" spans="1:10" hidden="1" x14ac:dyDescent="0.25">
      <c r="A1000" s="128" t="s">
        <v>1045</v>
      </c>
      <c r="B1000" s="128" t="s">
        <v>4579</v>
      </c>
      <c r="C1000" s="128" t="s">
        <v>1299</v>
      </c>
      <c r="D1000" s="128" t="s">
        <v>4580</v>
      </c>
      <c r="E1000" s="128" t="s">
        <v>4480</v>
      </c>
      <c r="F1000" s="128">
        <v>1</v>
      </c>
      <c r="G1000" s="128">
        <v>0</v>
      </c>
      <c r="H1000" s="128">
        <v>0</v>
      </c>
      <c r="I1000" s="128">
        <v>90</v>
      </c>
      <c r="J1000" s="128">
        <v>90</v>
      </c>
    </row>
    <row r="1001" spans="1:10" hidden="1" x14ac:dyDescent="0.25">
      <c r="A1001" s="128" t="s">
        <v>1045</v>
      </c>
      <c r="B1001" s="128" t="s">
        <v>4579</v>
      </c>
      <c r="C1001" s="128" t="s">
        <v>1299</v>
      </c>
      <c r="D1001" s="128" t="s">
        <v>4580</v>
      </c>
      <c r="E1001" s="128" t="s">
        <v>4479</v>
      </c>
      <c r="F1001" s="128">
        <v>1</v>
      </c>
      <c r="G1001" s="128">
        <v>0</v>
      </c>
      <c r="H1001" s="128">
        <v>0</v>
      </c>
      <c r="I1001" s="128">
        <v>90</v>
      </c>
      <c r="J1001" s="128">
        <v>90</v>
      </c>
    </row>
    <row r="1002" spans="1:10" hidden="1" x14ac:dyDescent="0.25">
      <c r="A1002" s="128" t="s">
        <v>1045</v>
      </c>
      <c r="B1002" s="128" t="s">
        <v>4579</v>
      </c>
      <c r="C1002" s="128" t="s">
        <v>1299</v>
      </c>
      <c r="D1002" s="128" t="s">
        <v>4580</v>
      </c>
      <c r="E1002" s="128" t="s">
        <v>4478</v>
      </c>
      <c r="F1002" s="128">
        <v>1</v>
      </c>
      <c r="G1002" s="128">
        <v>0</v>
      </c>
      <c r="H1002" s="128">
        <v>0</v>
      </c>
      <c r="I1002" s="128">
        <v>90</v>
      </c>
      <c r="J1002" s="128">
        <v>90</v>
      </c>
    </row>
    <row r="1003" spans="1:10" hidden="1" x14ac:dyDescent="0.25">
      <c r="A1003" s="128" t="s">
        <v>1093</v>
      </c>
      <c r="B1003" s="128" t="s">
        <v>2868</v>
      </c>
      <c r="C1003" s="128" t="s">
        <v>1326</v>
      </c>
      <c r="D1003" s="128" t="s">
        <v>2869</v>
      </c>
      <c r="E1003" s="128" t="s">
        <v>4485</v>
      </c>
      <c r="F1003" s="128">
        <v>350</v>
      </c>
      <c r="G1003" s="128">
        <v>0</v>
      </c>
      <c r="H1003" s="128">
        <v>350</v>
      </c>
      <c r="I1003" s="128">
        <v>45</v>
      </c>
      <c r="J1003" s="128">
        <v>90</v>
      </c>
    </row>
    <row r="1004" spans="1:10" hidden="1" x14ac:dyDescent="0.25">
      <c r="A1004" s="128" t="s">
        <v>1093</v>
      </c>
      <c r="B1004" s="128" t="s">
        <v>2868</v>
      </c>
      <c r="C1004" s="128" t="s">
        <v>1326</v>
      </c>
      <c r="D1004" s="128" t="s">
        <v>2869</v>
      </c>
      <c r="E1004" s="128" t="s">
        <v>4484</v>
      </c>
      <c r="F1004" s="128">
        <v>70</v>
      </c>
      <c r="G1004" s="128">
        <v>140</v>
      </c>
      <c r="H1004" s="128">
        <v>385</v>
      </c>
      <c r="I1004" s="128">
        <v>45</v>
      </c>
      <c r="J1004" s="128">
        <v>90</v>
      </c>
    </row>
    <row r="1005" spans="1:10" hidden="1" x14ac:dyDescent="0.25">
      <c r="A1005" s="128" t="s">
        <v>1093</v>
      </c>
      <c r="B1005" s="128" t="s">
        <v>2868</v>
      </c>
      <c r="C1005" s="128" t="s">
        <v>1326</v>
      </c>
      <c r="D1005" s="128" t="s">
        <v>2869</v>
      </c>
      <c r="E1005" s="128" t="s">
        <v>4483</v>
      </c>
      <c r="F1005" s="128">
        <v>70</v>
      </c>
      <c r="G1005" s="128">
        <v>140</v>
      </c>
      <c r="H1005" s="128">
        <v>385</v>
      </c>
      <c r="I1005" s="128">
        <v>45</v>
      </c>
      <c r="J1005" s="128">
        <v>90</v>
      </c>
    </row>
    <row r="1006" spans="1:10" hidden="1" x14ac:dyDescent="0.25">
      <c r="A1006" s="128" t="s">
        <v>1093</v>
      </c>
      <c r="B1006" s="128" t="s">
        <v>2868</v>
      </c>
      <c r="C1006" s="128" t="s">
        <v>1326</v>
      </c>
      <c r="D1006" s="128" t="s">
        <v>2869</v>
      </c>
      <c r="E1006" s="128" t="s">
        <v>4482</v>
      </c>
      <c r="F1006" s="128">
        <v>30</v>
      </c>
      <c r="G1006" s="128">
        <v>140</v>
      </c>
      <c r="H1006" s="128">
        <v>385</v>
      </c>
      <c r="I1006" s="128">
        <v>45</v>
      </c>
      <c r="J1006" s="128">
        <v>90</v>
      </c>
    </row>
    <row r="1007" spans="1:10" hidden="1" x14ac:dyDescent="0.25">
      <c r="A1007" s="128" t="s">
        <v>1093</v>
      </c>
      <c r="B1007" s="128" t="s">
        <v>2868</v>
      </c>
      <c r="C1007" s="128" t="s">
        <v>1326</v>
      </c>
      <c r="D1007" s="128" t="s">
        <v>2869</v>
      </c>
      <c r="E1007" s="128" t="s">
        <v>4479</v>
      </c>
      <c r="F1007" s="128">
        <v>70</v>
      </c>
      <c r="G1007" s="128">
        <v>0</v>
      </c>
      <c r="H1007" s="128">
        <v>360</v>
      </c>
      <c r="I1007" s="128">
        <v>90</v>
      </c>
      <c r="J1007" s="128">
        <v>45</v>
      </c>
    </row>
    <row r="1008" spans="1:10" hidden="1" x14ac:dyDescent="0.25">
      <c r="A1008" s="128" t="s">
        <v>1093</v>
      </c>
      <c r="B1008" s="128" t="s">
        <v>2868</v>
      </c>
      <c r="C1008" s="128" t="s">
        <v>1326</v>
      </c>
      <c r="D1008" s="128" t="s">
        <v>2869</v>
      </c>
      <c r="E1008" s="128" t="s">
        <v>4478</v>
      </c>
      <c r="F1008" s="128">
        <v>70</v>
      </c>
      <c r="G1008" s="128">
        <v>0</v>
      </c>
      <c r="H1008" s="128">
        <v>360</v>
      </c>
      <c r="I1008" s="128">
        <v>90</v>
      </c>
      <c r="J1008" s="128">
        <v>45</v>
      </c>
    </row>
    <row r="1009" spans="1:10" hidden="1" x14ac:dyDescent="0.25">
      <c r="A1009" s="128" t="s">
        <v>1093</v>
      </c>
      <c r="B1009" s="128" t="s">
        <v>2868</v>
      </c>
      <c r="C1009" s="128" t="s">
        <v>1326</v>
      </c>
      <c r="D1009" s="128" t="s">
        <v>2869</v>
      </c>
      <c r="E1009" s="128" t="s">
        <v>4481</v>
      </c>
      <c r="F1009" s="128">
        <v>30</v>
      </c>
      <c r="G1009" s="128">
        <v>0</v>
      </c>
      <c r="H1009" s="128">
        <v>385</v>
      </c>
      <c r="I1009" s="128">
        <v>90</v>
      </c>
      <c r="J1009" s="128">
        <v>45</v>
      </c>
    </row>
    <row r="1010" spans="1:10" hidden="1" x14ac:dyDescent="0.25">
      <c r="A1010" s="128" t="s">
        <v>1093</v>
      </c>
      <c r="B1010" s="128" t="s">
        <v>2868</v>
      </c>
      <c r="C1010" s="128" t="s">
        <v>1326</v>
      </c>
      <c r="D1010" s="128" t="s">
        <v>2871</v>
      </c>
      <c r="E1010" s="128" t="s">
        <v>4485</v>
      </c>
      <c r="F1010" s="128">
        <v>350</v>
      </c>
      <c r="G1010" s="128">
        <v>0</v>
      </c>
      <c r="H1010" s="128">
        <v>350</v>
      </c>
      <c r="I1010" s="128">
        <v>45</v>
      </c>
      <c r="J1010" s="128">
        <v>90</v>
      </c>
    </row>
    <row r="1011" spans="1:10" hidden="1" x14ac:dyDescent="0.25">
      <c r="A1011" s="128" t="s">
        <v>1093</v>
      </c>
      <c r="B1011" s="128" t="s">
        <v>2868</v>
      </c>
      <c r="C1011" s="128" t="s">
        <v>1326</v>
      </c>
      <c r="D1011" s="128" t="s">
        <v>2871</v>
      </c>
      <c r="E1011" s="128" t="s">
        <v>4484</v>
      </c>
      <c r="F1011" s="128">
        <v>70</v>
      </c>
      <c r="G1011" s="128">
        <v>140</v>
      </c>
      <c r="H1011" s="128">
        <v>385</v>
      </c>
      <c r="I1011" s="128">
        <v>45</v>
      </c>
      <c r="J1011" s="128">
        <v>90</v>
      </c>
    </row>
    <row r="1012" spans="1:10" hidden="1" x14ac:dyDescent="0.25">
      <c r="A1012" s="128" t="s">
        <v>1093</v>
      </c>
      <c r="B1012" s="128" t="s">
        <v>2868</v>
      </c>
      <c r="C1012" s="128" t="s">
        <v>1326</v>
      </c>
      <c r="D1012" s="128" t="s">
        <v>2871</v>
      </c>
      <c r="E1012" s="128" t="s">
        <v>4483</v>
      </c>
      <c r="F1012" s="128">
        <v>70</v>
      </c>
      <c r="G1012" s="128">
        <v>140</v>
      </c>
      <c r="H1012" s="128">
        <v>385</v>
      </c>
      <c r="I1012" s="128">
        <v>45</v>
      </c>
      <c r="J1012" s="128">
        <v>90</v>
      </c>
    </row>
    <row r="1013" spans="1:10" hidden="1" x14ac:dyDescent="0.25">
      <c r="A1013" s="128" t="s">
        <v>1093</v>
      </c>
      <c r="B1013" s="128" t="s">
        <v>2868</v>
      </c>
      <c r="C1013" s="128" t="s">
        <v>1326</v>
      </c>
      <c r="D1013" s="128" t="s">
        <v>2871</v>
      </c>
      <c r="E1013" s="128" t="s">
        <v>4482</v>
      </c>
      <c r="F1013" s="128">
        <v>30</v>
      </c>
      <c r="G1013" s="128">
        <v>140</v>
      </c>
      <c r="H1013" s="128">
        <v>385</v>
      </c>
      <c r="I1013" s="128">
        <v>45</v>
      </c>
      <c r="J1013" s="128">
        <v>90</v>
      </c>
    </row>
    <row r="1014" spans="1:10" hidden="1" x14ac:dyDescent="0.25">
      <c r="A1014" s="128" t="s">
        <v>1093</v>
      </c>
      <c r="B1014" s="128" t="s">
        <v>2868</v>
      </c>
      <c r="C1014" s="128" t="s">
        <v>1326</v>
      </c>
      <c r="D1014" s="128" t="s">
        <v>2871</v>
      </c>
      <c r="E1014" s="128" t="s">
        <v>4479</v>
      </c>
      <c r="F1014" s="128">
        <v>70</v>
      </c>
      <c r="G1014" s="128">
        <v>0</v>
      </c>
      <c r="H1014" s="128">
        <v>360</v>
      </c>
      <c r="I1014" s="128">
        <v>90</v>
      </c>
      <c r="J1014" s="128">
        <v>45</v>
      </c>
    </row>
    <row r="1015" spans="1:10" hidden="1" x14ac:dyDescent="0.25">
      <c r="A1015" s="128" t="s">
        <v>1093</v>
      </c>
      <c r="B1015" s="128" t="s">
        <v>2868</v>
      </c>
      <c r="C1015" s="128" t="s">
        <v>1326</v>
      </c>
      <c r="D1015" s="128" t="s">
        <v>2871</v>
      </c>
      <c r="E1015" s="128" t="s">
        <v>4478</v>
      </c>
      <c r="F1015" s="128">
        <v>70</v>
      </c>
      <c r="G1015" s="128">
        <v>0</v>
      </c>
      <c r="H1015" s="128">
        <v>360</v>
      </c>
      <c r="I1015" s="128">
        <v>90</v>
      </c>
      <c r="J1015" s="128">
        <v>45</v>
      </c>
    </row>
    <row r="1016" spans="1:10" hidden="1" x14ac:dyDescent="0.25">
      <c r="A1016" s="128" t="s">
        <v>1093</v>
      </c>
      <c r="B1016" s="128" t="s">
        <v>2868</v>
      </c>
      <c r="C1016" s="128" t="s">
        <v>1326</v>
      </c>
      <c r="D1016" s="128" t="s">
        <v>2871</v>
      </c>
      <c r="E1016" s="128" t="s">
        <v>4481</v>
      </c>
      <c r="F1016" s="128">
        <v>30</v>
      </c>
      <c r="G1016" s="128">
        <v>0</v>
      </c>
      <c r="H1016" s="128">
        <v>360</v>
      </c>
      <c r="I1016" s="128">
        <v>90</v>
      </c>
      <c r="J1016" s="128">
        <v>45</v>
      </c>
    </row>
    <row r="1017" spans="1:10" hidden="1" x14ac:dyDescent="0.25">
      <c r="A1017" s="128" t="s">
        <v>1093</v>
      </c>
      <c r="B1017" s="128" t="s">
        <v>2868</v>
      </c>
      <c r="C1017" s="128" t="s">
        <v>1326</v>
      </c>
      <c r="D1017" s="128" t="s">
        <v>2872</v>
      </c>
      <c r="E1017" s="128" t="s">
        <v>4485</v>
      </c>
      <c r="F1017" s="128">
        <v>350</v>
      </c>
      <c r="G1017" s="128">
        <v>0</v>
      </c>
      <c r="H1017" s="128">
        <v>350</v>
      </c>
      <c r="I1017" s="128">
        <v>45</v>
      </c>
      <c r="J1017" s="128">
        <v>90</v>
      </c>
    </row>
    <row r="1018" spans="1:10" hidden="1" x14ac:dyDescent="0.25">
      <c r="A1018" s="128" t="s">
        <v>1093</v>
      </c>
      <c r="B1018" s="128" t="s">
        <v>2868</v>
      </c>
      <c r="C1018" s="128" t="s">
        <v>1326</v>
      </c>
      <c r="D1018" s="128" t="s">
        <v>2872</v>
      </c>
      <c r="E1018" s="128" t="s">
        <v>4484</v>
      </c>
      <c r="F1018" s="128">
        <v>70</v>
      </c>
      <c r="G1018" s="128">
        <v>140</v>
      </c>
      <c r="H1018" s="128">
        <v>385</v>
      </c>
      <c r="I1018" s="128">
        <v>45</v>
      </c>
      <c r="J1018" s="128">
        <v>90</v>
      </c>
    </row>
    <row r="1019" spans="1:10" hidden="1" x14ac:dyDescent="0.25">
      <c r="A1019" s="128" t="s">
        <v>1093</v>
      </c>
      <c r="B1019" s="128" t="s">
        <v>2868</v>
      </c>
      <c r="C1019" s="128" t="s">
        <v>1326</v>
      </c>
      <c r="D1019" s="128" t="s">
        <v>2872</v>
      </c>
      <c r="E1019" s="128" t="s">
        <v>4483</v>
      </c>
      <c r="F1019" s="128">
        <v>70</v>
      </c>
      <c r="G1019" s="128">
        <v>140</v>
      </c>
      <c r="H1019" s="128">
        <v>385</v>
      </c>
      <c r="I1019" s="128">
        <v>45</v>
      </c>
      <c r="J1019" s="128">
        <v>90</v>
      </c>
    </row>
    <row r="1020" spans="1:10" hidden="1" x14ac:dyDescent="0.25">
      <c r="A1020" s="128" t="s">
        <v>1093</v>
      </c>
      <c r="B1020" s="128" t="s">
        <v>2868</v>
      </c>
      <c r="C1020" s="128" t="s">
        <v>1326</v>
      </c>
      <c r="D1020" s="128" t="s">
        <v>2872</v>
      </c>
      <c r="E1020" s="128" t="s">
        <v>4482</v>
      </c>
      <c r="F1020" s="128">
        <v>30</v>
      </c>
      <c r="G1020" s="128">
        <v>140</v>
      </c>
      <c r="H1020" s="128">
        <v>385</v>
      </c>
      <c r="I1020" s="128">
        <v>45</v>
      </c>
      <c r="J1020" s="128">
        <v>90</v>
      </c>
    </row>
    <row r="1021" spans="1:10" hidden="1" x14ac:dyDescent="0.25">
      <c r="A1021" s="128" t="s">
        <v>1093</v>
      </c>
      <c r="B1021" s="128" t="s">
        <v>2868</v>
      </c>
      <c r="C1021" s="128" t="s">
        <v>1326</v>
      </c>
      <c r="D1021" s="128" t="s">
        <v>2872</v>
      </c>
      <c r="E1021" s="128" t="s">
        <v>4479</v>
      </c>
      <c r="F1021" s="128">
        <v>70</v>
      </c>
      <c r="G1021" s="128">
        <v>0</v>
      </c>
      <c r="H1021" s="128">
        <v>360</v>
      </c>
      <c r="I1021" s="128">
        <v>90</v>
      </c>
      <c r="J1021" s="128">
        <v>45</v>
      </c>
    </row>
    <row r="1022" spans="1:10" hidden="1" x14ac:dyDescent="0.25">
      <c r="A1022" s="128" t="s">
        <v>1093</v>
      </c>
      <c r="B1022" s="128" t="s">
        <v>2868</v>
      </c>
      <c r="C1022" s="128" t="s">
        <v>1326</v>
      </c>
      <c r="D1022" s="128" t="s">
        <v>2872</v>
      </c>
      <c r="E1022" s="128" t="s">
        <v>4478</v>
      </c>
      <c r="F1022" s="128">
        <v>70</v>
      </c>
      <c r="G1022" s="128">
        <v>0</v>
      </c>
      <c r="H1022" s="128">
        <v>360</v>
      </c>
      <c r="I1022" s="128">
        <v>90</v>
      </c>
      <c r="J1022" s="128">
        <v>45</v>
      </c>
    </row>
    <row r="1023" spans="1:10" hidden="1" x14ac:dyDescent="0.25">
      <c r="A1023" s="128" t="s">
        <v>1093</v>
      </c>
      <c r="B1023" s="128" t="s">
        <v>2868</v>
      </c>
      <c r="C1023" s="128" t="s">
        <v>1326</v>
      </c>
      <c r="D1023" s="128" t="s">
        <v>2872</v>
      </c>
      <c r="E1023" s="128" t="s">
        <v>4481</v>
      </c>
      <c r="F1023" s="128">
        <v>30</v>
      </c>
      <c r="G1023" s="128">
        <v>0</v>
      </c>
      <c r="H1023" s="128">
        <v>385</v>
      </c>
      <c r="I1023" s="128">
        <v>90</v>
      </c>
      <c r="J1023" s="128">
        <v>45</v>
      </c>
    </row>
    <row r="1024" spans="1:10" hidden="1" x14ac:dyDescent="0.25">
      <c r="A1024" s="128" t="s">
        <v>1093</v>
      </c>
      <c r="B1024" s="128" t="s">
        <v>2868</v>
      </c>
      <c r="C1024" s="128" t="s">
        <v>1326</v>
      </c>
      <c r="D1024" s="128" t="s">
        <v>2873</v>
      </c>
      <c r="E1024" s="128" t="s">
        <v>4485</v>
      </c>
      <c r="F1024" s="128">
        <v>350</v>
      </c>
      <c r="G1024" s="128">
        <v>0</v>
      </c>
      <c r="H1024" s="128">
        <v>350</v>
      </c>
      <c r="I1024" s="128">
        <v>45</v>
      </c>
      <c r="J1024" s="128">
        <v>90</v>
      </c>
    </row>
    <row r="1025" spans="1:10" hidden="1" x14ac:dyDescent="0.25">
      <c r="A1025" s="128" t="s">
        <v>1093</v>
      </c>
      <c r="B1025" s="128" t="s">
        <v>2868</v>
      </c>
      <c r="C1025" s="128" t="s">
        <v>1326</v>
      </c>
      <c r="D1025" s="128" t="s">
        <v>2873</v>
      </c>
      <c r="E1025" s="128" t="s">
        <v>4484</v>
      </c>
      <c r="F1025" s="128">
        <v>70</v>
      </c>
      <c r="G1025" s="128">
        <v>140</v>
      </c>
      <c r="H1025" s="128">
        <v>385</v>
      </c>
      <c r="I1025" s="128">
        <v>45</v>
      </c>
      <c r="J1025" s="128">
        <v>90</v>
      </c>
    </row>
    <row r="1026" spans="1:10" hidden="1" x14ac:dyDescent="0.25">
      <c r="A1026" s="128" t="s">
        <v>1093</v>
      </c>
      <c r="B1026" s="128" t="s">
        <v>2868</v>
      </c>
      <c r="C1026" s="128" t="s">
        <v>1326</v>
      </c>
      <c r="D1026" s="128" t="s">
        <v>2873</v>
      </c>
      <c r="E1026" s="128" t="s">
        <v>4483</v>
      </c>
      <c r="F1026" s="128">
        <v>70</v>
      </c>
      <c r="G1026" s="128">
        <v>140</v>
      </c>
      <c r="H1026" s="128">
        <v>385</v>
      </c>
      <c r="I1026" s="128">
        <v>45</v>
      </c>
      <c r="J1026" s="128">
        <v>90</v>
      </c>
    </row>
    <row r="1027" spans="1:10" hidden="1" x14ac:dyDescent="0.25">
      <c r="A1027" s="128" t="s">
        <v>1093</v>
      </c>
      <c r="B1027" s="128" t="s">
        <v>2868</v>
      </c>
      <c r="C1027" s="128" t="s">
        <v>1326</v>
      </c>
      <c r="D1027" s="128" t="s">
        <v>2873</v>
      </c>
      <c r="E1027" s="128" t="s">
        <v>4482</v>
      </c>
      <c r="F1027" s="128">
        <v>30</v>
      </c>
      <c r="G1027" s="128">
        <v>140</v>
      </c>
      <c r="H1027" s="128">
        <v>385</v>
      </c>
      <c r="I1027" s="128">
        <v>45</v>
      </c>
      <c r="J1027" s="128">
        <v>90</v>
      </c>
    </row>
    <row r="1028" spans="1:10" hidden="1" x14ac:dyDescent="0.25">
      <c r="A1028" s="128" t="s">
        <v>1093</v>
      </c>
      <c r="B1028" s="128" t="s">
        <v>2868</v>
      </c>
      <c r="C1028" s="128" t="s">
        <v>1326</v>
      </c>
      <c r="D1028" s="128" t="s">
        <v>2873</v>
      </c>
      <c r="E1028" s="128" t="s">
        <v>4479</v>
      </c>
      <c r="F1028" s="128">
        <v>70</v>
      </c>
      <c r="G1028" s="128">
        <v>0</v>
      </c>
      <c r="H1028" s="128">
        <v>350</v>
      </c>
      <c r="I1028" s="128">
        <v>90</v>
      </c>
      <c r="J1028" s="128">
        <v>45</v>
      </c>
    </row>
    <row r="1029" spans="1:10" hidden="1" x14ac:dyDescent="0.25">
      <c r="A1029" s="128" t="s">
        <v>1093</v>
      </c>
      <c r="B1029" s="128" t="s">
        <v>2868</v>
      </c>
      <c r="C1029" s="128" t="s">
        <v>1326</v>
      </c>
      <c r="D1029" s="128" t="s">
        <v>2873</v>
      </c>
      <c r="E1029" s="128" t="s">
        <v>4478</v>
      </c>
      <c r="F1029" s="128">
        <v>70</v>
      </c>
      <c r="G1029" s="128">
        <v>0</v>
      </c>
      <c r="H1029" s="128">
        <v>350</v>
      </c>
      <c r="I1029" s="128">
        <v>90</v>
      </c>
      <c r="J1029" s="128">
        <v>45</v>
      </c>
    </row>
    <row r="1030" spans="1:10" hidden="1" x14ac:dyDescent="0.25">
      <c r="A1030" s="128" t="s">
        <v>1093</v>
      </c>
      <c r="B1030" s="128" t="s">
        <v>2868</v>
      </c>
      <c r="C1030" s="128" t="s">
        <v>1326</v>
      </c>
      <c r="D1030" s="128" t="s">
        <v>2873</v>
      </c>
      <c r="E1030" s="128" t="s">
        <v>4481</v>
      </c>
      <c r="F1030" s="128">
        <v>30</v>
      </c>
      <c r="G1030" s="128">
        <v>0</v>
      </c>
      <c r="H1030" s="128">
        <v>385</v>
      </c>
      <c r="I1030" s="128">
        <v>90</v>
      </c>
      <c r="J1030" s="128">
        <v>45</v>
      </c>
    </row>
    <row r="1031" spans="1:10" hidden="1" x14ac:dyDescent="0.25">
      <c r="A1031" s="128" t="s">
        <v>302</v>
      </c>
      <c r="B1031" s="128" t="s">
        <v>4581</v>
      </c>
      <c r="C1031" s="128" t="s">
        <v>1326</v>
      </c>
      <c r="D1031" s="128" t="s">
        <v>2901</v>
      </c>
      <c r="E1031" s="128" t="s">
        <v>4484</v>
      </c>
      <c r="F1031" s="128">
        <v>50</v>
      </c>
      <c r="G1031" s="128">
        <v>150</v>
      </c>
      <c r="H1031" s="128">
        <v>385</v>
      </c>
      <c r="I1031" s="128">
        <v>45</v>
      </c>
      <c r="J1031" s="128">
        <v>90</v>
      </c>
    </row>
    <row r="1032" spans="1:10" hidden="1" x14ac:dyDescent="0.25">
      <c r="A1032" s="128" t="s">
        <v>302</v>
      </c>
      <c r="B1032" s="128" t="s">
        <v>4581</v>
      </c>
      <c r="C1032" s="128" t="s">
        <v>1326</v>
      </c>
      <c r="D1032" s="128" t="s">
        <v>2901</v>
      </c>
      <c r="E1032" s="128" t="s">
        <v>4482</v>
      </c>
      <c r="F1032" s="128">
        <v>87</v>
      </c>
      <c r="G1032" s="128">
        <v>95</v>
      </c>
      <c r="H1032" s="128">
        <v>385</v>
      </c>
      <c r="I1032" s="128">
        <v>45</v>
      </c>
      <c r="J1032" s="128">
        <v>90</v>
      </c>
    </row>
    <row r="1033" spans="1:10" hidden="1" x14ac:dyDescent="0.25">
      <c r="A1033" s="128" t="s">
        <v>302</v>
      </c>
      <c r="B1033" s="128" t="s">
        <v>4581</v>
      </c>
      <c r="C1033" s="128" t="s">
        <v>1326</v>
      </c>
      <c r="D1033" s="128" t="s">
        <v>2901</v>
      </c>
      <c r="E1033" s="128" t="s">
        <v>4479</v>
      </c>
      <c r="F1033" s="128">
        <v>50</v>
      </c>
      <c r="G1033" s="128">
        <v>150</v>
      </c>
      <c r="H1033" s="128">
        <v>365</v>
      </c>
      <c r="I1033" s="128">
        <v>90</v>
      </c>
      <c r="J1033" s="128">
        <v>45</v>
      </c>
    </row>
    <row r="1034" spans="1:10" hidden="1" x14ac:dyDescent="0.25">
      <c r="A1034" s="128" t="s">
        <v>302</v>
      </c>
      <c r="B1034" s="128" t="s">
        <v>4581</v>
      </c>
      <c r="C1034" s="128" t="s">
        <v>1326</v>
      </c>
      <c r="D1034" s="128" t="s">
        <v>2901</v>
      </c>
      <c r="E1034" s="128" t="s">
        <v>4481</v>
      </c>
      <c r="F1034" s="128">
        <v>87</v>
      </c>
      <c r="G1034" s="128">
        <v>95</v>
      </c>
      <c r="H1034" s="128">
        <v>385</v>
      </c>
      <c r="I1034" s="128">
        <v>90</v>
      </c>
      <c r="J1034" s="128">
        <v>45</v>
      </c>
    </row>
    <row r="1035" spans="1:10" hidden="1" x14ac:dyDescent="0.25">
      <c r="A1035" s="128" t="s">
        <v>4582</v>
      </c>
      <c r="B1035" s="128" t="s">
        <v>2908</v>
      </c>
      <c r="C1035" s="128" t="s">
        <v>1304</v>
      </c>
      <c r="D1035" s="128" t="s">
        <v>3179</v>
      </c>
      <c r="E1035" s="128" t="s">
        <v>4489</v>
      </c>
      <c r="F1035" s="57">
        <v>16</v>
      </c>
      <c r="G1035" s="57">
        <v>-41</v>
      </c>
      <c r="H1035" s="57">
        <v>41</v>
      </c>
      <c r="I1035" s="57">
        <v>90</v>
      </c>
      <c r="J1035" s="57">
        <v>45</v>
      </c>
    </row>
    <row r="1036" spans="1:10" hidden="1" x14ac:dyDescent="0.25">
      <c r="A1036" s="128" t="s">
        <v>4582</v>
      </c>
      <c r="B1036" s="128" t="s">
        <v>2908</v>
      </c>
      <c r="C1036" s="128" t="s">
        <v>1304</v>
      </c>
      <c r="D1036" s="128" t="s">
        <v>3179</v>
      </c>
      <c r="E1036" s="128" t="s">
        <v>4480</v>
      </c>
      <c r="F1036" s="57">
        <v>19</v>
      </c>
      <c r="G1036" s="57">
        <v>-41</v>
      </c>
      <c r="H1036" s="57">
        <v>41</v>
      </c>
      <c r="I1036" s="57">
        <v>90</v>
      </c>
      <c r="J1036" s="57">
        <v>45</v>
      </c>
    </row>
    <row r="1037" spans="1:10" hidden="1" x14ac:dyDescent="0.25">
      <c r="A1037" s="128" t="s">
        <v>4582</v>
      </c>
      <c r="B1037" s="128" t="s">
        <v>2908</v>
      </c>
      <c r="C1037" s="128" t="s">
        <v>1304</v>
      </c>
      <c r="D1037" s="128" t="s">
        <v>3179</v>
      </c>
      <c r="E1037" s="128" t="s">
        <v>4479</v>
      </c>
      <c r="F1037" s="57">
        <v>19</v>
      </c>
      <c r="G1037" s="57">
        <v>-41</v>
      </c>
      <c r="H1037" s="57">
        <v>41</v>
      </c>
      <c r="I1037" s="57">
        <v>90</v>
      </c>
      <c r="J1037" s="57">
        <v>45</v>
      </c>
    </row>
    <row r="1038" spans="1:10" hidden="1" x14ac:dyDescent="0.25">
      <c r="A1038" s="128" t="s">
        <v>4582</v>
      </c>
      <c r="B1038" s="128" t="s">
        <v>2908</v>
      </c>
      <c r="C1038" s="128" t="s">
        <v>1304</v>
      </c>
      <c r="D1038" s="128" t="s">
        <v>3179</v>
      </c>
      <c r="E1038" s="128" t="s">
        <v>4478</v>
      </c>
      <c r="F1038" s="57">
        <v>19</v>
      </c>
      <c r="G1038" s="57">
        <v>-41</v>
      </c>
      <c r="H1038" s="57">
        <v>41</v>
      </c>
      <c r="I1038" s="57">
        <v>90</v>
      </c>
      <c r="J1038" s="57">
        <v>45</v>
      </c>
    </row>
    <row r="1039" spans="1:10" hidden="1" x14ac:dyDescent="0.25">
      <c r="A1039" s="128" t="s">
        <v>4582</v>
      </c>
      <c r="B1039" s="128" t="s">
        <v>2908</v>
      </c>
      <c r="C1039" s="128" t="s">
        <v>1304</v>
      </c>
      <c r="D1039" s="128" t="s">
        <v>3179</v>
      </c>
      <c r="E1039" s="128" t="s">
        <v>4481</v>
      </c>
      <c r="F1039" s="57">
        <v>82</v>
      </c>
      <c r="G1039" s="57">
        <v>-41</v>
      </c>
      <c r="H1039" s="57">
        <v>41</v>
      </c>
      <c r="I1039" s="57">
        <v>90</v>
      </c>
      <c r="J1039" s="57">
        <v>45</v>
      </c>
    </row>
    <row r="1040" spans="1:10" hidden="1" x14ac:dyDescent="0.25">
      <c r="A1040" s="128" t="s">
        <v>4582</v>
      </c>
      <c r="B1040" s="128" t="s">
        <v>2908</v>
      </c>
      <c r="C1040" s="128" t="s">
        <v>1304</v>
      </c>
      <c r="D1040" s="128" t="s">
        <v>3179</v>
      </c>
      <c r="E1040" s="128" t="s">
        <v>4500</v>
      </c>
      <c r="F1040" s="57">
        <v>16</v>
      </c>
      <c r="G1040" s="57">
        <v>-41</v>
      </c>
      <c r="H1040" s="57">
        <v>41</v>
      </c>
      <c r="I1040" s="57">
        <v>45</v>
      </c>
      <c r="J1040" s="57">
        <v>90</v>
      </c>
    </row>
    <row r="1041" spans="1:806" hidden="1" x14ac:dyDescent="0.25">
      <c r="A1041" s="128" t="s">
        <v>4582</v>
      </c>
      <c r="B1041" s="128" t="s">
        <v>2908</v>
      </c>
      <c r="C1041" s="128" t="s">
        <v>1304</v>
      </c>
      <c r="D1041" s="128" t="s">
        <v>3179</v>
      </c>
      <c r="E1041" s="128" t="s">
        <v>4485</v>
      </c>
      <c r="F1041" s="57">
        <v>19</v>
      </c>
      <c r="G1041" s="57">
        <v>-41</v>
      </c>
      <c r="H1041" s="57">
        <v>41</v>
      </c>
      <c r="I1041" s="57">
        <v>45</v>
      </c>
      <c r="J1041" s="57">
        <v>90</v>
      </c>
    </row>
    <row r="1042" spans="1:806" hidden="1" x14ac:dyDescent="0.25">
      <c r="A1042" s="128" t="s">
        <v>4582</v>
      </c>
      <c r="B1042" s="128" t="s">
        <v>2908</v>
      </c>
      <c r="C1042" s="128" t="s">
        <v>1304</v>
      </c>
      <c r="D1042" s="128" t="s">
        <v>3179</v>
      </c>
      <c r="E1042" s="128" t="s">
        <v>4484</v>
      </c>
      <c r="F1042" s="57">
        <v>19</v>
      </c>
      <c r="G1042" s="57">
        <v>-41</v>
      </c>
      <c r="H1042" s="57">
        <v>41</v>
      </c>
      <c r="I1042" s="57">
        <v>45</v>
      </c>
      <c r="J1042" s="57">
        <v>90</v>
      </c>
    </row>
    <row r="1043" spans="1:806" hidden="1" x14ac:dyDescent="0.25">
      <c r="A1043" s="128" t="s">
        <v>4582</v>
      </c>
      <c r="B1043" s="128" t="s">
        <v>2908</v>
      </c>
      <c r="C1043" s="128" t="s">
        <v>1304</v>
      </c>
      <c r="D1043" s="128" t="s">
        <v>3179</v>
      </c>
      <c r="E1043" s="128" t="s">
        <v>4483</v>
      </c>
      <c r="F1043" s="57">
        <v>19</v>
      </c>
      <c r="G1043" s="57">
        <v>-41</v>
      </c>
      <c r="H1043" s="57">
        <v>41</v>
      </c>
      <c r="I1043" s="57">
        <v>45</v>
      </c>
      <c r="J1043" s="57">
        <v>90</v>
      </c>
    </row>
    <row r="1044" spans="1:806" hidden="1" x14ac:dyDescent="0.25">
      <c r="A1044" s="128" t="s">
        <v>4582</v>
      </c>
      <c r="B1044" s="128" t="s">
        <v>2908</v>
      </c>
      <c r="C1044" s="128" t="s">
        <v>1304</v>
      </c>
      <c r="D1044" s="128" t="s">
        <v>3179</v>
      </c>
      <c r="E1044" s="128" t="s">
        <v>4482</v>
      </c>
      <c r="F1044" s="57">
        <v>82</v>
      </c>
      <c r="G1044" s="57">
        <v>-41</v>
      </c>
      <c r="H1044" s="57">
        <v>41</v>
      </c>
      <c r="I1044" s="57">
        <v>45</v>
      </c>
      <c r="J1044" s="57">
        <v>90</v>
      </c>
    </row>
    <row r="1045" spans="1:806" hidden="1" x14ac:dyDescent="0.25">
      <c r="A1045" s="128" t="s">
        <v>1594</v>
      </c>
      <c r="B1045" s="128" t="s">
        <v>1408</v>
      </c>
      <c r="C1045" s="128" t="s">
        <v>1406</v>
      </c>
      <c r="D1045" s="128" t="s">
        <v>2917</v>
      </c>
      <c r="E1045" s="128" t="s">
        <v>4485</v>
      </c>
      <c r="F1045" s="128">
        <v>100</v>
      </c>
      <c r="G1045" s="128">
        <v>35</v>
      </c>
      <c r="H1045" s="128">
        <v>209</v>
      </c>
      <c r="I1045" s="128">
        <v>41</v>
      </c>
      <c r="J1045" s="128">
        <v>90</v>
      </c>
    </row>
    <row r="1046" spans="1:806" s="26" customFormat="1" hidden="1" x14ac:dyDescent="0.25">
      <c r="A1046" s="128" t="s">
        <v>1594</v>
      </c>
      <c r="B1046" s="128" t="s">
        <v>1408</v>
      </c>
      <c r="C1046" s="128" t="s">
        <v>1406</v>
      </c>
      <c r="D1046" s="128" t="s">
        <v>2917</v>
      </c>
      <c r="E1046" s="128" t="s">
        <v>4484</v>
      </c>
      <c r="F1046" s="128">
        <v>176</v>
      </c>
      <c r="G1046" s="128">
        <v>35</v>
      </c>
      <c r="H1046" s="128">
        <v>209</v>
      </c>
      <c r="I1046" s="128">
        <v>45</v>
      </c>
      <c r="J1046" s="128">
        <v>90</v>
      </c>
      <c r="K1046" s="57"/>
      <c r="L1046" s="57"/>
      <c r="M1046" s="57"/>
      <c r="N1046" s="57"/>
      <c r="O1046" s="57"/>
      <c r="P1046" s="57"/>
      <c r="Q1046" s="57"/>
      <c r="R1046" s="57"/>
      <c r="S1046" s="57"/>
      <c r="T1046" s="57"/>
      <c r="U1046" s="57"/>
      <c r="V1046" s="57"/>
      <c r="W1046" s="57"/>
      <c r="X1046" s="57"/>
      <c r="Y1046" s="57"/>
      <c r="Z1046" s="57"/>
      <c r="AA1046" s="57"/>
      <c r="AB1046" s="57"/>
      <c r="AC1046" s="57"/>
      <c r="AD1046" s="57"/>
      <c r="AE1046" s="57"/>
      <c r="AF1046" s="57"/>
      <c r="AG1046" s="57"/>
      <c r="AH1046" s="57"/>
      <c r="AI1046" s="57"/>
      <c r="AJ1046" s="57"/>
      <c r="AK1046" s="57"/>
      <c r="AL1046" s="57"/>
      <c r="AM1046" s="57"/>
      <c r="AN1046" s="57"/>
      <c r="AO1046" s="57"/>
      <c r="AP1046" s="57"/>
      <c r="AQ1046" s="57"/>
      <c r="AR1046" s="57"/>
      <c r="AS1046" s="57"/>
      <c r="AT1046" s="57"/>
      <c r="AU1046" s="57"/>
      <c r="AV1046" s="57"/>
      <c r="AW1046" s="57"/>
      <c r="AX1046" s="57"/>
      <c r="AY1046" s="57"/>
      <c r="AZ1046" s="57"/>
      <c r="BA1046" s="57"/>
      <c r="BB1046" s="57"/>
      <c r="BC1046" s="57"/>
      <c r="BD1046" s="57"/>
      <c r="BE1046" s="57"/>
      <c r="BF1046" s="57"/>
      <c r="BG1046" s="57"/>
      <c r="BH1046" s="57"/>
      <c r="BI1046" s="57"/>
      <c r="BJ1046" s="57"/>
      <c r="BK1046" s="57"/>
      <c r="BL1046" s="57"/>
      <c r="BM1046" s="57"/>
      <c r="BN1046" s="57"/>
      <c r="BO1046" s="57"/>
      <c r="BP1046" s="57"/>
      <c r="BQ1046" s="57"/>
      <c r="BR1046" s="57"/>
      <c r="BS1046" s="57"/>
      <c r="BT1046" s="57"/>
      <c r="BU1046" s="57"/>
      <c r="BV1046" s="57"/>
      <c r="BW1046" s="57"/>
      <c r="BX1046" s="57"/>
      <c r="BY1046" s="57"/>
      <c r="BZ1046" s="57"/>
      <c r="CA1046" s="57"/>
      <c r="CB1046" s="57"/>
      <c r="CC1046" s="57"/>
      <c r="CD1046" s="57"/>
      <c r="CE1046" s="57"/>
      <c r="CF1046" s="57"/>
      <c r="CG1046" s="57"/>
      <c r="CH1046" s="57"/>
      <c r="CI1046" s="57"/>
      <c r="CJ1046" s="57"/>
      <c r="CK1046" s="57"/>
      <c r="CL1046" s="57"/>
      <c r="CM1046" s="57"/>
      <c r="CN1046" s="57"/>
      <c r="CO1046" s="57"/>
      <c r="CP1046" s="57"/>
      <c r="CQ1046" s="57"/>
      <c r="CR1046" s="57"/>
      <c r="CS1046" s="57"/>
      <c r="CT1046" s="57"/>
      <c r="CU1046" s="57"/>
      <c r="CV1046" s="57"/>
      <c r="CW1046" s="57"/>
      <c r="CX1046" s="57"/>
      <c r="CY1046" s="57"/>
      <c r="CZ1046" s="57"/>
      <c r="DA1046" s="57"/>
      <c r="DB1046" s="57"/>
      <c r="DC1046" s="57"/>
      <c r="DD1046" s="57"/>
      <c r="DE1046" s="57"/>
      <c r="DF1046" s="57"/>
      <c r="DG1046" s="57"/>
      <c r="DH1046" s="57"/>
      <c r="DI1046" s="57"/>
      <c r="DJ1046" s="57"/>
      <c r="DK1046" s="57"/>
      <c r="DL1046" s="57"/>
      <c r="DM1046" s="57"/>
      <c r="DN1046" s="57"/>
      <c r="DO1046" s="57"/>
      <c r="DP1046" s="57"/>
      <c r="DQ1046" s="57"/>
      <c r="DR1046" s="57"/>
      <c r="DS1046" s="57"/>
      <c r="DT1046" s="57"/>
      <c r="DU1046" s="57"/>
      <c r="DV1046" s="57"/>
      <c r="DW1046" s="57"/>
      <c r="DX1046" s="57"/>
      <c r="DY1046" s="57"/>
      <c r="DZ1046" s="57"/>
      <c r="EA1046" s="57"/>
      <c r="EB1046" s="57"/>
      <c r="EC1046" s="57"/>
      <c r="ED1046" s="57"/>
      <c r="EE1046" s="57"/>
      <c r="EF1046" s="57"/>
      <c r="EG1046" s="57"/>
      <c r="EH1046" s="57"/>
      <c r="EI1046" s="57"/>
      <c r="EJ1046" s="57"/>
      <c r="EK1046" s="57"/>
      <c r="EL1046" s="57"/>
      <c r="EM1046" s="57"/>
      <c r="EN1046" s="57"/>
      <c r="EO1046" s="57"/>
      <c r="EP1046" s="57"/>
      <c r="EQ1046" s="57"/>
      <c r="ER1046" s="57"/>
      <c r="ES1046" s="57"/>
      <c r="ET1046" s="57"/>
      <c r="EU1046" s="57"/>
      <c r="EV1046" s="57"/>
      <c r="EW1046" s="57"/>
      <c r="EX1046" s="57"/>
      <c r="EY1046" s="57"/>
      <c r="EZ1046" s="57"/>
      <c r="FA1046" s="57"/>
      <c r="FB1046" s="57"/>
      <c r="FC1046" s="57"/>
      <c r="FD1046" s="57"/>
      <c r="FE1046" s="57"/>
      <c r="FF1046" s="57"/>
      <c r="FG1046" s="57"/>
      <c r="FH1046" s="57"/>
      <c r="FI1046" s="57"/>
      <c r="FJ1046" s="57"/>
      <c r="FK1046" s="57"/>
      <c r="FL1046" s="57"/>
      <c r="FM1046" s="57"/>
      <c r="FN1046" s="57"/>
      <c r="FO1046" s="57"/>
      <c r="FP1046" s="57"/>
      <c r="FQ1046" s="57"/>
      <c r="FR1046" s="57"/>
      <c r="FS1046" s="57"/>
      <c r="FT1046" s="57"/>
      <c r="FU1046" s="57"/>
      <c r="FV1046" s="57"/>
      <c r="FW1046" s="57"/>
      <c r="FX1046" s="57"/>
      <c r="FY1046" s="57"/>
      <c r="FZ1046" s="57"/>
      <c r="GA1046" s="57"/>
      <c r="GB1046" s="57"/>
      <c r="GC1046" s="57"/>
      <c r="GD1046" s="57"/>
      <c r="GE1046" s="57"/>
      <c r="GF1046" s="57"/>
      <c r="GG1046" s="57"/>
      <c r="GH1046" s="57"/>
      <c r="GI1046" s="57"/>
      <c r="GJ1046" s="57"/>
      <c r="GK1046" s="57"/>
      <c r="GL1046" s="57"/>
      <c r="GM1046" s="57"/>
      <c r="GN1046" s="57"/>
      <c r="GO1046" s="57"/>
      <c r="GP1046" s="57"/>
      <c r="GQ1046" s="57"/>
      <c r="GR1046" s="57"/>
      <c r="GS1046" s="57"/>
      <c r="GT1046" s="57"/>
      <c r="GU1046" s="57"/>
      <c r="GV1046" s="57"/>
      <c r="GW1046" s="57"/>
      <c r="GX1046" s="57"/>
      <c r="GY1046" s="57"/>
      <c r="GZ1046" s="57"/>
      <c r="HA1046" s="57"/>
      <c r="HB1046" s="57"/>
      <c r="HC1046" s="57"/>
      <c r="HD1046" s="57"/>
      <c r="HE1046" s="57"/>
      <c r="HF1046" s="57"/>
      <c r="HG1046" s="57"/>
      <c r="HH1046" s="57"/>
      <c r="HI1046" s="57"/>
      <c r="HJ1046" s="57"/>
      <c r="HK1046" s="57"/>
      <c r="HL1046" s="57"/>
      <c r="HM1046" s="57"/>
      <c r="HN1046" s="57"/>
      <c r="HO1046" s="57"/>
      <c r="HP1046" s="57"/>
      <c r="HQ1046" s="57"/>
      <c r="HR1046" s="57"/>
      <c r="HS1046" s="57"/>
      <c r="HT1046" s="57"/>
      <c r="HU1046" s="57"/>
      <c r="HV1046" s="57"/>
      <c r="HW1046" s="57"/>
      <c r="HX1046" s="57"/>
      <c r="HY1046" s="57"/>
      <c r="HZ1046" s="57"/>
      <c r="IA1046" s="57"/>
      <c r="IB1046" s="57"/>
      <c r="IC1046" s="57"/>
      <c r="ID1046" s="57"/>
      <c r="IE1046" s="57"/>
      <c r="IF1046" s="57"/>
      <c r="IG1046" s="57"/>
      <c r="IH1046" s="57"/>
      <c r="II1046" s="57"/>
      <c r="IJ1046" s="57"/>
      <c r="IK1046" s="57"/>
      <c r="IL1046" s="57"/>
      <c r="IM1046" s="57"/>
      <c r="IN1046" s="57"/>
      <c r="IO1046" s="57"/>
      <c r="IP1046" s="57"/>
      <c r="IQ1046" s="57"/>
      <c r="IR1046" s="57"/>
      <c r="IS1046" s="57"/>
      <c r="IT1046" s="57"/>
      <c r="IU1046" s="57"/>
      <c r="IV1046" s="57"/>
      <c r="IW1046" s="57"/>
      <c r="IX1046" s="57"/>
      <c r="IY1046" s="57"/>
      <c r="IZ1046" s="57"/>
      <c r="JA1046" s="57"/>
      <c r="JB1046" s="57"/>
      <c r="JC1046" s="57"/>
      <c r="JD1046" s="57"/>
      <c r="JE1046" s="57"/>
      <c r="JF1046" s="57"/>
      <c r="JG1046" s="57"/>
      <c r="JH1046" s="57"/>
      <c r="JI1046" s="57"/>
      <c r="JJ1046" s="57"/>
      <c r="JK1046" s="57"/>
      <c r="JL1046" s="57"/>
      <c r="JM1046" s="57"/>
      <c r="JN1046" s="57"/>
      <c r="JO1046" s="57"/>
      <c r="JP1046" s="57"/>
      <c r="JQ1046" s="57"/>
      <c r="JR1046" s="57"/>
      <c r="JS1046" s="57"/>
      <c r="JT1046" s="57"/>
      <c r="JU1046" s="57"/>
      <c r="JV1046" s="57"/>
      <c r="JW1046" s="57"/>
      <c r="JX1046" s="57"/>
      <c r="JY1046" s="57"/>
      <c r="JZ1046" s="57"/>
      <c r="KA1046" s="57"/>
      <c r="KB1046" s="57"/>
      <c r="KC1046" s="57"/>
      <c r="KD1046" s="57"/>
      <c r="KE1046" s="57"/>
      <c r="KF1046" s="57"/>
      <c r="KG1046" s="57"/>
      <c r="KH1046" s="57"/>
      <c r="KI1046" s="57"/>
      <c r="KJ1046" s="57"/>
      <c r="KK1046" s="57"/>
      <c r="KL1046" s="57"/>
      <c r="KM1046" s="57"/>
      <c r="KN1046" s="57"/>
      <c r="KO1046" s="57"/>
      <c r="KP1046" s="57"/>
      <c r="KQ1046" s="57"/>
      <c r="KR1046" s="57"/>
      <c r="KS1046" s="57"/>
      <c r="KT1046" s="57"/>
      <c r="KU1046" s="57"/>
      <c r="KV1046" s="57"/>
      <c r="KW1046" s="57"/>
      <c r="KX1046" s="57"/>
      <c r="KY1046" s="57"/>
      <c r="KZ1046" s="57"/>
      <c r="LA1046" s="57"/>
      <c r="LB1046" s="57"/>
      <c r="LC1046" s="57"/>
      <c r="LD1046" s="57"/>
      <c r="LE1046" s="57"/>
      <c r="LF1046" s="57"/>
      <c r="LG1046" s="57"/>
      <c r="LH1046" s="57"/>
      <c r="LI1046" s="57"/>
      <c r="LJ1046" s="57"/>
      <c r="LK1046" s="57"/>
      <c r="LL1046" s="57"/>
      <c r="LM1046" s="57"/>
      <c r="LN1046" s="57"/>
      <c r="LO1046" s="57"/>
      <c r="LP1046" s="57"/>
      <c r="LQ1046" s="57"/>
      <c r="LR1046" s="57"/>
      <c r="LS1046" s="57"/>
      <c r="LT1046" s="57"/>
      <c r="LU1046" s="57"/>
      <c r="LV1046" s="57"/>
      <c r="LW1046" s="57"/>
      <c r="LX1046" s="57"/>
      <c r="LY1046" s="57"/>
      <c r="LZ1046" s="57"/>
      <c r="MA1046" s="57"/>
      <c r="MB1046" s="57"/>
      <c r="MC1046" s="57"/>
      <c r="MD1046" s="57"/>
      <c r="ME1046" s="57"/>
      <c r="MF1046" s="57"/>
      <c r="MG1046" s="57"/>
      <c r="MH1046" s="57"/>
      <c r="MI1046" s="57"/>
      <c r="MJ1046" s="57"/>
      <c r="MK1046" s="57"/>
      <c r="ML1046" s="57"/>
      <c r="MM1046" s="57"/>
      <c r="MN1046" s="57"/>
      <c r="MO1046" s="57"/>
      <c r="MP1046" s="57"/>
      <c r="MQ1046" s="57"/>
      <c r="MR1046" s="57"/>
      <c r="MS1046" s="57"/>
      <c r="MT1046" s="57"/>
      <c r="MU1046" s="57"/>
      <c r="MV1046" s="57"/>
      <c r="MW1046" s="57"/>
      <c r="MX1046" s="57"/>
      <c r="MY1046" s="57"/>
      <c r="MZ1046" s="57"/>
      <c r="NA1046" s="57"/>
      <c r="NB1046" s="57"/>
      <c r="NC1046" s="57"/>
      <c r="ND1046" s="57"/>
      <c r="NE1046" s="57"/>
      <c r="NF1046" s="57"/>
      <c r="NG1046" s="57"/>
      <c r="NH1046" s="57"/>
      <c r="NI1046" s="57"/>
      <c r="NJ1046" s="57"/>
      <c r="NK1046" s="57"/>
      <c r="NL1046" s="57"/>
      <c r="NM1046" s="57"/>
      <c r="NN1046" s="57"/>
      <c r="NO1046" s="57"/>
      <c r="NP1046" s="57"/>
      <c r="NQ1046" s="57"/>
      <c r="NR1046" s="57"/>
      <c r="NS1046" s="57"/>
      <c r="NT1046" s="57"/>
      <c r="NU1046" s="57"/>
      <c r="NV1046" s="57"/>
      <c r="NW1046" s="57"/>
      <c r="NX1046" s="57"/>
      <c r="NY1046" s="57"/>
      <c r="NZ1046" s="57"/>
      <c r="OA1046" s="57"/>
      <c r="OB1046" s="57"/>
      <c r="OC1046" s="57"/>
      <c r="OD1046" s="57"/>
      <c r="OE1046" s="57"/>
      <c r="OF1046" s="57"/>
      <c r="OG1046" s="57"/>
      <c r="OH1046" s="57"/>
      <c r="OI1046" s="57"/>
      <c r="OJ1046" s="57"/>
      <c r="OK1046" s="57"/>
      <c r="OL1046" s="57"/>
      <c r="OM1046" s="57"/>
      <c r="ON1046" s="57"/>
      <c r="OO1046" s="57"/>
      <c r="OP1046" s="57"/>
      <c r="OQ1046" s="57"/>
      <c r="OR1046" s="57"/>
      <c r="OS1046" s="57"/>
      <c r="OT1046" s="57"/>
      <c r="OU1046" s="57"/>
      <c r="OV1046" s="57"/>
      <c r="OW1046" s="57"/>
      <c r="OX1046" s="57"/>
      <c r="OY1046" s="57"/>
      <c r="OZ1046" s="57"/>
      <c r="PA1046" s="57"/>
      <c r="PB1046" s="57"/>
      <c r="PC1046" s="57"/>
      <c r="PD1046" s="57"/>
      <c r="PE1046" s="57"/>
      <c r="PF1046" s="57"/>
      <c r="PG1046" s="57"/>
      <c r="PH1046" s="57"/>
      <c r="PI1046" s="57"/>
      <c r="PJ1046" s="57"/>
      <c r="PK1046" s="57"/>
      <c r="PL1046" s="57"/>
      <c r="PM1046" s="57"/>
      <c r="PN1046" s="57"/>
      <c r="PO1046" s="57"/>
      <c r="PP1046" s="57"/>
      <c r="PQ1046" s="57"/>
      <c r="PR1046" s="57"/>
      <c r="PS1046" s="57"/>
      <c r="PT1046" s="57"/>
      <c r="PU1046" s="57"/>
      <c r="PV1046" s="57"/>
      <c r="PW1046" s="57"/>
      <c r="PX1046" s="57"/>
      <c r="PY1046" s="57"/>
      <c r="PZ1046" s="57"/>
      <c r="QA1046" s="57"/>
      <c r="QB1046" s="57"/>
      <c r="QC1046" s="57"/>
      <c r="QD1046" s="57"/>
      <c r="QE1046" s="57"/>
      <c r="QF1046" s="57"/>
      <c r="QG1046" s="57"/>
      <c r="QH1046" s="57"/>
      <c r="QI1046" s="57"/>
      <c r="QJ1046" s="57"/>
      <c r="QK1046" s="57"/>
      <c r="QL1046" s="57"/>
      <c r="QM1046" s="57"/>
      <c r="QN1046" s="57"/>
      <c r="QO1046" s="57"/>
      <c r="QP1046" s="57"/>
      <c r="QQ1046" s="57"/>
      <c r="QR1046" s="57"/>
      <c r="QS1046" s="57"/>
      <c r="QT1046" s="57"/>
      <c r="QU1046" s="57"/>
      <c r="QV1046" s="57"/>
      <c r="QW1046" s="57"/>
      <c r="QX1046" s="57"/>
      <c r="QY1046" s="57"/>
      <c r="QZ1046" s="57"/>
      <c r="RA1046" s="57"/>
      <c r="RB1046" s="57"/>
      <c r="RC1046" s="57"/>
      <c r="RD1046" s="57"/>
      <c r="RE1046" s="57"/>
      <c r="RF1046" s="57"/>
      <c r="RG1046" s="57"/>
      <c r="RH1046" s="57"/>
      <c r="RI1046" s="57"/>
      <c r="RJ1046" s="57"/>
      <c r="RK1046" s="57"/>
      <c r="RL1046" s="57"/>
      <c r="RM1046" s="57"/>
      <c r="RN1046" s="57"/>
      <c r="RO1046" s="57"/>
      <c r="RP1046" s="57"/>
      <c r="RQ1046" s="57"/>
      <c r="RR1046" s="57"/>
      <c r="RS1046" s="57"/>
      <c r="RT1046" s="57"/>
      <c r="RU1046" s="57"/>
      <c r="RV1046" s="57"/>
      <c r="RW1046" s="57"/>
      <c r="RX1046" s="57"/>
      <c r="RY1046" s="57"/>
      <c r="RZ1046" s="57"/>
      <c r="SA1046" s="57"/>
      <c r="SB1046" s="57"/>
      <c r="SC1046" s="57"/>
      <c r="SD1046" s="57"/>
      <c r="SE1046" s="57"/>
      <c r="SF1046" s="57"/>
      <c r="SG1046" s="57"/>
      <c r="SH1046" s="57"/>
      <c r="SI1046" s="57"/>
      <c r="SJ1046" s="57"/>
      <c r="SK1046" s="57"/>
      <c r="SL1046" s="57"/>
      <c r="SM1046" s="57"/>
      <c r="SN1046" s="57"/>
      <c r="SO1046" s="57"/>
      <c r="SP1046" s="57"/>
      <c r="SQ1046" s="57"/>
      <c r="SR1046" s="57"/>
      <c r="SS1046" s="57"/>
      <c r="ST1046" s="57"/>
      <c r="SU1046" s="57"/>
      <c r="SV1046" s="57"/>
      <c r="SW1046" s="57"/>
      <c r="SX1046" s="57"/>
      <c r="SY1046" s="57"/>
      <c r="SZ1046" s="57"/>
      <c r="TA1046" s="57"/>
      <c r="TB1046" s="57"/>
      <c r="TC1046" s="57"/>
      <c r="TD1046" s="57"/>
      <c r="TE1046" s="57"/>
      <c r="TF1046" s="57"/>
      <c r="TG1046" s="57"/>
      <c r="TH1046" s="57"/>
      <c r="TI1046" s="57"/>
      <c r="TJ1046" s="57"/>
      <c r="TK1046" s="57"/>
      <c r="TL1046" s="57"/>
      <c r="TM1046" s="57"/>
      <c r="TN1046" s="57"/>
      <c r="TO1046" s="57"/>
      <c r="TP1046" s="57"/>
      <c r="TQ1046" s="57"/>
      <c r="TR1046" s="57"/>
      <c r="TS1046" s="57"/>
      <c r="TT1046" s="57"/>
      <c r="TU1046" s="57"/>
      <c r="TV1046" s="57"/>
      <c r="TW1046" s="57"/>
      <c r="TX1046" s="57"/>
      <c r="TY1046" s="57"/>
      <c r="TZ1046" s="57"/>
      <c r="UA1046" s="57"/>
      <c r="UB1046" s="57"/>
      <c r="UC1046" s="57"/>
      <c r="UD1046" s="57"/>
      <c r="UE1046" s="57"/>
      <c r="UF1046" s="57"/>
      <c r="UG1046" s="57"/>
      <c r="UH1046" s="57"/>
      <c r="UI1046" s="57"/>
      <c r="UJ1046" s="57"/>
      <c r="UK1046" s="57"/>
      <c r="UL1046" s="57"/>
      <c r="UM1046" s="57"/>
      <c r="UN1046" s="57"/>
      <c r="UO1046" s="57"/>
      <c r="UP1046" s="57"/>
      <c r="UQ1046" s="57"/>
      <c r="UR1046" s="57"/>
      <c r="US1046" s="57"/>
      <c r="UT1046" s="57"/>
      <c r="UU1046" s="57"/>
      <c r="UV1046" s="57"/>
      <c r="UW1046" s="57"/>
      <c r="UX1046" s="57"/>
      <c r="UY1046" s="57"/>
      <c r="UZ1046" s="57"/>
      <c r="VA1046" s="57"/>
      <c r="VB1046" s="57"/>
      <c r="VC1046" s="57"/>
      <c r="VD1046" s="57"/>
      <c r="VE1046" s="57"/>
      <c r="VF1046" s="57"/>
      <c r="VG1046" s="57"/>
      <c r="VH1046" s="57"/>
      <c r="VI1046" s="57"/>
      <c r="VJ1046" s="57"/>
      <c r="VK1046" s="57"/>
      <c r="VL1046" s="57"/>
      <c r="VM1046" s="57"/>
      <c r="VN1046" s="57"/>
      <c r="VO1046" s="57"/>
      <c r="VP1046" s="57"/>
      <c r="VQ1046" s="57"/>
      <c r="VR1046" s="57"/>
      <c r="VS1046" s="57"/>
      <c r="VT1046" s="57"/>
      <c r="VU1046" s="57"/>
      <c r="VV1046" s="57"/>
      <c r="VW1046" s="57"/>
      <c r="VX1046" s="57"/>
      <c r="VY1046" s="57"/>
      <c r="VZ1046" s="57"/>
      <c r="WA1046" s="57"/>
      <c r="WB1046" s="57"/>
      <c r="WC1046" s="57"/>
      <c r="WD1046" s="57"/>
      <c r="WE1046" s="57"/>
      <c r="WF1046" s="57"/>
      <c r="WG1046" s="57"/>
      <c r="WH1046" s="57"/>
      <c r="WI1046" s="57"/>
      <c r="WJ1046" s="57"/>
      <c r="WK1046" s="57"/>
      <c r="WL1046" s="57"/>
      <c r="WM1046" s="57"/>
      <c r="WN1046" s="57"/>
      <c r="WO1046" s="57"/>
      <c r="WP1046" s="57"/>
      <c r="WQ1046" s="57"/>
      <c r="WR1046" s="57"/>
      <c r="WS1046" s="57"/>
      <c r="WT1046" s="57"/>
      <c r="WU1046" s="57"/>
      <c r="WV1046" s="57"/>
      <c r="WW1046" s="57"/>
      <c r="WX1046" s="57"/>
      <c r="WY1046" s="57"/>
      <c r="WZ1046" s="57"/>
      <c r="XA1046" s="57"/>
      <c r="XB1046" s="57"/>
      <c r="XC1046" s="57"/>
      <c r="XD1046" s="57"/>
      <c r="XE1046" s="57"/>
      <c r="XF1046" s="57"/>
      <c r="XG1046" s="57"/>
      <c r="XH1046" s="57"/>
      <c r="XI1046" s="57"/>
      <c r="XJ1046" s="57"/>
      <c r="XK1046" s="57"/>
      <c r="XL1046" s="57"/>
      <c r="XM1046" s="57"/>
      <c r="XN1046" s="57"/>
      <c r="XO1046" s="57"/>
      <c r="XP1046" s="57"/>
      <c r="XQ1046" s="57"/>
      <c r="XR1046" s="57"/>
      <c r="XS1046" s="57"/>
      <c r="XT1046" s="57"/>
      <c r="XU1046" s="57"/>
      <c r="XV1046" s="57"/>
      <c r="XW1046" s="57"/>
      <c r="XX1046" s="57"/>
      <c r="XY1046" s="57"/>
      <c r="XZ1046" s="57"/>
      <c r="YA1046" s="57"/>
      <c r="YB1046" s="57"/>
      <c r="YC1046" s="57"/>
      <c r="YD1046" s="57"/>
      <c r="YE1046" s="57"/>
      <c r="YF1046" s="57"/>
      <c r="YG1046" s="57"/>
      <c r="YH1046" s="57"/>
      <c r="YI1046" s="57"/>
      <c r="YJ1046" s="57"/>
      <c r="YK1046" s="57"/>
      <c r="YL1046" s="57"/>
      <c r="YM1046" s="57"/>
      <c r="YN1046" s="57"/>
      <c r="YO1046" s="57"/>
      <c r="YP1046" s="57"/>
      <c r="YQ1046" s="57"/>
      <c r="YR1046" s="57"/>
      <c r="YS1046" s="57"/>
      <c r="YT1046" s="57"/>
      <c r="YU1046" s="57"/>
      <c r="YV1046" s="57"/>
      <c r="YW1046" s="57"/>
      <c r="YX1046" s="57"/>
      <c r="YY1046" s="57"/>
      <c r="YZ1046" s="57"/>
      <c r="ZA1046" s="57"/>
      <c r="ZB1046" s="57"/>
      <c r="ZC1046" s="57"/>
      <c r="ZD1046" s="57"/>
      <c r="ZE1046" s="57"/>
      <c r="ZF1046" s="57"/>
      <c r="ZG1046" s="57"/>
      <c r="ZH1046" s="57"/>
      <c r="ZI1046" s="57"/>
      <c r="ZJ1046" s="57"/>
      <c r="ZK1046" s="57"/>
      <c r="ZL1046" s="57"/>
      <c r="ZM1046" s="57"/>
      <c r="ZN1046" s="57"/>
      <c r="ZO1046" s="57"/>
      <c r="ZP1046" s="57"/>
      <c r="ZQ1046" s="57"/>
      <c r="ZR1046" s="57"/>
      <c r="ZS1046" s="57"/>
      <c r="ZT1046" s="57"/>
      <c r="ZU1046" s="57"/>
      <c r="ZV1046" s="57"/>
      <c r="ZW1046" s="57"/>
      <c r="ZX1046" s="57"/>
      <c r="ZY1046" s="57"/>
      <c r="ZZ1046" s="57"/>
      <c r="AAA1046" s="57"/>
      <c r="AAB1046" s="57"/>
      <c r="AAC1046" s="57"/>
      <c r="AAD1046" s="57"/>
      <c r="AAE1046" s="57"/>
      <c r="AAF1046" s="57"/>
      <c r="AAG1046" s="57"/>
      <c r="AAH1046" s="57"/>
      <c r="AAI1046" s="57"/>
      <c r="AAJ1046" s="57"/>
      <c r="AAK1046" s="57"/>
      <c r="AAL1046" s="57"/>
      <c r="AAM1046" s="57"/>
      <c r="AAN1046" s="57"/>
      <c r="AAO1046" s="57"/>
      <c r="AAP1046" s="57"/>
      <c r="AAQ1046" s="57"/>
      <c r="AAR1046" s="57"/>
      <c r="AAS1046" s="57"/>
      <c r="AAT1046" s="57"/>
      <c r="AAU1046" s="57"/>
      <c r="AAV1046" s="57"/>
      <c r="AAW1046" s="57"/>
      <c r="AAX1046" s="57"/>
      <c r="AAY1046" s="57"/>
      <c r="AAZ1046" s="57"/>
      <c r="ABA1046" s="57"/>
      <c r="ABB1046" s="57"/>
      <c r="ABC1046" s="57"/>
      <c r="ABD1046" s="57"/>
      <c r="ABE1046" s="57"/>
      <c r="ABF1046" s="57"/>
      <c r="ABG1046" s="57"/>
      <c r="ABH1046" s="57"/>
      <c r="ABI1046" s="57"/>
      <c r="ABJ1046" s="57"/>
      <c r="ABK1046" s="57"/>
      <c r="ABL1046" s="57"/>
      <c r="ABM1046" s="57"/>
      <c r="ABN1046" s="57"/>
      <c r="ABO1046" s="57"/>
      <c r="ABP1046" s="57"/>
      <c r="ABQ1046" s="57"/>
      <c r="ABR1046" s="57"/>
      <c r="ABS1046" s="57"/>
      <c r="ABT1046" s="57"/>
      <c r="ABU1046" s="57"/>
      <c r="ABV1046" s="57"/>
      <c r="ABW1046" s="57"/>
      <c r="ABX1046" s="57"/>
      <c r="ABY1046" s="57"/>
      <c r="ABZ1046" s="57"/>
      <c r="ACA1046" s="57"/>
      <c r="ACB1046" s="57"/>
      <c r="ACC1046" s="57"/>
      <c r="ACD1046" s="57"/>
      <c r="ACE1046" s="57"/>
      <c r="ACF1046" s="57"/>
      <c r="ACG1046" s="57"/>
      <c r="ACH1046" s="57"/>
      <c r="ACI1046" s="57"/>
      <c r="ACJ1046" s="57"/>
      <c r="ACK1046" s="57"/>
      <c r="ACL1046" s="57"/>
      <c r="ACM1046" s="57"/>
      <c r="ACN1046" s="57"/>
      <c r="ACO1046" s="57"/>
      <c r="ACP1046" s="57"/>
      <c r="ACQ1046" s="57"/>
      <c r="ACR1046" s="57"/>
      <c r="ACS1046" s="57"/>
      <c r="ACT1046" s="57"/>
      <c r="ACU1046" s="57"/>
      <c r="ACV1046" s="57"/>
      <c r="ACW1046" s="57"/>
      <c r="ACX1046" s="57"/>
      <c r="ACY1046" s="57"/>
      <c r="ACZ1046" s="57"/>
      <c r="ADA1046" s="57"/>
      <c r="ADB1046" s="57"/>
      <c r="ADC1046" s="57"/>
      <c r="ADD1046" s="57"/>
      <c r="ADE1046" s="57"/>
      <c r="ADF1046" s="57"/>
      <c r="ADG1046" s="57"/>
      <c r="ADH1046" s="57"/>
      <c r="ADI1046" s="57"/>
      <c r="ADJ1046" s="57"/>
      <c r="ADK1046" s="57"/>
      <c r="ADL1046" s="57"/>
      <c r="ADM1046" s="57"/>
      <c r="ADN1046" s="57"/>
      <c r="ADO1046" s="57"/>
      <c r="ADP1046" s="57"/>
      <c r="ADQ1046" s="57"/>
      <c r="ADR1046" s="57"/>
      <c r="ADS1046" s="57"/>
      <c r="ADT1046" s="57"/>
      <c r="ADU1046" s="57"/>
      <c r="ADV1046" s="57"/>
      <c r="ADW1046" s="57"/>
      <c r="ADX1046" s="57"/>
      <c r="ADY1046" s="57"/>
      <c r="ADZ1046" s="57"/>
    </row>
    <row r="1047" spans="1:806" hidden="1" x14ac:dyDescent="0.25">
      <c r="A1047" s="128" t="s">
        <v>1594</v>
      </c>
      <c r="B1047" s="128" t="s">
        <v>1408</v>
      </c>
      <c r="C1047" s="128" t="s">
        <v>1406</v>
      </c>
      <c r="D1047" s="128" t="s">
        <v>2917</v>
      </c>
      <c r="E1047" s="128" t="s">
        <v>4483</v>
      </c>
      <c r="F1047" s="128">
        <v>26</v>
      </c>
      <c r="G1047" s="128">
        <v>35</v>
      </c>
      <c r="H1047" s="128">
        <v>209</v>
      </c>
      <c r="I1047" s="128">
        <v>13</v>
      </c>
      <c r="J1047" s="128">
        <v>90</v>
      </c>
    </row>
    <row r="1048" spans="1:806" hidden="1" x14ac:dyDescent="0.25">
      <c r="A1048" s="128" t="s">
        <v>1093</v>
      </c>
      <c r="B1048" s="128" t="s">
        <v>1742</v>
      </c>
      <c r="C1048" s="128" t="s">
        <v>1326</v>
      </c>
      <c r="D1048" s="128" t="s">
        <v>2928</v>
      </c>
      <c r="E1048" s="128" t="s">
        <v>4485</v>
      </c>
      <c r="F1048" s="128">
        <v>385</v>
      </c>
      <c r="G1048" s="128">
        <v>0</v>
      </c>
      <c r="H1048" s="128">
        <v>385</v>
      </c>
      <c r="I1048" s="128">
        <v>45</v>
      </c>
      <c r="J1048" s="128">
        <v>90</v>
      </c>
    </row>
    <row r="1049" spans="1:806" hidden="1" x14ac:dyDescent="0.25">
      <c r="A1049" s="128" t="s">
        <v>1093</v>
      </c>
      <c r="B1049" s="128" t="s">
        <v>1742</v>
      </c>
      <c r="C1049" s="128" t="s">
        <v>1326</v>
      </c>
      <c r="D1049" s="128" t="s">
        <v>2928</v>
      </c>
      <c r="E1049" s="128" t="s">
        <v>4484</v>
      </c>
      <c r="F1049" s="128">
        <v>35</v>
      </c>
      <c r="G1049" s="128">
        <v>140</v>
      </c>
      <c r="H1049" s="128">
        <v>385</v>
      </c>
      <c r="I1049" s="128">
        <v>45</v>
      </c>
      <c r="J1049" s="128">
        <v>90</v>
      </c>
    </row>
    <row r="1050" spans="1:806" hidden="1" x14ac:dyDescent="0.25">
      <c r="A1050" s="128" t="s">
        <v>1093</v>
      </c>
      <c r="B1050" s="128" t="s">
        <v>1742</v>
      </c>
      <c r="C1050" s="128" t="s">
        <v>1326</v>
      </c>
      <c r="D1050" s="128" t="s">
        <v>2928</v>
      </c>
      <c r="E1050" s="128" t="s">
        <v>4483</v>
      </c>
      <c r="F1050" s="128">
        <v>20</v>
      </c>
      <c r="G1050" s="128">
        <v>140</v>
      </c>
      <c r="H1050" s="128">
        <v>385</v>
      </c>
      <c r="I1050" s="128">
        <v>45</v>
      </c>
      <c r="J1050" s="128">
        <v>90</v>
      </c>
    </row>
    <row r="1051" spans="1:806" hidden="1" x14ac:dyDescent="0.25">
      <c r="A1051" s="128" t="s">
        <v>1093</v>
      </c>
      <c r="B1051" s="128" t="s">
        <v>1742</v>
      </c>
      <c r="C1051" s="128" t="s">
        <v>1326</v>
      </c>
      <c r="D1051" s="128" t="s">
        <v>2928</v>
      </c>
      <c r="E1051" s="128" t="s">
        <v>4482</v>
      </c>
      <c r="F1051" s="128">
        <v>25</v>
      </c>
      <c r="G1051" s="128">
        <v>140</v>
      </c>
      <c r="H1051" s="128">
        <v>385</v>
      </c>
      <c r="I1051" s="128">
        <v>45</v>
      </c>
      <c r="J1051" s="128">
        <v>90</v>
      </c>
    </row>
    <row r="1052" spans="1:806" hidden="1" x14ac:dyDescent="0.25">
      <c r="A1052" s="128" t="s">
        <v>1093</v>
      </c>
      <c r="B1052" s="128" t="s">
        <v>1742</v>
      </c>
      <c r="C1052" s="128" t="s">
        <v>1326</v>
      </c>
      <c r="D1052" s="128" t="s">
        <v>2928</v>
      </c>
      <c r="E1052" s="128" t="s">
        <v>4480</v>
      </c>
      <c r="F1052" s="128">
        <v>20</v>
      </c>
      <c r="G1052" s="128">
        <v>140</v>
      </c>
      <c r="H1052" s="128">
        <v>360</v>
      </c>
      <c r="I1052" s="128">
        <v>90</v>
      </c>
      <c r="J1052" s="128">
        <v>45</v>
      </c>
    </row>
    <row r="1053" spans="1:806" hidden="1" x14ac:dyDescent="0.25">
      <c r="A1053" s="128" t="s">
        <v>1093</v>
      </c>
      <c r="B1053" s="128" t="s">
        <v>1742</v>
      </c>
      <c r="C1053" s="128" t="s">
        <v>1326</v>
      </c>
      <c r="D1053" s="128" t="s">
        <v>2928</v>
      </c>
      <c r="E1053" s="128" t="s">
        <v>4479</v>
      </c>
      <c r="F1053" s="128">
        <v>35</v>
      </c>
      <c r="G1053" s="128">
        <v>140</v>
      </c>
      <c r="H1053" s="128">
        <v>385</v>
      </c>
      <c r="I1053" s="128">
        <v>90</v>
      </c>
      <c r="J1053" s="128">
        <v>45</v>
      </c>
      <c r="L1053" s="26"/>
      <c r="M1053" s="26"/>
      <c r="N1053" s="26"/>
      <c r="O1053" s="26"/>
      <c r="P1053" s="26"/>
      <c r="Q1053" s="26"/>
      <c r="R1053" s="26"/>
      <c r="S1053" s="26"/>
      <c r="T1053" s="26"/>
      <c r="U1053" s="26"/>
      <c r="V1053" s="26"/>
      <c r="W1053" s="26"/>
      <c r="X1053" s="26"/>
      <c r="Y1053" s="26"/>
      <c r="Z1053" s="26"/>
      <c r="AA1053" s="26"/>
      <c r="AB1053" s="26"/>
      <c r="AC1053" s="26"/>
      <c r="AD1053" s="26"/>
      <c r="AE1053" s="26"/>
      <c r="AF1053" s="26"/>
      <c r="AG1053" s="26"/>
      <c r="AH1053" s="26"/>
      <c r="AI1053" s="26"/>
      <c r="AJ1053" s="26"/>
      <c r="AK1053" s="26"/>
      <c r="AL1053" s="26"/>
      <c r="AM1053" s="26"/>
      <c r="AN1053" s="26"/>
      <c r="AO1053" s="26"/>
      <c r="AP1053" s="26"/>
      <c r="AQ1053" s="26"/>
      <c r="AR1053" s="26"/>
      <c r="AS1053" s="26"/>
      <c r="AT1053" s="26"/>
      <c r="AU1053" s="26"/>
      <c r="AV1053" s="26"/>
      <c r="AW1053" s="26"/>
      <c r="AX1053" s="26"/>
      <c r="AY1053" s="26"/>
      <c r="AZ1053" s="26"/>
      <c r="BA1053" s="26"/>
      <c r="BB1053" s="26"/>
      <c r="BC1053" s="26"/>
      <c r="BD1053" s="26"/>
      <c r="BE1053" s="26"/>
      <c r="BF1053" s="26"/>
      <c r="BG1053" s="26"/>
      <c r="BH1053" s="26"/>
      <c r="BI1053" s="26"/>
      <c r="BJ1053" s="26"/>
      <c r="BK1053" s="26"/>
      <c r="BL1053" s="26"/>
      <c r="BM1053" s="26"/>
      <c r="BN1053" s="26"/>
      <c r="BO1053" s="26"/>
      <c r="BP1053" s="26"/>
      <c r="BQ1053" s="26"/>
      <c r="BR1053" s="26"/>
      <c r="BS1053" s="26"/>
      <c r="BT1053" s="26"/>
      <c r="BU1053" s="26"/>
      <c r="BV1053" s="26"/>
      <c r="BW1053" s="26"/>
      <c r="BX1053" s="26"/>
      <c r="BY1053" s="26"/>
      <c r="BZ1053" s="26"/>
      <c r="CA1053" s="26"/>
      <c r="CB1053" s="26"/>
      <c r="CC1053" s="26"/>
      <c r="CD1053" s="26"/>
      <c r="CE1053" s="26"/>
      <c r="CF1053" s="26"/>
      <c r="CG1053" s="26"/>
      <c r="CH1053" s="26"/>
      <c r="CI1053" s="26"/>
      <c r="CJ1053" s="26"/>
      <c r="CK1053" s="26"/>
      <c r="CL1053" s="26"/>
      <c r="CM1053" s="26"/>
      <c r="CN1053" s="26"/>
      <c r="CO1053" s="26"/>
      <c r="CP1053" s="26"/>
      <c r="CQ1053" s="26"/>
      <c r="CR1053" s="26"/>
      <c r="CS1053" s="26"/>
      <c r="CT1053" s="26"/>
      <c r="CU1053" s="26"/>
      <c r="CV1053" s="26"/>
      <c r="CW1053" s="26"/>
      <c r="CX1053" s="26"/>
      <c r="CY1053" s="26"/>
      <c r="CZ1053" s="26"/>
      <c r="DA1053" s="26"/>
      <c r="DB1053" s="26"/>
      <c r="DC1053" s="26"/>
      <c r="DD1053" s="26"/>
      <c r="DE1053" s="26"/>
      <c r="DF1053" s="26"/>
      <c r="DG1053" s="26"/>
      <c r="DH1053" s="26"/>
      <c r="DI1053" s="26"/>
      <c r="DJ1053" s="26"/>
      <c r="DK1053" s="26"/>
      <c r="DL1053" s="26"/>
      <c r="DM1053" s="26"/>
      <c r="DN1053" s="26"/>
      <c r="DO1053" s="26"/>
      <c r="DP1053" s="26"/>
      <c r="DQ1053" s="26"/>
      <c r="DR1053" s="26"/>
      <c r="DS1053" s="26"/>
      <c r="DT1053" s="26"/>
      <c r="DU1053" s="26"/>
      <c r="DV1053" s="26"/>
      <c r="DW1053" s="26"/>
      <c r="DX1053" s="26"/>
      <c r="DY1053" s="26"/>
      <c r="DZ1053" s="26"/>
      <c r="EA1053" s="26"/>
      <c r="EB1053" s="26"/>
      <c r="EC1053" s="26"/>
      <c r="ED1053" s="26"/>
      <c r="EE1053" s="26"/>
      <c r="EF1053" s="26"/>
      <c r="EG1053" s="26"/>
      <c r="EH1053" s="26"/>
      <c r="EI1053" s="26"/>
      <c r="EJ1053" s="26"/>
      <c r="EK1053" s="26"/>
      <c r="EL1053" s="26"/>
      <c r="EM1053" s="26"/>
      <c r="EN1053" s="26"/>
      <c r="EO1053" s="26"/>
      <c r="EP1053" s="26"/>
      <c r="EQ1053" s="26"/>
      <c r="ER1053" s="26"/>
      <c r="ES1053" s="26"/>
      <c r="ET1053" s="26"/>
      <c r="EU1053" s="26"/>
      <c r="EV1053" s="26"/>
      <c r="EW1053" s="26"/>
      <c r="EX1053" s="26"/>
      <c r="EY1053" s="26"/>
      <c r="EZ1053" s="26"/>
      <c r="FA1053" s="26"/>
      <c r="FB1053" s="26"/>
      <c r="FC1053" s="26"/>
      <c r="FD1053" s="26"/>
      <c r="FE1053" s="26"/>
      <c r="FF1053" s="26"/>
      <c r="FG1053" s="26"/>
      <c r="FH1053" s="26"/>
      <c r="FI1053" s="26"/>
      <c r="FJ1053" s="26"/>
      <c r="FK1053" s="26"/>
      <c r="FL1053" s="26"/>
      <c r="FM1053" s="26"/>
      <c r="FN1053" s="26"/>
      <c r="FO1053" s="26"/>
      <c r="FP1053" s="26"/>
      <c r="FQ1053" s="26"/>
      <c r="FR1053" s="26"/>
      <c r="FS1053" s="26"/>
      <c r="FT1053" s="26"/>
      <c r="FU1053" s="26"/>
      <c r="FV1053" s="26"/>
      <c r="FW1053" s="26"/>
      <c r="FX1053" s="26"/>
      <c r="FY1053" s="26"/>
      <c r="FZ1053" s="26"/>
      <c r="GA1053" s="26"/>
      <c r="GB1053" s="26"/>
      <c r="GC1053" s="26"/>
      <c r="GD1053" s="26"/>
      <c r="GE1053" s="26"/>
      <c r="GF1053" s="26"/>
      <c r="GG1053" s="26"/>
      <c r="GH1053" s="26"/>
      <c r="GI1053" s="26"/>
      <c r="GJ1053" s="26"/>
      <c r="GK1053" s="26"/>
      <c r="GL1053" s="26"/>
      <c r="GM1053" s="26"/>
      <c r="GN1053" s="26"/>
      <c r="GO1053" s="26"/>
      <c r="GP1053" s="26"/>
      <c r="GQ1053" s="26"/>
      <c r="GR1053" s="26"/>
      <c r="GS1053" s="26"/>
      <c r="GT1053" s="26"/>
      <c r="GU1053" s="26"/>
      <c r="GV1053" s="26"/>
      <c r="GW1053" s="26"/>
      <c r="GX1053" s="26"/>
      <c r="GY1053" s="26"/>
      <c r="GZ1053" s="26"/>
      <c r="HA1053" s="26"/>
      <c r="HB1053" s="26"/>
      <c r="HC1053" s="26"/>
      <c r="HD1053" s="26"/>
      <c r="HE1053" s="26"/>
      <c r="HF1053" s="26"/>
      <c r="HG1053" s="26"/>
      <c r="HH1053" s="26"/>
      <c r="HI1053" s="26"/>
      <c r="HJ1053" s="26"/>
      <c r="HK1053" s="26"/>
      <c r="HL1053" s="26"/>
      <c r="HM1053" s="26"/>
      <c r="HN1053" s="26"/>
      <c r="HO1053" s="26"/>
      <c r="HP1053" s="26"/>
      <c r="HQ1053" s="26"/>
      <c r="HR1053" s="26"/>
      <c r="HS1053" s="26"/>
      <c r="HT1053" s="26"/>
      <c r="HU1053" s="26"/>
      <c r="HV1053" s="26"/>
      <c r="HW1053" s="26"/>
      <c r="HX1053" s="26"/>
      <c r="HY1053" s="26"/>
      <c r="HZ1053" s="26"/>
      <c r="IA1053" s="26"/>
      <c r="IB1053" s="26"/>
      <c r="IC1053" s="26"/>
      <c r="ID1053" s="26"/>
      <c r="IE1053" s="26"/>
      <c r="IF1053" s="26"/>
      <c r="IG1053" s="26"/>
      <c r="IH1053" s="26"/>
      <c r="II1053" s="26"/>
      <c r="IJ1053" s="26"/>
      <c r="IK1053" s="26"/>
      <c r="IL1053" s="26"/>
      <c r="IM1053" s="26"/>
      <c r="IN1053" s="26"/>
      <c r="IO1053" s="26"/>
      <c r="IP1053" s="26"/>
      <c r="IQ1053" s="26"/>
      <c r="IR1053" s="26"/>
      <c r="IS1053" s="26"/>
      <c r="IT1053" s="26"/>
      <c r="IU1053" s="26"/>
      <c r="IV1053" s="26"/>
      <c r="IW1053" s="26"/>
      <c r="IX1053" s="26"/>
      <c r="IY1053" s="26"/>
      <c r="IZ1053" s="26"/>
      <c r="JA1053" s="26"/>
      <c r="JB1053" s="26"/>
      <c r="JC1053" s="26"/>
      <c r="JD1053" s="26"/>
      <c r="JE1053" s="26"/>
      <c r="JF1053" s="26"/>
      <c r="JG1053" s="26"/>
      <c r="JH1053" s="26"/>
      <c r="JI1053" s="26"/>
      <c r="JJ1053" s="26"/>
      <c r="JK1053" s="26"/>
      <c r="JL1053" s="26"/>
      <c r="JM1053" s="26"/>
      <c r="JN1053" s="26"/>
      <c r="JO1053" s="26"/>
      <c r="JP1053" s="26"/>
      <c r="JQ1053" s="26"/>
      <c r="JR1053" s="26"/>
      <c r="JS1053" s="26"/>
      <c r="JT1053" s="26"/>
      <c r="JU1053" s="26"/>
      <c r="JV1053" s="26"/>
      <c r="JW1053" s="26"/>
      <c r="JX1053" s="26"/>
      <c r="JY1053" s="26"/>
      <c r="JZ1053" s="26"/>
      <c r="KA1053" s="26"/>
      <c r="KB1053" s="26"/>
      <c r="KC1053" s="26"/>
      <c r="KD1053" s="26"/>
      <c r="KE1053" s="26"/>
      <c r="KF1053" s="26"/>
      <c r="KG1053" s="26"/>
      <c r="KH1053" s="26"/>
      <c r="KI1053" s="26"/>
      <c r="KJ1053" s="26"/>
      <c r="KK1053" s="26"/>
      <c r="KL1053" s="26"/>
      <c r="KM1053" s="26"/>
      <c r="KN1053" s="26"/>
      <c r="KO1053" s="26"/>
      <c r="KP1053" s="26"/>
      <c r="KQ1053" s="26"/>
      <c r="KR1053" s="26"/>
      <c r="KS1053" s="26"/>
      <c r="KT1053" s="26"/>
      <c r="KU1053" s="26"/>
      <c r="KV1053" s="26"/>
      <c r="KW1053" s="26"/>
      <c r="KX1053" s="26"/>
      <c r="KY1053" s="26"/>
      <c r="KZ1053" s="26"/>
      <c r="LA1053" s="26"/>
      <c r="LB1053" s="26"/>
      <c r="LC1053" s="26"/>
      <c r="LD1053" s="26"/>
      <c r="LE1053" s="26"/>
      <c r="LF1053" s="26"/>
      <c r="LG1053" s="26"/>
      <c r="LH1053" s="26"/>
      <c r="LI1053" s="26"/>
      <c r="LJ1053" s="26"/>
      <c r="LK1053" s="26"/>
      <c r="LL1053" s="26"/>
      <c r="LM1053" s="26"/>
      <c r="LN1053" s="26"/>
      <c r="LO1053" s="26"/>
      <c r="LP1053" s="26"/>
      <c r="LQ1053" s="26"/>
      <c r="LR1053" s="26"/>
      <c r="LS1053" s="26"/>
      <c r="LT1053" s="26"/>
      <c r="LU1053" s="26"/>
      <c r="LV1053" s="26"/>
      <c r="LW1053" s="26"/>
      <c r="LX1053" s="26"/>
      <c r="LY1053" s="26"/>
      <c r="LZ1053" s="26"/>
      <c r="MA1053" s="26"/>
      <c r="MB1053" s="26"/>
      <c r="MC1053" s="26"/>
      <c r="MD1053" s="26"/>
      <c r="ME1053" s="26"/>
      <c r="MF1053" s="26"/>
      <c r="MG1053" s="26"/>
      <c r="MH1053" s="26"/>
      <c r="MI1053" s="26"/>
      <c r="MJ1053" s="26"/>
      <c r="MK1053" s="26"/>
      <c r="ML1053" s="26"/>
      <c r="MM1053" s="26"/>
      <c r="MN1053" s="26"/>
      <c r="MO1053" s="26"/>
      <c r="MP1053" s="26"/>
      <c r="MQ1053" s="26"/>
      <c r="MR1053" s="26"/>
      <c r="MS1053" s="26"/>
      <c r="MT1053" s="26"/>
      <c r="MU1053" s="26"/>
      <c r="MV1053" s="26"/>
      <c r="MW1053" s="26"/>
      <c r="MX1053" s="26"/>
      <c r="MY1053" s="26"/>
      <c r="MZ1053" s="26"/>
      <c r="NA1053" s="26"/>
      <c r="NB1053" s="26"/>
      <c r="NC1053" s="26"/>
      <c r="ND1053" s="26"/>
      <c r="NE1053" s="26"/>
      <c r="NF1053" s="26"/>
      <c r="NG1053" s="26"/>
      <c r="NH1053" s="26"/>
      <c r="NI1053" s="26"/>
      <c r="NJ1053" s="26"/>
      <c r="NK1053" s="26"/>
      <c r="NL1053" s="26"/>
      <c r="NM1053" s="26"/>
      <c r="NN1053" s="26"/>
      <c r="NO1053" s="26"/>
      <c r="NP1053" s="26"/>
      <c r="NQ1053" s="26"/>
      <c r="NR1053" s="26"/>
      <c r="NS1053" s="26"/>
      <c r="NT1053" s="26"/>
      <c r="NU1053" s="26"/>
      <c r="NV1053" s="26"/>
      <c r="NW1053" s="26"/>
      <c r="NX1053" s="26"/>
      <c r="NY1053" s="26"/>
      <c r="NZ1053" s="26"/>
      <c r="OA1053" s="26"/>
      <c r="OB1053" s="26"/>
      <c r="OC1053" s="26"/>
      <c r="OD1053" s="26"/>
      <c r="OE1053" s="26"/>
      <c r="OF1053" s="26"/>
      <c r="OG1053" s="26"/>
      <c r="OH1053" s="26"/>
      <c r="OI1053" s="26"/>
      <c r="OJ1053" s="26"/>
      <c r="OK1053" s="26"/>
      <c r="OL1053" s="26"/>
      <c r="OM1053" s="26"/>
      <c r="ON1053" s="26"/>
      <c r="OO1053" s="26"/>
      <c r="OP1053" s="26"/>
      <c r="OQ1053" s="26"/>
      <c r="OR1053" s="26"/>
      <c r="OS1053" s="26"/>
      <c r="OT1053" s="26"/>
      <c r="OU1053" s="26"/>
      <c r="OV1053" s="26"/>
      <c r="OW1053" s="26"/>
      <c r="OX1053" s="26"/>
      <c r="OY1053" s="26"/>
      <c r="OZ1053" s="26"/>
      <c r="PA1053" s="26"/>
      <c r="PB1053" s="26"/>
      <c r="PC1053" s="26"/>
      <c r="PD1053" s="26"/>
      <c r="PE1053" s="26"/>
      <c r="PF1053" s="26"/>
      <c r="PG1053" s="26"/>
      <c r="PH1053" s="26"/>
      <c r="PI1053" s="26"/>
      <c r="PJ1053" s="26"/>
      <c r="PK1053" s="26"/>
      <c r="PL1053" s="26"/>
      <c r="PM1053" s="26"/>
      <c r="PN1053" s="26"/>
      <c r="PO1053" s="26"/>
      <c r="PP1053" s="26"/>
      <c r="PQ1053" s="26"/>
      <c r="PR1053" s="26"/>
      <c r="PS1053" s="26"/>
      <c r="PT1053" s="26"/>
      <c r="PU1053" s="26"/>
      <c r="PV1053" s="26"/>
      <c r="PW1053" s="26"/>
      <c r="PX1053" s="26"/>
      <c r="PY1053" s="26"/>
      <c r="PZ1053" s="26"/>
      <c r="QA1053" s="26"/>
      <c r="QB1053" s="26"/>
      <c r="QC1053" s="26"/>
      <c r="QD1053" s="26"/>
      <c r="QE1053" s="26"/>
      <c r="QF1053" s="26"/>
      <c r="QG1053" s="26"/>
      <c r="QH1053" s="26"/>
      <c r="QI1053" s="26"/>
      <c r="QJ1053" s="26"/>
      <c r="QK1053" s="26"/>
      <c r="QL1053" s="26"/>
      <c r="QM1053" s="26"/>
      <c r="QN1053" s="26"/>
      <c r="QO1053" s="26"/>
      <c r="QP1053" s="26"/>
      <c r="QQ1053" s="26"/>
      <c r="QR1053" s="26"/>
      <c r="QS1053" s="26"/>
      <c r="QT1053" s="26"/>
      <c r="QU1053" s="26"/>
      <c r="QV1053" s="26"/>
      <c r="QW1053" s="26"/>
      <c r="QX1053" s="26"/>
      <c r="QY1053" s="26"/>
      <c r="QZ1053" s="26"/>
      <c r="RA1053" s="26"/>
      <c r="RB1053" s="26"/>
      <c r="RC1053" s="26"/>
      <c r="RD1053" s="26"/>
      <c r="RE1053" s="26"/>
      <c r="RF1053" s="26"/>
      <c r="RG1053" s="26"/>
      <c r="RH1053" s="26"/>
      <c r="RI1053" s="26"/>
      <c r="RJ1053" s="26"/>
      <c r="RK1053" s="26"/>
      <c r="RL1053" s="26"/>
      <c r="RM1053" s="26"/>
      <c r="RN1053" s="26"/>
      <c r="RO1053" s="26"/>
      <c r="RP1053" s="26"/>
      <c r="RQ1053" s="26"/>
      <c r="RR1053" s="26"/>
      <c r="RS1053" s="26"/>
      <c r="RT1053" s="26"/>
      <c r="RU1053" s="26"/>
      <c r="RV1053" s="26"/>
      <c r="RW1053" s="26"/>
      <c r="RX1053" s="26"/>
      <c r="RY1053" s="26"/>
      <c r="RZ1053" s="26"/>
      <c r="SA1053" s="26"/>
      <c r="SB1053" s="26"/>
      <c r="SC1053" s="26"/>
      <c r="SD1053" s="26"/>
      <c r="SE1053" s="26"/>
      <c r="SF1053" s="26"/>
      <c r="SG1053" s="26"/>
      <c r="SH1053" s="26"/>
      <c r="SI1053" s="26"/>
      <c r="SJ1053" s="26"/>
      <c r="SK1053" s="26"/>
      <c r="SL1053" s="26"/>
      <c r="SM1053" s="26"/>
      <c r="SN1053" s="26"/>
      <c r="SO1053" s="26"/>
      <c r="SP1053" s="26"/>
      <c r="SQ1053" s="26"/>
      <c r="SR1053" s="26"/>
      <c r="SS1053" s="26"/>
      <c r="ST1053" s="26"/>
      <c r="SU1053" s="26"/>
      <c r="SV1053" s="26"/>
      <c r="SW1053" s="26"/>
      <c r="SX1053" s="26"/>
      <c r="SY1053" s="26"/>
      <c r="SZ1053" s="26"/>
      <c r="TA1053" s="26"/>
      <c r="TB1053" s="26"/>
      <c r="TC1053" s="26"/>
      <c r="TD1053" s="26"/>
      <c r="TE1053" s="26"/>
      <c r="TF1053" s="26"/>
      <c r="TG1053" s="26"/>
      <c r="TH1053" s="26"/>
      <c r="TI1053" s="26"/>
      <c r="TJ1053" s="26"/>
      <c r="TK1053" s="26"/>
      <c r="TL1053" s="26"/>
      <c r="TM1053" s="26"/>
      <c r="TN1053" s="26"/>
      <c r="TO1053" s="26"/>
      <c r="TP1053" s="26"/>
      <c r="TQ1053" s="26"/>
      <c r="TR1053" s="26"/>
      <c r="TS1053" s="26"/>
      <c r="TT1053" s="26"/>
      <c r="TU1053" s="26"/>
      <c r="TV1053" s="26"/>
      <c r="TW1053" s="26"/>
      <c r="TX1053" s="26"/>
      <c r="TY1053" s="26"/>
      <c r="TZ1053" s="26"/>
      <c r="UA1053" s="26"/>
      <c r="UB1053" s="26"/>
      <c r="UC1053" s="26"/>
      <c r="UD1053" s="26"/>
      <c r="UE1053" s="26"/>
      <c r="UF1053" s="26"/>
      <c r="UG1053" s="26"/>
      <c r="UH1053" s="26"/>
      <c r="UI1053" s="26"/>
      <c r="UJ1053" s="26"/>
      <c r="UK1053" s="26"/>
      <c r="UL1053" s="26"/>
      <c r="UM1053" s="26"/>
      <c r="UN1053" s="26"/>
      <c r="UO1053" s="26"/>
      <c r="UP1053" s="26"/>
      <c r="UQ1053" s="26"/>
      <c r="UR1053" s="26"/>
      <c r="US1053" s="26"/>
      <c r="UT1053" s="26"/>
      <c r="UU1053" s="26"/>
      <c r="UV1053" s="26"/>
      <c r="UW1053" s="26"/>
      <c r="UX1053" s="26"/>
      <c r="UY1053" s="26"/>
      <c r="UZ1053" s="26"/>
      <c r="VA1053" s="26"/>
      <c r="VB1053" s="26"/>
      <c r="VC1053" s="26"/>
      <c r="VD1053" s="26"/>
      <c r="VE1053" s="26"/>
      <c r="VF1053" s="26"/>
      <c r="VG1053" s="26"/>
      <c r="VH1053" s="26"/>
      <c r="VI1053" s="26"/>
      <c r="VJ1053" s="26"/>
      <c r="VK1053" s="26"/>
      <c r="VL1053" s="26"/>
      <c r="VM1053" s="26"/>
      <c r="VN1053" s="26"/>
      <c r="VO1053" s="26"/>
      <c r="VP1053" s="26"/>
      <c r="VQ1053" s="26"/>
      <c r="VR1053" s="26"/>
      <c r="VS1053" s="26"/>
      <c r="VT1053" s="26"/>
      <c r="VU1053" s="26"/>
      <c r="VV1053" s="26"/>
      <c r="VW1053" s="26"/>
      <c r="VX1053" s="26"/>
      <c r="VY1053" s="26"/>
      <c r="VZ1053" s="26"/>
      <c r="WA1053" s="26"/>
      <c r="WB1053" s="26"/>
      <c r="WC1053" s="26"/>
      <c r="WD1053" s="26"/>
      <c r="WE1053" s="26"/>
      <c r="WF1053" s="26"/>
      <c r="WG1053" s="26"/>
      <c r="WH1053" s="26"/>
      <c r="WI1053" s="26"/>
      <c r="WJ1053" s="26"/>
      <c r="WK1053" s="26"/>
      <c r="WL1053" s="26"/>
      <c r="WM1053" s="26"/>
      <c r="WN1053" s="26"/>
      <c r="WO1053" s="26"/>
      <c r="WP1053" s="26"/>
      <c r="WQ1053" s="26"/>
      <c r="WR1053" s="26"/>
      <c r="WS1053" s="26"/>
      <c r="WT1053" s="26"/>
      <c r="WU1053" s="26"/>
      <c r="WV1053" s="26"/>
      <c r="WW1053" s="26"/>
      <c r="WX1053" s="26"/>
      <c r="WY1053" s="26"/>
      <c r="WZ1053" s="26"/>
      <c r="XA1053" s="26"/>
      <c r="XB1053" s="26"/>
      <c r="XC1053" s="26"/>
      <c r="XD1053" s="26"/>
      <c r="XE1053" s="26"/>
      <c r="XF1053" s="26"/>
      <c r="XG1053" s="26"/>
      <c r="XH1053" s="26"/>
      <c r="XI1053" s="26"/>
      <c r="XJ1053" s="26"/>
      <c r="XK1053" s="26"/>
      <c r="XL1053" s="26"/>
      <c r="XM1053" s="26"/>
      <c r="XN1053" s="26"/>
      <c r="XO1053" s="26"/>
      <c r="XP1053" s="26"/>
      <c r="XQ1053" s="26"/>
      <c r="XR1053" s="26"/>
      <c r="XS1053" s="26"/>
      <c r="XT1053" s="26"/>
      <c r="XU1053" s="26"/>
      <c r="XV1053" s="26"/>
      <c r="XW1053" s="26"/>
      <c r="XX1053" s="26"/>
      <c r="XY1053" s="26"/>
      <c r="XZ1053" s="26"/>
      <c r="YA1053" s="26"/>
      <c r="YB1053" s="26"/>
      <c r="YC1053" s="26"/>
      <c r="YD1053" s="26"/>
      <c r="YE1053" s="26"/>
      <c r="YF1053" s="26"/>
      <c r="YG1053" s="26"/>
      <c r="YH1053" s="26"/>
      <c r="YI1053" s="26"/>
      <c r="YJ1053" s="26"/>
      <c r="YK1053" s="26"/>
      <c r="YL1053" s="26"/>
      <c r="YM1053" s="26"/>
      <c r="YN1053" s="26"/>
      <c r="YO1053" s="26"/>
      <c r="YP1053" s="26"/>
      <c r="YQ1053" s="26"/>
      <c r="YR1053" s="26"/>
      <c r="YS1053" s="26"/>
      <c r="YT1053" s="26"/>
      <c r="YU1053" s="26"/>
      <c r="YV1053" s="26"/>
      <c r="YW1053" s="26"/>
      <c r="YX1053" s="26"/>
      <c r="YY1053" s="26"/>
      <c r="YZ1053" s="26"/>
      <c r="ZA1053" s="26"/>
      <c r="ZB1053" s="26"/>
      <c r="ZC1053" s="26"/>
      <c r="ZD1053" s="26"/>
      <c r="ZE1053" s="26"/>
      <c r="ZF1053" s="26"/>
      <c r="ZG1053" s="26"/>
      <c r="ZH1053" s="26"/>
      <c r="ZI1053" s="26"/>
      <c r="ZJ1053" s="26"/>
      <c r="ZK1053" s="26"/>
      <c r="ZL1053" s="26"/>
      <c r="ZM1053" s="26"/>
      <c r="ZN1053" s="26"/>
      <c r="ZO1053" s="26"/>
      <c r="ZP1053" s="26"/>
      <c r="ZQ1053" s="26"/>
      <c r="ZR1053" s="26"/>
      <c r="ZS1053" s="26"/>
      <c r="ZT1053" s="26"/>
      <c r="ZU1053" s="26"/>
      <c r="ZV1053" s="26"/>
      <c r="ZW1053" s="26"/>
      <c r="ZX1053" s="26"/>
      <c r="ZY1053" s="26"/>
      <c r="ZZ1053" s="26"/>
      <c r="AAA1053" s="26"/>
      <c r="AAB1053" s="26"/>
      <c r="AAC1053" s="26"/>
      <c r="AAD1053" s="26"/>
      <c r="AAE1053" s="26"/>
      <c r="AAF1053" s="26"/>
      <c r="AAG1053" s="26"/>
      <c r="AAH1053" s="26"/>
      <c r="AAI1053" s="26"/>
      <c r="AAJ1053" s="26"/>
      <c r="AAK1053" s="26"/>
      <c r="AAL1053" s="26"/>
      <c r="AAM1053" s="26"/>
      <c r="AAN1053" s="26"/>
      <c r="AAO1053" s="26"/>
      <c r="AAP1053" s="26"/>
      <c r="AAQ1053" s="26"/>
      <c r="AAR1053" s="26"/>
      <c r="AAS1053" s="26"/>
      <c r="AAT1053" s="26"/>
      <c r="AAU1053" s="26"/>
      <c r="AAV1053" s="26"/>
      <c r="AAW1053" s="26"/>
      <c r="AAX1053" s="26"/>
      <c r="AAY1053" s="26"/>
      <c r="AAZ1053" s="26"/>
      <c r="ABA1053" s="26"/>
      <c r="ABB1053" s="26"/>
      <c r="ABC1053" s="26"/>
      <c r="ABD1053" s="26"/>
      <c r="ABE1053" s="26"/>
      <c r="ABF1053" s="26"/>
      <c r="ABG1053" s="26"/>
      <c r="ABH1053" s="26"/>
      <c r="ABI1053" s="26"/>
      <c r="ABJ1053" s="26"/>
      <c r="ABK1053" s="26"/>
      <c r="ABL1053" s="26"/>
      <c r="ABM1053" s="26"/>
      <c r="ABN1053" s="26"/>
      <c r="ABO1053" s="26"/>
      <c r="ABP1053" s="26"/>
      <c r="ABQ1053" s="26"/>
      <c r="ABR1053" s="26"/>
      <c r="ABS1053" s="26"/>
      <c r="ABT1053" s="26"/>
      <c r="ABU1053" s="26"/>
      <c r="ABV1053" s="26"/>
      <c r="ABW1053" s="26"/>
      <c r="ABX1053" s="26"/>
      <c r="ABY1053" s="26"/>
      <c r="ABZ1053" s="26"/>
      <c r="ACA1053" s="26"/>
      <c r="ACB1053" s="26"/>
      <c r="ACC1053" s="26"/>
      <c r="ACD1053" s="26"/>
      <c r="ACE1053" s="26"/>
      <c r="ACF1053" s="26"/>
      <c r="ACG1053" s="26"/>
      <c r="ACH1053" s="26"/>
      <c r="ACI1053" s="26"/>
      <c r="ACJ1053" s="26"/>
      <c r="ACK1053" s="26"/>
      <c r="ACL1053" s="26"/>
      <c r="ACM1053" s="26"/>
      <c r="ACN1053" s="26"/>
      <c r="ACO1053" s="26"/>
      <c r="ACP1053" s="26"/>
      <c r="ACQ1053" s="26"/>
      <c r="ACR1053" s="26"/>
      <c r="ACS1053" s="26"/>
      <c r="ACT1053" s="26"/>
      <c r="ACU1053" s="26"/>
      <c r="ACV1053" s="26"/>
      <c r="ACW1053" s="26"/>
      <c r="ACX1053" s="26"/>
      <c r="ACY1053" s="26"/>
      <c r="ACZ1053" s="26"/>
      <c r="ADA1053" s="26"/>
      <c r="ADB1053" s="26"/>
      <c r="ADC1053" s="26"/>
      <c r="ADD1053" s="26"/>
      <c r="ADE1053" s="26"/>
      <c r="ADF1053" s="26"/>
      <c r="ADG1053" s="26"/>
      <c r="ADH1053" s="26"/>
      <c r="ADI1053" s="26"/>
      <c r="ADJ1053" s="26"/>
      <c r="ADK1053" s="26"/>
      <c r="ADL1053" s="26"/>
      <c r="ADM1053" s="26"/>
      <c r="ADN1053" s="26"/>
      <c r="ADO1053" s="26"/>
      <c r="ADP1053" s="26"/>
      <c r="ADQ1053" s="26"/>
      <c r="ADR1053" s="26"/>
      <c r="ADS1053" s="26"/>
      <c r="ADT1053" s="26"/>
      <c r="ADU1053" s="26"/>
      <c r="ADV1053" s="26"/>
      <c r="ADW1053" s="26"/>
      <c r="ADX1053" s="26"/>
      <c r="ADY1053" s="26"/>
      <c r="ADZ1053" s="26"/>
    </row>
    <row r="1054" spans="1:806" hidden="1" x14ac:dyDescent="0.25">
      <c r="A1054" s="128" t="s">
        <v>1093</v>
      </c>
      <c r="B1054" s="128" t="s">
        <v>1742</v>
      </c>
      <c r="C1054" s="128" t="s">
        <v>1326</v>
      </c>
      <c r="D1054" s="128" t="s">
        <v>2928</v>
      </c>
      <c r="E1054" s="128" t="s">
        <v>4478</v>
      </c>
      <c r="F1054" s="128">
        <v>20</v>
      </c>
      <c r="G1054" s="128">
        <v>140</v>
      </c>
      <c r="H1054" s="128">
        <v>385</v>
      </c>
      <c r="I1054" s="128">
        <v>90</v>
      </c>
      <c r="J1054" s="128">
        <v>45</v>
      </c>
      <c r="L1054" s="26"/>
      <c r="M1054" s="26"/>
      <c r="N1054" s="26"/>
      <c r="O1054" s="26"/>
      <c r="P1054" s="26"/>
      <c r="Q1054" s="26"/>
      <c r="R1054" s="26"/>
      <c r="S1054" s="26"/>
      <c r="T1054" s="26"/>
      <c r="U1054" s="26"/>
      <c r="V1054" s="26"/>
      <c r="W1054" s="26"/>
      <c r="X1054" s="26"/>
      <c r="Y1054" s="26"/>
      <c r="Z1054" s="26"/>
      <c r="AA1054" s="26"/>
      <c r="AB1054" s="26"/>
      <c r="AC1054" s="26"/>
      <c r="AD1054" s="26"/>
      <c r="AE1054" s="26"/>
      <c r="AF1054" s="26"/>
      <c r="AG1054" s="26"/>
      <c r="AH1054" s="26"/>
      <c r="AI1054" s="26"/>
      <c r="AJ1054" s="26"/>
      <c r="AK1054" s="26"/>
      <c r="AL1054" s="26"/>
      <c r="AM1054" s="26"/>
      <c r="AN1054" s="26"/>
      <c r="AO1054" s="26"/>
      <c r="AP1054" s="26"/>
      <c r="AQ1054" s="26"/>
      <c r="AR1054" s="26"/>
      <c r="AS1054" s="26"/>
      <c r="AT1054" s="26"/>
      <c r="AU1054" s="26"/>
      <c r="AV1054" s="26"/>
      <c r="AW1054" s="26"/>
      <c r="AX1054" s="26"/>
      <c r="AY1054" s="26"/>
      <c r="AZ1054" s="26"/>
      <c r="BA1054" s="26"/>
      <c r="BB1054" s="26"/>
      <c r="BC1054" s="26"/>
      <c r="BD1054" s="26"/>
      <c r="BE1054" s="26"/>
      <c r="BF1054" s="26"/>
      <c r="BG1054" s="26"/>
      <c r="BH1054" s="26"/>
      <c r="BI1054" s="26"/>
      <c r="BJ1054" s="26"/>
      <c r="BK1054" s="26"/>
      <c r="BL1054" s="26"/>
      <c r="BM1054" s="26"/>
      <c r="BN1054" s="26"/>
      <c r="BO1054" s="26"/>
      <c r="BP1054" s="26"/>
      <c r="BQ1054" s="26"/>
      <c r="BR1054" s="26"/>
      <c r="BS1054" s="26"/>
      <c r="BT1054" s="26"/>
      <c r="BU1054" s="26"/>
      <c r="BV1054" s="26"/>
      <c r="BW1054" s="26"/>
      <c r="BX1054" s="26"/>
      <c r="BY1054" s="26"/>
      <c r="BZ1054" s="26"/>
      <c r="CA1054" s="26"/>
      <c r="CB1054" s="26"/>
      <c r="CC1054" s="26"/>
      <c r="CD1054" s="26"/>
      <c r="CE1054" s="26"/>
      <c r="CF1054" s="26"/>
      <c r="CG1054" s="26"/>
      <c r="CH1054" s="26"/>
      <c r="CI1054" s="26"/>
      <c r="CJ1054" s="26"/>
      <c r="CK1054" s="26"/>
      <c r="CL1054" s="26"/>
      <c r="CM1054" s="26"/>
      <c r="CN1054" s="26"/>
      <c r="CO1054" s="26"/>
      <c r="CP1054" s="26"/>
      <c r="CQ1054" s="26"/>
      <c r="CR1054" s="26"/>
      <c r="CS1054" s="26"/>
      <c r="CT1054" s="26"/>
      <c r="CU1054" s="26"/>
      <c r="CV1054" s="26"/>
      <c r="CW1054" s="26"/>
      <c r="CX1054" s="26"/>
      <c r="CY1054" s="26"/>
      <c r="CZ1054" s="26"/>
      <c r="DA1054" s="26"/>
      <c r="DB1054" s="26"/>
      <c r="DC1054" s="26"/>
      <c r="DD1054" s="26"/>
      <c r="DE1054" s="26"/>
      <c r="DF1054" s="26"/>
      <c r="DG1054" s="26"/>
      <c r="DH1054" s="26"/>
      <c r="DI1054" s="26"/>
      <c r="DJ1054" s="26"/>
      <c r="DK1054" s="26"/>
      <c r="DL1054" s="26"/>
      <c r="DM1054" s="26"/>
      <c r="DN1054" s="26"/>
      <c r="DO1054" s="26"/>
      <c r="DP1054" s="26"/>
      <c r="DQ1054" s="26"/>
      <c r="DR1054" s="26"/>
      <c r="DS1054" s="26"/>
      <c r="DT1054" s="26"/>
      <c r="DU1054" s="26"/>
      <c r="DV1054" s="26"/>
      <c r="DW1054" s="26"/>
      <c r="DX1054" s="26"/>
      <c r="DY1054" s="26"/>
      <c r="DZ1054" s="26"/>
      <c r="EA1054" s="26"/>
      <c r="EB1054" s="26"/>
      <c r="EC1054" s="26"/>
      <c r="ED1054" s="26"/>
      <c r="EE1054" s="26"/>
      <c r="EF1054" s="26"/>
      <c r="EG1054" s="26"/>
      <c r="EH1054" s="26"/>
      <c r="EI1054" s="26"/>
      <c r="EJ1054" s="26"/>
      <c r="EK1054" s="26"/>
      <c r="EL1054" s="26"/>
      <c r="EM1054" s="26"/>
      <c r="EN1054" s="26"/>
      <c r="EO1054" s="26"/>
      <c r="EP1054" s="26"/>
      <c r="EQ1054" s="26"/>
      <c r="ER1054" s="26"/>
      <c r="ES1054" s="26"/>
      <c r="ET1054" s="26"/>
      <c r="EU1054" s="26"/>
      <c r="EV1054" s="26"/>
      <c r="EW1054" s="26"/>
      <c r="EX1054" s="26"/>
      <c r="EY1054" s="26"/>
      <c r="EZ1054" s="26"/>
      <c r="FA1054" s="26"/>
      <c r="FB1054" s="26"/>
      <c r="FC1054" s="26"/>
      <c r="FD1054" s="26"/>
      <c r="FE1054" s="26"/>
      <c r="FF1054" s="26"/>
      <c r="FG1054" s="26"/>
      <c r="FH1054" s="26"/>
      <c r="FI1054" s="26"/>
      <c r="FJ1054" s="26"/>
      <c r="FK1054" s="26"/>
      <c r="FL1054" s="26"/>
      <c r="FM1054" s="26"/>
      <c r="FN1054" s="26"/>
      <c r="FO1054" s="26"/>
      <c r="FP1054" s="26"/>
      <c r="FQ1054" s="26"/>
      <c r="FR1054" s="26"/>
      <c r="FS1054" s="26"/>
      <c r="FT1054" s="26"/>
      <c r="FU1054" s="26"/>
      <c r="FV1054" s="26"/>
      <c r="FW1054" s="26"/>
      <c r="FX1054" s="26"/>
      <c r="FY1054" s="26"/>
      <c r="FZ1054" s="26"/>
      <c r="GA1054" s="26"/>
      <c r="GB1054" s="26"/>
      <c r="GC1054" s="26"/>
      <c r="GD1054" s="26"/>
      <c r="GE1054" s="26"/>
      <c r="GF1054" s="26"/>
      <c r="GG1054" s="26"/>
      <c r="GH1054" s="26"/>
      <c r="GI1054" s="26"/>
      <c r="GJ1054" s="26"/>
      <c r="GK1054" s="26"/>
      <c r="GL1054" s="26"/>
      <c r="GM1054" s="26"/>
      <c r="GN1054" s="26"/>
      <c r="GO1054" s="26"/>
      <c r="GP1054" s="26"/>
      <c r="GQ1054" s="26"/>
      <c r="GR1054" s="26"/>
      <c r="GS1054" s="26"/>
      <c r="GT1054" s="26"/>
      <c r="GU1054" s="26"/>
      <c r="GV1054" s="26"/>
      <c r="GW1054" s="26"/>
      <c r="GX1054" s="26"/>
      <c r="GY1054" s="26"/>
      <c r="GZ1054" s="26"/>
      <c r="HA1054" s="26"/>
      <c r="HB1054" s="26"/>
      <c r="HC1054" s="26"/>
      <c r="HD1054" s="26"/>
      <c r="HE1054" s="26"/>
      <c r="HF1054" s="26"/>
      <c r="HG1054" s="26"/>
      <c r="HH1054" s="26"/>
      <c r="HI1054" s="26"/>
      <c r="HJ1054" s="26"/>
      <c r="HK1054" s="26"/>
      <c r="HL1054" s="26"/>
      <c r="HM1054" s="26"/>
      <c r="HN1054" s="26"/>
      <c r="HO1054" s="26"/>
      <c r="HP1054" s="26"/>
      <c r="HQ1054" s="26"/>
      <c r="HR1054" s="26"/>
      <c r="HS1054" s="26"/>
      <c r="HT1054" s="26"/>
      <c r="HU1054" s="26"/>
      <c r="HV1054" s="26"/>
      <c r="HW1054" s="26"/>
      <c r="HX1054" s="26"/>
      <c r="HY1054" s="26"/>
      <c r="HZ1054" s="26"/>
      <c r="IA1054" s="26"/>
      <c r="IB1054" s="26"/>
      <c r="IC1054" s="26"/>
      <c r="ID1054" s="26"/>
      <c r="IE1054" s="26"/>
      <c r="IF1054" s="26"/>
      <c r="IG1054" s="26"/>
      <c r="IH1054" s="26"/>
      <c r="II1054" s="26"/>
      <c r="IJ1054" s="26"/>
      <c r="IK1054" s="26"/>
      <c r="IL1054" s="26"/>
      <c r="IM1054" s="26"/>
      <c r="IN1054" s="26"/>
      <c r="IO1054" s="26"/>
      <c r="IP1054" s="26"/>
      <c r="IQ1054" s="26"/>
      <c r="IR1054" s="26"/>
      <c r="IS1054" s="26"/>
      <c r="IT1054" s="26"/>
      <c r="IU1054" s="26"/>
      <c r="IV1054" s="26"/>
      <c r="IW1054" s="26"/>
      <c r="IX1054" s="26"/>
      <c r="IY1054" s="26"/>
      <c r="IZ1054" s="26"/>
      <c r="JA1054" s="26"/>
      <c r="JB1054" s="26"/>
      <c r="JC1054" s="26"/>
      <c r="JD1054" s="26"/>
      <c r="JE1054" s="26"/>
      <c r="JF1054" s="26"/>
      <c r="JG1054" s="26"/>
      <c r="JH1054" s="26"/>
      <c r="JI1054" s="26"/>
      <c r="JJ1054" s="26"/>
      <c r="JK1054" s="26"/>
      <c r="JL1054" s="26"/>
      <c r="JM1054" s="26"/>
      <c r="JN1054" s="26"/>
      <c r="JO1054" s="26"/>
      <c r="JP1054" s="26"/>
      <c r="JQ1054" s="26"/>
      <c r="JR1054" s="26"/>
      <c r="JS1054" s="26"/>
      <c r="JT1054" s="26"/>
      <c r="JU1054" s="26"/>
      <c r="JV1054" s="26"/>
      <c r="JW1054" s="26"/>
      <c r="JX1054" s="26"/>
      <c r="JY1054" s="26"/>
      <c r="JZ1054" s="26"/>
      <c r="KA1054" s="26"/>
      <c r="KB1054" s="26"/>
      <c r="KC1054" s="26"/>
      <c r="KD1054" s="26"/>
      <c r="KE1054" s="26"/>
      <c r="KF1054" s="26"/>
      <c r="KG1054" s="26"/>
      <c r="KH1054" s="26"/>
      <c r="KI1054" s="26"/>
      <c r="KJ1054" s="26"/>
      <c r="KK1054" s="26"/>
      <c r="KL1054" s="26"/>
      <c r="KM1054" s="26"/>
      <c r="KN1054" s="26"/>
      <c r="KO1054" s="26"/>
      <c r="KP1054" s="26"/>
      <c r="KQ1054" s="26"/>
      <c r="KR1054" s="26"/>
      <c r="KS1054" s="26"/>
      <c r="KT1054" s="26"/>
      <c r="KU1054" s="26"/>
      <c r="KV1054" s="26"/>
      <c r="KW1054" s="26"/>
      <c r="KX1054" s="26"/>
      <c r="KY1054" s="26"/>
      <c r="KZ1054" s="26"/>
      <c r="LA1054" s="26"/>
      <c r="LB1054" s="26"/>
      <c r="LC1054" s="26"/>
      <c r="LD1054" s="26"/>
      <c r="LE1054" s="26"/>
      <c r="LF1054" s="26"/>
      <c r="LG1054" s="26"/>
      <c r="LH1054" s="26"/>
      <c r="LI1054" s="26"/>
      <c r="LJ1054" s="26"/>
      <c r="LK1054" s="26"/>
      <c r="LL1054" s="26"/>
      <c r="LM1054" s="26"/>
      <c r="LN1054" s="26"/>
      <c r="LO1054" s="26"/>
      <c r="LP1054" s="26"/>
      <c r="LQ1054" s="26"/>
      <c r="LR1054" s="26"/>
      <c r="LS1054" s="26"/>
      <c r="LT1054" s="26"/>
      <c r="LU1054" s="26"/>
      <c r="LV1054" s="26"/>
      <c r="LW1054" s="26"/>
      <c r="LX1054" s="26"/>
      <c r="LY1054" s="26"/>
      <c r="LZ1054" s="26"/>
      <c r="MA1054" s="26"/>
      <c r="MB1054" s="26"/>
      <c r="MC1054" s="26"/>
      <c r="MD1054" s="26"/>
      <c r="ME1054" s="26"/>
      <c r="MF1054" s="26"/>
      <c r="MG1054" s="26"/>
      <c r="MH1054" s="26"/>
      <c r="MI1054" s="26"/>
      <c r="MJ1054" s="26"/>
      <c r="MK1054" s="26"/>
      <c r="ML1054" s="26"/>
      <c r="MM1054" s="26"/>
      <c r="MN1054" s="26"/>
      <c r="MO1054" s="26"/>
      <c r="MP1054" s="26"/>
      <c r="MQ1054" s="26"/>
      <c r="MR1054" s="26"/>
      <c r="MS1054" s="26"/>
      <c r="MT1054" s="26"/>
      <c r="MU1054" s="26"/>
      <c r="MV1054" s="26"/>
      <c r="MW1054" s="26"/>
      <c r="MX1054" s="26"/>
      <c r="MY1054" s="26"/>
      <c r="MZ1054" s="26"/>
      <c r="NA1054" s="26"/>
      <c r="NB1054" s="26"/>
      <c r="NC1054" s="26"/>
      <c r="ND1054" s="26"/>
      <c r="NE1054" s="26"/>
      <c r="NF1054" s="26"/>
      <c r="NG1054" s="26"/>
      <c r="NH1054" s="26"/>
      <c r="NI1054" s="26"/>
      <c r="NJ1054" s="26"/>
      <c r="NK1054" s="26"/>
      <c r="NL1054" s="26"/>
      <c r="NM1054" s="26"/>
      <c r="NN1054" s="26"/>
      <c r="NO1054" s="26"/>
      <c r="NP1054" s="26"/>
      <c r="NQ1054" s="26"/>
      <c r="NR1054" s="26"/>
      <c r="NS1054" s="26"/>
      <c r="NT1054" s="26"/>
      <c r="NU1054" s="26"/>
      <c r="NV1054" s="26"/>
      <c r="NW1054" s="26"/>
      <c r="NX1054" s="26"/>
      <c r="NY1054" s="26"/>
      <c r="NZ1054" s="26"/>
      <c r="OA1054" s="26"/>
      <c r="OB1054" s="26"/>
      <c r="OC1054" s="26"/>
      <c r="OD1054" s="26"/>
      <c r="OE1054" s="26"/>
      <c r="OF1054" s="26"/>
      <c r="OG1054" s="26"/>
      <c r="OH1054" s="26"/>
      <c r="OI1054" s="26"/>
      <c r="OJ1054" s="26"/>
      <c r="OK1054" s="26"/>
      <c r="OL1054" s="26"/>
      <c r="OM1054" s="26"/>
      <c r="ON1054" s="26"/>
      <c r="OO1054" s="26"/>
      <c r="OP1054" s="26"/>
      <c r="OQ1054" s="26"/>
      <c r="OR1054" s="26"/>
      <c r="OS1054" s="26"/>
      <c r="OT1054" s="26"/>
      <c r="OU1054" s="26"/>
      <c r="OV1054" s="26"/>
      <c r="OW1054" s="26"/>
      <c r="OX1054" s="26"/>
      <c r="OY1054" s="26"/>
      <c r="OZ1054" s="26"/>
      <c r="PA1054" s="26"/>
      <c r="PB1054" s="26"/>
      <c r="PC1054" s="26"/>
      <c r="PD1054" s="26"/>
      <c r="PE1054" s="26"/>
      <c r="PF1054" s="26"/>
      <c r="PG1054" s="26"/>
      <c r="PH1054" s="26"/>
      <c r="PI1054" s="26"/>
      <c r="PJ1054" s="26"/>
      <c r="PK1054" s="26"/>
      <c r="PL1054" s="26"/>
      <c r="PM1054" s="26"/>
      <c r="PN1054" s="26"/>
      <c r="PO1054" s="26"/>
      <c r="PP1054" s="26"/>
      <c r="PQ1054" s="26"/>
      <c r="PR1054" s="26"/>
      <c r="PS1054" s="26"/>
      <c r="PT1054" s="26"/>
      <c r="PU1054" s="26"/>
      <c r="PV1054" s="26"/>
      <c r="PW1054" s="26"/>
      <c r="PX1054" s="26"/>
      <c r="PY1054" s="26"/>
      <c r="PZ1054" s="26"/>
      <c r="QA1054" s="26"/>
      <c r="QB1054" s="26"/>
      <c r="QC1054" s="26"/>
      <c r="QD1054" s="26"/>
      <c r="QE1054" s="26"/>
      <c r="QF1054" s="26"/>
      <c r="QG1054" s="26"/>
      <c r="QH1054" s="26"/>
      <c r="QI1054" s="26"/>
      <c r="QJ1054" s="26"/>
      <c r="QK1054" s="26"/>
      <c r="QL1054" s="26"/>
      <c r="QM1054" s="26"/>
      <c r="QN1054" s="26"/>
      <c r="QO1054" s="26"/>
      <c r="QP1054" s="26"/>
      <c r="QQ1054" s="26"/>
      <c r="QR1054" s="26"/>
      <c r="QS1054" s="26"/>
      <c r="QT1054" s="26"/>
      <c r="QU1054" s="26"/>
      <c r="QV1054" s="26"/>
      <c r="QW1054" s="26"/>
      <c r="QX1054" s="26"/>
      <c r="QY1054" s="26"/>
      <c r="QZ1054" s="26"/>
      <c r="RA1054" s="26"/>
      <c r="RB1054" s="26"/>
      <c r="RC1054" s="26"/>
      <c r="RD1054" s="26"/>
      <c r="RE1054" s="26"/>
      <c r="RF1054" s="26"/>
      <c r="RG1054" s="26"/>
      <c r="RH1054" s="26"/>
      <c r="RI1054" s="26"/>
      <c r="RJ1054" s="26"/>
      <c r="RK1054" s="26"/>
      <c r="RL1054" s="26"/>
      <c r="RM1054" s="26"/>
      <c r="RN1054" s="26"/>
      <c r="RO1054" s="26"/>
      <c r="RP1054" s="26"/>
      <c r="RQ1054" s="26"/>
      <c r="RR1054" s="26"/>
      <c r="RS1054" s="26"/>
      <c r="RT1054" s="26"/>
      <c r="RU1054" s="26"/>
      <c r="RV1054" s="26"/>
      <c r="RW1054" s="26"/>
      <c r="RX1054" s="26"/>
      <c r="RY1054" s="26"/>
      <c r="RZ1054" s="26"/>
      <c r="SA1054" s="26"/>
      <c r="SB1054" s="26"/>
      <c r="SC1054" s="26"/>
      <c r="SD1054" s="26"/>
      <c r="SE1054" s="26"/>
      <c r="SF1054" s="26"/>
      <c r="SG1054" s="26"/>
      <c r="SH1054" s="26"/>
      <c r="SI1054" s="26"/>
      <c r="SJ1054" s="26"/>
      <c r="SK1054" s="26"/>
      <c r="SL1054" s="26"/>
      <c r="SM1054" s="26"/>
      <c r="SN1054" s="26"/>
      <c r="SO1054" s="26"/>
      <c r="SP1054" s="26"/>
      <c r="SQ1054" s="26"/>
      <c r="SR1054" s="26"/>
      <c r="SS1054" s="26"/>
      <c r="ST1054" s="26"/>
      <c r="SU1054" s="26"/>
      <c r="SV1054" s="26"/>
      <c r="SW1054" s="26"/>
      <c r="SX1054" s="26"/>
      <c r="SY1054" s="26"/>
      <c r="SZ1054" s="26"/>
      <c r="TA1054" s="26"/>
      <c r="TB1054" s="26"/>
      <c r="TC1054" s="26"/>
      <c r="TD1054" s="26"/>
      <c r="TE1054" s="26"/>
      <c r="TF1054" s="26"/>
      <c r="TG1054" s="26"/>
      <c r="TH1054" s="26"/>
      <c r="TI1054" s="26"/>
      <c r="TJ1054" s="26"/>
      <c r="TK1054" s="26"/>
      <c r="TL1054" s="26"/>
      <c r="TM1054" s="26"/>
      <c r="TN1054" s="26"/>
      <c r="TO1054" s="26"/>
      <c r="TP1054" s="26"/>
      <c r="TQ1054" s="26"/>
      <c r="TR1054" s="26"/>
      <c r="TS1054" s="26"/>
      <c r="TT1054" s="26"/>
      <c r="TU1054" s="26"/>
      <c r="TV1054" s="26"/>
      <c r="TW1054" s="26"/>
      <c r="TX1054" s="26"/>
      <c r="TY1054" s="26"/>
      <c r="TZ1054" s="26"/>
      <c r="UA1054" s="26"/>
      <c r="UB1054" s="26"/>
      <c r="UC1054" s="26"/>
      <c r="UD1054" s="26"/>
      <c r="UE1054" s="26"/>
      <c r="UF1054" s="26"/>
      <c r="UG1054" s="26"/>
      <c r="UH1054" s="26"/>
      <c r="UI1054" s="26"/>
      <c r="UJ1054" s="26"/>
      <c r="UK1054" s="26"/>
      <c r="UL1054" s="26"/>
      <c r="UM1054" s="26"/>
      <c r="UN1054" s="26"/>
      <c r="UO1054" s="26"/>
      <c r="UP1054" s="26"/>
      <c r="UQ1054" s="26"/>
      <c r="UR1054" s="26"/>
      <c r="US1054" s="26"/>
      <c r="UT1054" s="26"/>
      <c r="UU1054" s="26"/>
      <c r="UV1054" s="26"/>
      <c r="UW1054" s="26"/>
      <c r="UX1054" s="26"/>
      <c r="UY1054" s="26"/>
      <c r="UZ1054" s="26"/>
      <c r="VA1054" s="26"/>
      <c r="VB1054" s="26"/>
      <c r="VC1054" s="26"/>
      <c r="VD1054" s="26"/>
      <c r="VE1054" s="26"/>
      <c r="VF1054" s="26"/>
      <c r="VG1054" s="26"/>
      <c r="VH1054" s="26"/>
      <c r="VI1054" s="26"/>
      <c r="VJ1054" s="26"/>
      <c r="VK1054" s="26"/>
      <c r="VL1054" s="26"/>
      <c r="VM1054" s="26"/>
      <c r="VN1054" s="26"/>
      <c r="VO1054" s="26"/>
      <c r="VP1054" s="26"/>
      <c r="VQ1054" s="26"/>
      <c r="VR1054" s="26"/>
      <c r="VS1054" s="26"/>
      <c r="VT1054" s="26"/>
      <c r="VU1054" s="26"/>
      <c r="VV1054" s="26"/>
      <c r="VW1054" s="26"/>
      <c r="VX1054" s="26"/>
      <c r="VY1054" s="26"/>
      <c r="VZ1054" s="26"/>
      <c r="WA1054" s="26"/>
      <c r="WB1054" s="26"/>
      <c r="WC1054" s="26"/>
      <c r="WD1054" s="26"/>
      <c r="WE1054" s="26"/>
      <c r="WF1054" s="26"/>
      <c r="WG1054" s="26"/>
      <c r="WH1054" s="26"/>
      <c r="WI1054" s="26"/>
      <c r="WJ1054" s="26"/>
      <c r="WK1054" s="26"/>
      <c r="WL1054" s="26"/>
      <c r="WM1054" s="26"/>
      <c r="WN1054" s="26"/>
      <c r="WO1054" s="26"/>
      <c r="WP1054" s="26"/>
      <c r="WQ1054" s="26"/>
      <c r="WR1054" s="26"/>
      <c r="WS1054" s="26"/>
      <c r="WT1054" s="26"/>
      <c r="WU1054" s="26"/>
      <c r="WV1054" s="26"/>
      <c r="WW1054" s="26"/>
      <c r="WX1054" s="26"/>
      <c r="WY1054" s="26"/>
      <c r="WZ1054" s="26"/>
      <c r="XA1054" s="26"/>
      <c r="XB1054" s="26"/>
      <c r="XC1054" s="26"/>
      <c r="XD1054" s="26"/>
      <c r="XE1054" s="26"/>
      <c r="XF1054" s="26"/>
      <c r="XG1054" s="26"/>
      <c r="XH1054" s="26"/>
      <c r="XI1054" s="26"/>
      <c r="XJ1054" s="26"/>
      <c r="XK1054" s="26"/>
      <c r="XL1054" s="26"/>
      <c r="XM1054" s="26"/>
      <c r="XN1054" s="26"/>
      <c r="XO1054" s="26"/>
      <c r="XP1054" s="26"/>
      <c r="XQ1054" s="26"/>
      <c r="XR1054" s="26"/>
      <c r="XS1054" s="26"/>
      <c r="XT1054" s="26"/>
      <c r="XU1054" s="26"/>
      <c r="XV1054" s="26"/>
      <c r="XW1054" s="26"/>
      <c r="XX1054" s="26"/>
      <c r="XY1054" s="26"/>
      <c r="XZ1054" s="26"/>
      <c r="YA1054" s="26"/>
      <c r="YB1054" s="26"/>
      <c r="YC1054" s="26"/>
      <c r="YD1054" s="26"/>
      <c r="YE1054" s="26"/>
      <c r="YF1054" s="26"/>
      <c r="YG1054" s="26"/>
      <c r="YH1054" s="26"/>
      <c r="YI1054" s="26"/>
      <c r="YJ1054" s="26"/>
      <c r="YK1054" s="26"/>
      <c r="YL1054" s="26"/>
      <c r="YM1054" s="26"/>
      <c r="YN1054" s="26"/>
      <c r="YO1054" s="26"/>
      <c r="YP1054" s="26"/>
      <c r="YQ1054" s="26"/>
      <c r="YR1054" s="26"/>
      <c r="YS1054" s="26"/>
      <c r="YT1054" s="26"/>
      <c r="YU1054" s="26"/>
      <c r="YV1054" s="26"/>
      <c r="YW1054" s="26"/>
      <c r="YX1054" s="26"/>
      <c r="YY1054" s="26"/>
      <c r="YZ1054" s="26"/>
      <c r="ZA1054" s="26"/>
      <c r="ZB1054" s="26"/>
      <c r="ZC1054" s="26"/>
      <c r="ZD1054" s="26"/>
      <c r="ZE1054" s="26"/>
      <c r="ZF1054" s="26"/>
      <c r="ZG1054" s="26"/>
      <c r="ZH1054" s="26"/>
      <c r="ZI1054" s="26"/>
      <c r="ZJ1054" s="26"/>
      <c r="ZK1054" s="26"/>
      <c r="ZL1054" s="26"/>
      <c r="ZM1054" s="26"/>
      <c r="ZN1054" s="26"/>
      <c r="ZO1054" s="26"/>
      <c r="ZP1054" s="26"/>
      <c r="ZQ1054" s="26"/>
      <c r="ZR1054" s="26"/>
      <c r="ZS1054" s="26"/>
      <c r="ZT1054" s="26"/>
      <c r="ZU1054" s="26"/>
      <c r="ZV1054" s="26"/>
      <c r="ZW1054" s="26"/>
      <c r="ZX1054" s="26"/>
      <c r="ZY1054" s="26"/>
      <c r="ZZ1054" s="26"/>
      <c r="AAA1054" s="26"/>
      <c r="AAB1054" s="26"/>
      <c r="AAC1054" s="26"/>
      <c r="AAD1054" s="26"/>
      <c r="AAE1054" s="26"/>
      <c r="AAF1054" s="26"/>
      <c r="AAG1054" s="26"/>
      <c r="AAH1054" s="26"/>
      <c r="AAI1054" s="26"/>
      <c r="AAJ1054" s="26"/>
      <c r="AAK1054" s="26"/>
      <c r="AAL1054" s="26"/>
      <c r="AAM1054" s="26"/>
      <c r="AAN1054" s="26"/>
      <c r="AAO1054" s="26"/>
      <c r="AAP1054" s="26"/>
      <c r="AAQ1054" s="26"/>
      <c r="AAR1054" s="26"/>
      <c r="AAS1054" s="26"/>
      <c r="AAT1054" s="26"/>
      <c r="AAU1054" s="26"/>
      <c r="AAV1054" s="26"/>
      <c r="AAW1054" s="26"/>
      <c r="AAX1054" s="26"/>
      <c r="AAY1054" s="26"/>
      <c r="AAZ1054" s="26"/>
      <c r="ABA1054" s="26"/>
      <c r="ABB1054" s="26"/>
      <c r="ABC1054" s="26"/>
      <c r="ABD1054" s="26"/>
      <c r="ABE1054" s="26"/>
      <c r="ABF1054" s="26"/>
      <c r="ABG1054" s="26"/>
      <c r="ABH1054" s="26"/>
      <c r="ABI1054" s="26"/>
      <c r="ABJ1054" s="26"/>
      <c r="ABK1054" s="26"/>
      <c r="ABL1054" s="26"/>
      <c r="ABM1054" s="26"/>
      <c r="ABN1054" s="26"/>
      <c r="ABO1054" s="26"/>
      <c r="ABP1054" s="26"/>
      <c r="ABQ1054" s="26"/>
      <c r="ABR1054" s="26"/>
      <c r="ABS1054" s="26"/>
      <c r="ABT1054" s="26"/>
      <c r="ABU1054" s="26"/>
      <c r="ABV1054" s="26"/>
      <c r="ABW1054" s="26"/>
      <c r="ABX1054" s="26"/>
      <c r="ABY1054" s="26"/>
      <c r="ABZ1054" s="26"/>
      <c r="ACA1054" s="26"/>
      <c r="ACB1054" s="26"/>
      <c r="ACC1054" s="26"/>
      <c r="ACD1054" s="26"/>
      <c r="ACE1054" s="26"/>
      <c r="ACF1054" s="26"/>
      <c r="ACG1054" s="26"/>
      <c r="ACH1054" s="26"/>
      <c r="ACI1054" s="26"/>
      <c r="ACJ1054" s="26"/>
      <c r="ACK1054" s="26"/>
      <c r="ACL1054" s="26"/>
      <c r="ACM1054" s="26"/>
      <c r="ACN1054" s="26"/>
      <c r="ACO1054" s="26"/>
      <c r="ACP1054" s="26"/>
      <c r="ACQ1054" s="26"/>
      <c r="ACR1054" s="26"/>
      <c r="ACS1054" s="26"/>
      <c r="ACT1054" s="26"/>
      <c r="ACU1054" s="26"/>
      <c r="ACV1054" s="26"/>
      <c r="ACW1054" s="26"/>
      <c r="ACX1054" s="26"/>
      <c r="ACY1054" s="26"/>
      <c r="ACZ1054" s="26"/>
      <c r="ADA1054" s="26"/>
      <c r="ADB1054" s="26"/>
      <c r="ADC1054" s="26"/>
      <c r="ADD1054" s="26"/>
      <c r="ADE1054" s="26"/>
      <c r="ADF1054" s="26"/>
      <c r="ADG1054" s="26"/>
      <c r="ADH1054" s="26"/>
      <c r="ADI1054" s="26"/>
      <c r="ADJ1054" s="26"/>
      <c r="ADK1054" s="26"/>
      <c r="ADL1054" s="26"/>
      <c r="ADM1054" s="26"/>
      <c r="ADN1054" s="26"/>
      <c r="ADO1054" s="26"/>
      <c r="ADP1054" s="26"/>
      <c r="ADQ1054" s="26"/>
      <c r="ADR1054" s="26"/>
      <c r="ADS1054" s="26"/>
      <c r="ADT1054" s="26"/>
      <c r="ADU1054" s="26"/>
      <c r="ADV1054" s="26"/>
      <c r="ADW1054" s="26"/>
      <c r="ADX1054" s="26"/>
      <c r="ADY1054" s="26"/>
      <c r="ADZ1054" s="26"/>
    </row>
    <row r="1055" spans="1:806" s="26" customFormat="1" hidden="1" x14ac:dyDescent="0.25">
      <c r="A1055" s="128" t="s">
        <v>1093</v>
      </c>
      <c r="B1055" s="128" t="s">
        <v>1742</v>
      </c>
      <c r="C1055" s="128" t="s">
        <v>1326</v>
      </c>
      <c r="D1055" s="128" t="s">
        <v>2928</v>
      </c>
      <c r="E1055" s="128" t="s">
        <v>4481</v>
      </c>
      <c r="F1055" s="128">
        <v>18</v>
      </c>
      <c r="G1055" s="128">
        <v>140</v>
      </c>
      <c r="H1055" s="128">
        <v>385</v>
      </c>
      <c r="I1055" s="128">
        <v>90</v>
      </c>
      <c r="J1055" s="128">
        <v>45</v>
      </c>
    </row>
    <row r="1056" spans="1:806" s="26" customFormat="1" hidden="1" x14ac:dyDescent="0.25">
      <c r="A1056" s="128" t="s">
        <v>1093</v>
      </c>
      <c r="B1056" s="128" t="s">
        <v>1742</v>
      </c>
      <c r="C1056" s="128" t="s">
        <v>1326</v>
      </c>
      <c r="D1056" s="128" t="s">
        <v>2929</v>
      </c>
      <c r="E1056" s="128" t="s">
        <v>4485</v>
      </c>
      <c r="F1056" s="128">
        <v>385</v>
      </c>
      <c r="G1056" s="128">
        <v>0</v>
      </c>
      <c r="H1056" s="128">
        <v>385</v>
      </c>
      <c r="I1056" s="128">
        <v>45</v>
      </c>
      <c r="J1056" s="128">
        <v>90</v>
      </c>
    </row>
    <row r="1057" spans="1:806" s="26" customFormat="1" hidden="1" x14ac:dyDescent="0.25">
      <c r="A1057" s="128" t="s">
        <v>1093</v>
      </c>
      <c r="B1057" s="128" t="s">
        <v>1742</v>
      </c>
      <c r="C1057" s="128" t="s">
        <v>1326</v>
      </c>
      <c r="D1057" s="128" t="s">
        <v>2929</v>
      </c>
      <c r="E1057" s="128" t="s">
        <v>4484</v>
      </c>
      <c r="F1057" s="128">
        <v>35</v>
      </c>
      <c r="G1057" s="128">
        <v>140</v>
      </c>
      <c r="H1057" s="128">
        <v>385</v>
      </c>
      <c r="I1057" s="128">
        <v>45</v>
      </c>
      <c r="J1057" s="128">
        <v>90</v>
      </c>
    </row>
    <row r="1058" spans="1:806" s="26" customFormat="1" hidden="1" x14ac:dyDescent="0.25">
      <c r="A1058" s="128" t="s">
        <v>1093</v>
      </c>
      <c r="B1058" s="128" t="s">
        <v>1742</v>
      </c>
      <c r="C1058" s="128" t="s">
        <v>1326</v>
      </c>
      <c r="D1058" s="128" t="s">
        <v>2929</v>
      </c>
      <c r="E1058" s="128" t="s">
        <v>4483</v>
      </c>
      <c r="F1058" s="128">
        <v>20</v>
      </c>
      <c r="G1058" s="128">
        <v>140</v>
      </c>
      <c r="H1058" s="128">
        <v>385</v>
      </c>
      <c r="I1058" s="128">
        <v>45</v>
      </c>
      <c r="J1058" s="128">
        <v>90</v>
      </c>
    </row>
    <row r="1059" spans="1:806" s="26" customFormat="1" hidden="1" x14ac:dyDescent="0.25">
      <c r="A1059" s="128" t="s">
        <v>1093</v>
      </c>
      <c r="B1059" s="128" t="s">
        <v>1742</v>
      </c>
      <c r="C1059" s="128" t="s">
        <v>1326</v>
      </c>
      <c r="D1059" s="128" t="s">
        <v>2929</v>
      </c>
      <c r="E1059" s="128" t="s">
        <v>4482</v>
      </c>
      <c r="F1059" s="128">
        <v>25</v>
      </c>
      <c r="G1059" s="128">
        <v>140</v>
      </c>
      <c r="H1059" s="128">
        <v>385</v>
      </c>
      <c r="I1059" s="128">
        <v>45</v>
      </c>
      <c r="J1059" s="128">
        <v>90</v>
      </c>
      <c r="K1059" s="57"/>
      <c r="L1059" s="57"/>
      <c r="M1059" s="57"/>
      <c r="N1059" s="57"/>
      <c r="O1059" s="57"/>
      <c r="P1059" s="57"/>
      <c r="Q1059" s="57"/>
      <c r="R1059" s="57"/>
      <c r="S1059" s="57"/>
      <c r="T1059" s="57"/>
      <c r="U1059" s="57"/>
      <c r="V1059" s="57"/>
      <c r="W1059" s="57"/>
      <c r="X1059" s="57"/>
      <c r="Y1059" s="57"/>
      <c r="Z1059" s="57"/>
      <c r="AA1059" s="57"/>
      <c r="AB1059" s="57"/>
      <c r="AC1059" s="57"/>
      <c r="AD1059" s="57"/>
      <c r="AE1059" s="57"/>
      <c r="AF1059" s="57"/>
      <c r="AG1059" s="57"/>
      <c r="AH1059" s="57"/>
      <c r="AI1059" s="57"/>
      <c r="AJ1059" s="57"/>
      <c r="AK1059" s="57"/>
      <c r="AL1059" s="57"/>
      <c r="AM1059" s="57"/>
      <c r="AN1059" s="57"/>
      <c r="AO1059" s="57"/>
      <c r="AP1059" s="57"/>
      <c r="AQ1059" s="57"/>
      <c r="AR1059" s="57"/>
      <c r="AS1059" s="57"/>
      <c r="AT1059" s="57"/>
      <c r="AU1059" s="57"/>
      <c r="AV1059" s="57"/>
      <c r="AW1059" s="57"/>
      <c r="AX1059" s="57"/>
      <c r="AY1059" s="57"/>
      <c r="AZ1059" s="57"/>
      <c r="BA1059" s="57"/>
      <c r="BB1059" s="57"/>
      <c r="BC1059" s="57"/>
      <c r="BD1059" s="57"/>
      <c r="BE1059" s="57"/>
      <c r="BF1059" s="57"/>
      <c r="BG1059" s="57"/>
      <c r="BH1059" s="57"/>
      <c r="BI1059" s="57"/>
      <c r="BJ1059" s="57"/>
      <c r="BK1059" s="57"/>
      <c r="BL1059" s="57"/>
      <c r="BM1059" s="57"/>
      <c r="BN1059" s="57"/>
      <c r="BO1059" s="57"/>
      <c r="BP1059" s="57"/>
      <c r="BQ1059" s="57"/>
      <c r="BR1059" s="57"/>
      <c r="BS1059" s="57"/>
      <c r="BT1059" s="57"/>
      <c r="BU1059" s="57"/>
      <c r="BV1059" s="57"/>
      <c r="BW1059" s="57"/>
      <c r="BX1059" s="57"/>
      <c r="BY1059" s="57"/>
      <c r="BZ1059" s="57"/>
      <c r="CA1059" s="57"/>
      <c r="CB1059" s="57"/>
      <c r="CC1059" s="57"/>
      <c r="CD1059" s="57"/>
      <c r="CE1059" s="57"/>
      <c r="CF1059" s="57"/>
      <c r="CG1059" s="57"/>
      <c r="CH1059" s="57"/>
      <c r="CI1059" s="57"/>
      <c r="CJ1059" s="57"/>
      <c r="CK1059" s="57"/>
      <c r="CL1059" s="57"/>
      <c r="CM1059" s="57"/>
      <c r="CN1059" s="57"/>
      <c r="CO1059" s="57"/>
      <c r="CP1059" s="57"/>
      <c r="CQ1059" s="57"/>
      <c r="CR1059" s="57"/>
      <c r="CS1059" s="57"/>
      <c r="CT1059" s="57"/>
      <c r="CU1059" s="57"/>
      <c r="CV1059" s="57"/>
      <c r="CW1059" s="57"/>
      <c r="CX1059" s="57"/>
      <c r="CY1059" s="57"/>
      <c r="CZ1059" s="57"/>
      <c r="DA1059" s="57"/>
      <c r="DB1059" s="57"/>
      <c r="DC1059" s="57"/>
      <c r="DD1059" s="57"/>
      <c r="DE1059" s="57"/>
      <c r="DF1059" s="57"/>
      <c r="DG1059" s="57"/>
      <c r="DH1059" s="57"/>
      <c r="DI1059" s="57"/>
      <c r="DJ1059" s="57"/>
      <c r="DK1059" s="57"/>
      <c r="DL1059" s="57"/>
      <c r="DM1059" s="57"/>
      <c r="DN1059" s="57"/>
      <c r="DO1059" s="57"/>
      <c r="DP1059" s="57"/>
      <c r="DQ1059" s="57"/>
      <c r="DR1059" s="57"/>
      <c r="DS1059" s="57"/>
      <c r="DT1059" s="57"/>
      <c r="DU1059" s="57"/>
      <c r="DV1059" s="57"/>
      <c r="DW1059" s="57"/>
      <c r="DX1059" s="57"/>
      <c r="DY1059" s="57"/>
      <c r="DZ1059" s="57"/>
      <c r="EA1059" s="57"/>
      <c r="EB1059" s="57"/>
      <c r="EC1059" s="57"/>
      <c r="ED1059" s="57"/>
      <c r="EE1059" s="57"/>
      <c r="EF1059" s="57"/>
      <c r="EG1059" s="57"/>
      <c r="EH1059" s="57"/>
      <c r="EI1059" s="57"/>
      <c r="EJ1059" s="57"/>
      <c r="EK1059" s="57"/>
      <c r="EL1059" s="57"/>
      <c r="EM1059" s="57"/>
      <c r="EN1059" s="57"/>
      <c r="EO1059" s="57"/>
      <c r="EP1059" s="57"/>
      <c r="EQ1059" s="57"/>
      <c r="ER1059" s="57"/>
      <c r="ES1059" s="57"/>
      <c r="ET1059" s="57"/>
      <c r="EU1059" s="57"/>
      <c r="EV1059" s="57"/>
      <c r="EW1059" s="57"/>
      <c r="EX1059" s="57"/>
      <c r="EY1059" s="57"/>
      <c r="EZ1059" s="57"/>
      <c r="FA1059" s="57"/>
      <c r="FB1059" s="57"/>
      <c r="FC1059" s="57"/>
      <c r="FD1059" s="57"/>
      <c r="FE1059" s="57"/>
      <c r="FF1059" s="57"/>
      <c r="FG1059" s="57"/>
      <c r="FH1059" s="57"/>
      <c r="FI1059" s="57"/>
      <c r="FJ1059" s="57"/>
      <c r="FK1059" s="57"/>
      <c r="FL1059" s="57"/>
      <c r="FM1059" s="57"/>
      <c r="FN1059" s="57"/>
      <c r="FO1059" s="57"/>
      <c r="FP1059" s="57"/>
      <c r="FQ1059" s="57"/>
      <c r="FR1059" s="57"/>
      <c r="FS1059" s="57"/>
      <c r="FT1059" s="57"/>
      <c r="FU1059" s="57"/>
      <c r="FV1059" s="57"/>
      <c r="FW1059" s="57"/>
      <c r="FX1059" s="57"/>
      <c r="FY1059" s="57"/>
      <c r="FZ1059" s="57"/>
      <c r="GA1059" s="57"/>
      <c r="GB1059" s="57"/>
      <c r="GC1059" s="57"/>
      <c r="GD1059" s="57"/>
      <c r="GE1059" s="57"/>
      <c r="GF1059" s="57"/>
      <c r="GG1059" s="57"/>
      <c r="GH1059" s="57"/>
      <c r="GI1059" s="57"/>
      <c r="GJ1059" s="57"/>
      <c r="GK1059" s="57"/>
      <c r="GL1059" s="57"/>
      <c r="GM1059" s="57"/>
      <c r="GN1059" s="57"/>
      <c r="GO1059" s="57"/>
      <c r="GP1059" s="57"/>
      <c r="GQ1059" s="57"/>
      <c r="GR1059" s="57"/>
      <c r="GS1059" s="57"/>
      <c r="GT1059" s="57"/>
      <c r="GU1059" s="57"/>
      <c r="GV1059" s="57"/>
      <c r="GW1059" s="57"/>
      <c r="GX1059" s="57"/>
      <c r="GY1059" s="57"/>
      <c r="GZ1059" s="57"/>
      <c r="HA1059" s="57"/>
      <c r="HB1059" s="57"/>
      <c r="HC1059" s="57"/>
      <c r="HD1059" s="57"/>
      <c r="HE1059" s="57"/>
      <c r="HF1059" s="57"/>
      <c r="HG1059" s="57"/>
      <c r="HH1059" s="57"/>
      <c r="HI1059" s="57"/>
      <c r="HJ1059" s="57"/>
      <c r="HK1059" s="57"/>
      <c r="HL1059" s="57"/>
      <c r="HM1059" s="57"/>
      <c r="HN1059" s="57"/>
      <c r="HO1059" s="57"/>
      <c r="HP1059" s="57"/>
      <c r="HQ1059" s="57"/>
      <c r="HR1059" s="57"/>
      <c r="HS1059" s="57"/>
      <c r="HT1059" s="57"/>
      <c r="HU1059" s="57"/>
      <c r="HV1059" s="57"/>
      <c r="HW1059" s="57"/>
      <c r="HX1059" s="57"/>
      <c r="HY1059" s="57"/>
      <c r="HZ1059" s="57"/>
      <c r="IA1059" s="57"/>
      <c r="IB1059" s="57"/>
      <c r="IC1059" s="57"/>
      <c r="ID1059" s="57"/>
      <c r="IE1059" s="57"/>
      <c r="IF1059" s="57"/>
      <c r="IG1059" s="57"/>
      <c r="IH1059" s="57"/>
      <c r="II1059" s="57"/>
      <c r="IJ1059" s="57"/>
      <c r="IK1059" s="57"/>
      <c r="IL1059" s="57"/>
      <c r="IM1059" s="57"/>
      <c r="IN1059" s="57"/>
      <c r="IO1059" s="57"/>
      <c r="IP1059" s="57"/>
      <c r="IQ1059" s="57"/>
      <c r="IR1059" s="57"/>
      <c r="IS1059" s="57"/>
      <c r="IT1059" s="57"/>
      <c r="IU1059" s="57"/>
      <c r="IV1059" s="57"/>
      <c r="IW1059" s="57"/>
      <c r="IX1059" s="57"/>
      <c r="IY1059" s="57"/>
      <c r="IZ1059" s="57"/>
      <c r="JA1059" s="57"/>
      <c r="JB1059" s="57"/>
      <c r="JC1059" s="57"/>
      <c r="JD1059" s="57"/>
      <c r="JE1059" s="57"/>
      <c r="JF1059" s="57"/>
      <c r="JG1059" s="57"/>
      <c r="JH1059" s="57"/>
      <c r="JI1059" s="57"/>
      <c r="JJ1059" s="57"/>
      <c r="JK1059" s="57"/>
      <c r="JL1059" s="57"/>
      <c r="JM1059" s="57"/>
      <c r="JN1059" s="57"/>
      <c r="JO1059" s="57"/>
      <c r="JP1059" s="57"/>
      <c r="JQ1059" s="57"/>
      <c r="JR1059" s="57"/>
      <c r="JS1059" s="57"/>
      <c r="JT1059" s="57"/>
      <c r="JU1059" s="57"/>
      <c r="JV1059" s="57"/>
      <c r="JW1059" s="57"/>
      <c r="JX1059" s="57"/>
      <c r="JY1059" s="57"/>
      <c r="JZ1059" s="57"/>
      <c r="KA1059" s="57"/>
      <c r="KB1059" s="57"/>
      <c r="KC1059" s="57"/>
      <c r="KD1059" s="57"/>
      <c r="KE1059" s="57"/>
      <c r="KF1059" s="57"/>
      <c r="KG1059" s="57"/>
      <c r="KH1059" s="57"/>
      <c r="KI1059" s="57"/>
      <c r="KJ1059" s="57"/>
      <c r="KK1059" s="57"/>
      <c r="KL1059" s="57"/>
      <c r="KM1059" s="57"/>
      <c r="KN1059" s="57"/>
      <c r="KO1059" s="57"/>
      <c r="KP1059" s="57"/>
      <c r="KQ1059" s="57"/>
      <c r="KR1059" s="57"/>
      <c r="KS1059" s="57"/>
      <c r="KT1059" s="57"/>
      <c r="KU1059" s="57"/>
      <c r="KV1059" s="57"/>
      <c r="KW1059" s="57"/>
      <c r="KX1059" s="57"/>
      <c r="KY1059" s="57"/>
      <c r="KZ1059" s="57"/>
      <c r="LA1059" s="57"/>
      <c r="LB1059" s="57"/>
      <c r="LC1059" s="57"/>
      <c r="LD1059" s="57"/>
      <c r="LE1059" s="57"/>
      <c r="LF1059" s="57"/>
      <c r="LG1059" s="57"/>
      <c r="LH1059" s="57"/>
      <c r="LI1059" s="57"/>
      <c r="LJ1059" s="57"/>
      <c r="LK1059" s="57"/>
      <c r="LL1059" s="57"/>
      <c r="LM1059" s="57"/>
      <c r="LN1059" s="57"/>
      <c r="LO1059" s="57"/>
      <c r="LP1059" s="57"/>
      <c r="LQ1059" s="57"/>
      <c r="LR1059" s="57"/>
      <c r="LS1059" s="57"/>
      <c r="LT1059" s="57"/>
      <c r="LU1059" s="57"/>
      <c r="LV1059" s="57"/>
      <c r="LW1059" s="57"/>
      <c r="LX1059" s="57"/>
      <c r="LY1059" s="57"/>
      <c r="LZ1059" s="57"/>
      <c r="MA1059" s="57"/>
      <c r="MB1059" s="57"/>
      <c r="MC1059" s="57"/>
      <c r="MD1059" s="57"/>
      <c r="ME1059" s="57"/>
      <c r="MF1059" s="57"/>
      <c r="MG1059" s="57"/>
      <c r="MH1059" s="57"/>
      <c r="MI1059" s="57"/>
      <c r="MJ1059" s="57"/>
      <c r="MK1059" s="57"/>
      <c r="ML1059" s="57"/>
      <c r="MM1059" s="57"/>
      <c r="MN1059" s="57"/>
      <c r="MO1059" s="57"/>
      <c r="MP1059" s="57"/>
      <c r="MQ1059" s="57"/>
      <c r="MR1059" s="57"/>
      <c r="MS1059" s="57"/>
      <c r="MT1059" s="57"/>
      <c r="MU1059" s="57"/>
      <c r="MV1059" s="57"/>
      <c r="MW1059" s="57"/>
      <c r="MX1059" s="57"/>
      <c r="MY1059" s="57"/>
      <c r="MZ1059" s="57"/>
      <c r="NA1059" s="57"/>
      <c r="NB1059" s="57"/>
      <c r="NC1059" s="57"/>
      <c r="ND1059" s="57"/>
      <c r="NE1059" s="57"/>
      <c r="NF1059" s="57"/>
      <c r="NG1059" s="57"/>
      <c r="NH1059" s="57"/>
      <c r="NI1059" s="57"/>
      <c r="NJ1059" s="57"/>
      <c r="NK1059" s="57"/>
      <c r="NL1059" s="57"/>
      <c r="NM1059" s="57"/>
      <c r="NN1059" s="57"/>
      <c r="NO1059" s="57"/>
      <c r="NP1059" s="57"/>
      <c r="NQ1059" s="57"/>
      <c r="NR1059" s="57"/>
      <c r="NS1059" s="57"/>
      <c r="NT1059" s="57"/>
      <c r="NU1059" s="57"/>
      <c r="NV1059" s="57"/>
      <c r="NW1059" s="57"/>
      <c r="NX1059" s="57"/>
      <c r="NY1059" s="57"/>
      <c r="NZ1059" s="57"/>
      <c r="OA1059" s="57"/>
      <c r="OB1059" s="57"/>
      <c r="OC1059" s="57"/>
      <c r="OD1059" s="57"/>
      <c r="OE1059" s="57"/>
      <c r="OF1059" s="57"/>
      <c r="OG1059" s="57"/>
      <c r="OH1059" s="57"/>
      <c r="OI1059" s="57"/>
      <c r="OJ1059" s="57"/>
      <c r="OK1059" s="57"/>
      <c r="OL1059" s="57"/>
      <c r="OM1059" s="57"/>
      <c r="ON1059" s="57"/>
      <c r="OO1059" s="57"/>
      <c r="OP1059" s="57"/>
      <c r="OQ1059" s="57"/>
      <c r="OR1059" s="57"/>
      <c r="OS1059" s="57"/>
      <c r="OT1059" s="57"/>
      <c r="OU1059" s="57"/>
      <c r="OV1059" s="57"/>
      <c r="OW1059" s="57"/>
      <c r="OX1059" s="57"/>
      <c r="OY1059" s="57"/>
      <c r="OZ1059" s="57"/>
      <c r="PA1059" s="57"/>
      <c r="PB1059" s="57"/>
      <c r="PC1059" s="57"/>
      <c r="PD1059" s="57"/>
      <c r="PE1059" s="57"/>
      <c r="PF1059" s="57"/>
      <c r="PG1059" s="57"/>
      <c r="PH1059" s="57"/>
      <c r="PI1059" s="57"/>
      <c r="PJ1059" s="57"/>
      <c r="PK1059" s="57"/>
      <c r="PL1059" s="57"/>
      <c r="PM1059" s="57"/>
      <c r="PN1059" s="57"/>
      <c r="PO1059" s="57"/>
      <c r="PP1059" s="57"/>
      <c r="PQ1059" s="57"/>
      <c r="PR1059" s="57"/>
      <c r="PS1059" s="57"/>
      <c r="PT1059" s="57"/>
      <c r="PU1059" s="57"/>
      <c r="PV1059" s="57"/>
      <c r="PW1059" s="57"/>
      <c r="PX1059" s="57"/>
      <c r="PY1059" s="57"/>
      <c r="PZ1059" s="57"/>
      <c r="QA1059" s="57"/>
      <c r="QB1059" s="57"/>
      <c r="QC1059" s="57"/>
      <c r="QD1059" s="57"/>
      <c r="QE1059" s="57"/>
      <c r="QF1059" s="57"/>
      <c r="QG1059" s="57"/>
      <c r="QH1059" s="57"/>
      <c r="QI1059" s="57"/>
      <c r="QJ1059" s="57"/>
      <c r="QK1059" s="57"/>
      <c r="QL1059" s="57"/>
      <c r="QM1059" s="57"/>
      <c r="QN1059" s="57"/>
      <c r="QO1059" s="57"/>
      <c r="QP1059" s="57"/>
      <c r="QQ1059" s="57"/>
      <c r="QR1059" s="57"/>
      <c r="QS1059" s="57"/>
      <c r="QT1059" s="57"/>
      <c r="QU1059" s="57"/>
      <c r="QV1059" s="57"/>
      <c r="QW1059" s="57"/>
      <c r="QX1059" s="57"/>
      <c r="QY1059" s="57"/>
      <c r="QZ1059" s="57"/>
      <c r="RA1059" s="57"/>
      <c r="RB1059" s="57"/>
      <c r="RC1059" s="57"/>
      <c r="RD1059" s="57"/>
      <c r="RE1059" s="57"/>
      <c r="RF1059" s="57"/>
      <c r="RG1059" s="57"/>
      <c r="RH1059" s="57"/>
      <c r="RI1059" s="57"/>
      <c r="RJ1059" s="57"/>
      <c r="RK1059" s="57"/>
      <c r="RL1059" s="57"/>
      <c r="RM1059" s="57"/>
      <c r="RN1059" s="57"/>
      <c r="RO1059" s="57"/>
      <c r="RP1059" s="57"/>
      <c r="RQ1059" s="57"/>
      <c r="RR1059" s="57"/>
      <c r="RS1059" s="57"/>
      <c r="RT1059" s="57"/>
      <c r="RU1059" s="57"/>
      <c r="RV1059" s="57"/>
      <c r="RW1059" s="57"/>
      <c r="RX1059" s="57"/>
      <c r="RY1059" s="57"/>
      <c r="RZ1059" s="57"/>
      <c r="SA1059" s="57"/>
      <c r="SB1059" s="57"/>
      <c r="SC1059" s="57"/>
      <c r="SD1059" s="57"/>
      <c r="SE1059" s="57"/>
      <c r="SF1059" s="57"/>
      <c r="SG1059" s="57"/>
      <c r="SH1059" s="57"/>
      <c r="SI1059" s="57"/>
      <c r="SJ1059" s="57"/>
      <c r="SK1059" s="57"/>
      <c r="SL1059" s="57"/>
      <c r="SM1059" s="57"/>
      <c r="SN1059" s="57"/>
      <c r="SO1059" s="57"/>
      <c r="SP1059" s="57"/>
      <c r="SQ1059" s="57"/>
      <c r="SR1059" s="57"/>
      <c r="SS1059" s="57"/>
      <c r="ST1059" s="57"/>
      <c r="SU1059" s="57"/>
      <c r="SV1059" s="57"/>
      <c r="SW1059" s="57"/>
      <c r="SX1059" s="57"/>
      <c r="SY1059" s="57"/>
      <c r="SZ1059" s="57"/>
      <c r="TA1059" s="57"/>
      <c r="TB1059" s="57"/>
      <c r="TC1059" s="57"/>
      <c r="TD1059" s="57"/>
      <c r="TE1059" s="57"/>
      <c r="TF1059" s="57"/>
      <c r="TG1059" s="57"/>
      <c r="TH1059" s="57"/>
      <c r="TI1059" s="57"/>
      <c r="TJ1059" s="57"/>
      <c r="TK1059" s="57"/>
      <c r="TL1059" s="57"/>
      <c r="TM1059" s="57"/>
      <c r="TN1059" s="57"/>
      <c r="TO1059" s="57"/>
      <c r="TP1059" s="57"/>
      <c r="TQ1059" s="57"/>
      <c r="TR1059" s="57"/>
      <c r="TS1059" s="57"/>
      <c r="TT1059" s="57"/>
      <c r="TU1059" s="57"/>
      <c r="TV1059" s="57"/>
      <c r="TW1059" s="57"/>
      <c r="TX1059" s="57"/>
      <c r="TY1059" s="57"/>
      <c r="TZ1059" s="57"/>
      <c r="UA1059" s="57"/>
      <c r="UB1059" s="57"/>
      <c r="UC1059" s="57"/>
      <c r="UD1059" s="57"/>
      <c r="UE1059" s="57"/>
      <c r="UF1059" s="57"/>
      <c r="UG1059" s="57"/>
      <c r="UH1059" s="57"/>
      <c r="UI1059" s="57"/>
      <c r="UJ1059" s="57"/>
      <c r="UK1059" s="57"/>
      <c r="UL1059" s="57"/>
      <c r="UM1059" s="57"/>
      <c r="UN1059" s="57"/>
      <c r="UO1059" s="57"/>
      <c r="UP1059" s="57"/>
      <c r="UQ1059" s="57"/>
      <c r="UR1059" s="57"/>
      <c r="US1059" s="57"/>
      <c r="UT1059" s="57"/>
      <c r="UU1059" s="57"/>
      <c r="UV1059" s="57"/>
      <c r="UW1059" s="57"/>
      <c r="UX1059" s="57"/>
      <c r="UY1059" s="57"/>
      <c r="UZ1059" s="57"/>
      <c r="VA1059" s="57"/>
      <c r="VB1059" s="57"/>
      <c r="VC1059" s="57"/>
      <c r="VD1059" s="57"/>
      <c r="VE1059" s="57"/>
      <c r="VF1059" s="57"/>
      <c r="VG1059" s="57"/>
      <c r="VH1059" s="57"/>
      <c r="VI1059" s="57"/>
      <c r="VJ1059" s="57"/>
      <c r="VK1059" s="57"/>
      <c r="VL1059" s="57"/>
      <c r="VM1059" s="57"/>
      <c r="VN1059" s="57"/>
      <c r="VO1059" s="57"/>
      <c r="VP1059" s="57"/>
      <c r="VQ1059" s="57"/>
      <c r="VR1059" s="57"/>
      <c r="VS1059" s="57"/>
      <c r="VT1059" s="57"/>
      <c r="VU1059" s="57"/>
      <c r="VV1059" s="57"/>
      <c r="VW1059" s="57"/>
      <c r="VX1059" s="57"/>
      <c r="VY1059" s="57"/>
      <c r="VZ1059" s="57"/>
      <c r="WA1059" s="57"/>
      <c r="WB1059" s="57"/>
      <c r="WC1059" s="57"/>
      <c r="WD1059" s="57"/>
      <c r="WE1059" s="57"/>
      <c r="WF1059" s="57"/>
      <c r="WG1059" s="57"/>
      <c r="WH1059" s="57"/>
      <c r="WI1059" s="57"/>
      <c r="WJ1059" s="57"/>
      <c r="WK1059" s="57"/>
      <c r="WL1059" s="57"/>
      <c r="WM1059" s="57"/>
      <c r="WN1059" s="57"/>
      <c r="WO1059" s="57"/>
      <c r="WP1059" s="57"/>
      <c r="WQ1059" s="57"/>
      <c r="WR1059" s="57"/>
      <c r="WS1059" s="57"/>
      <c r="WT1059" s="57"/>
      <c r="WU1059" s="57"/>
      <c r="WV1059" s="57"/>
      <c r="WW1059" s="57"/>
      <c r="WX1059" s="57"/>
      <c r="WY1059" s="57"/>
      <c r="WZ1059" s="57"/>
      <c r="XA1059" s="57"/>
      <c r="XB1059" s="57"/>
      <c r="XC1059" s="57"/>
      <c r="XD1059" s="57"/>
      <c r="XE1059" s="57"/>
      <c r="XF1059" s="57"/>
      <c r="XG1059" s="57"/>
      <c r="XH1059" s="57"/>
      <c r="XI1059" s="57"/>
      <c r="XJ1059" s="57"/>
      <c r="XK1059" s="57"/>
      <c r="XL1059" s="57"/>
      <c r="XM1059" s="57"/>
      <c r="XN1059" s="57"/>
      <c r="XO1059" s="57"/>
      <c r="XP1059" s="57"/>
      <c r="XQ1059" s="57"/>
      <c r="XR1059" s="57"/>
      <c r="XS1059" s="57"/>
      <c r="XT1059" s="57"/>
      <c r="XU1059" s="57"/>
      <c r="XV1059" s="57"/>
      <c r="XW1059" s="57"/>
      <c r="XX1059" s="57"/>
      <c r="XY1059" s="57"/>
      <c r="XZ1059" s="57"/>
      <c r="YA1059" s="57"/>
      <c r="YB1059" s="57"/>
      <c r="YC1059" s="57"/>
      <c r="YD1059" s="57"/>
      <c r="YE1059" s="57"/>
      <c r="YF1059" s="57"/>
      <c r="YG1059" s="57"/>
      <c r="YH1059" s="57"/>
      <c r="YI1059" s="57"/>
      <c r="YJ1059" s="57"/>
      <c r="YK1059" s="57"/>
      <c r="YL1059" s="57"/>
      <c r="YM1059" s="57"/>
      <c r="YN1059" s="57"/>
      <c r="YO1059" s="57"/>
      <c r="YP1059" s="57"/>
      <c r="YQ1059" s="57"/>
      <c r="YR1059" s="57"/>
      <c r="YS1059" s="57"/>
      <c r="YT1059" s="57"/>
      <c r="YU1059" s="57"/>
      <c r="YV1059" s="57"/>
      <c r="YW1059" s="57"/>
      <c r="YX1059" s="57"/>
      <c r="YY1059" s="57"/>
      <c r="YZ1059" s="57"/>
      <c r="ZA1059" s="57"/>
      <c r="ZB1059" s="57"/>
      <c r="ZC1059" s="57"/>
      <c r="ZD1059" s="57"/>
      <c r="ZE1059" s="57"/>
      <c r="ZF1059" s="57"/>
      <c r="ZG1059" s="57"/>
      <c r="ZH1059" s="57"/>
      <c r="ZI1059" s="57"/>
      <c r="ZJ1059" s="57"/>
      <c r="ZK1059" s="57"/>
      <c r="ZL1059" s="57"/>
      <c r="ZM1059" s="57"/>
      <c r="ZN1059" s="57"/>
      <c r="ZO1059" s="57"/>
      <c r="ZP1059" s="57"/>
      <c r="ZQ1059" s="57"/>
      <c r="ZR1059" s="57"/>
      <c r="ZS1059" s="57"/>
      <c r="ZT1059" s="57"/>
      <c r="ZU1059" s="57"/>
      <c r="ZV1059" s="57"/>
      <c r="ZW1059" s="57"/>
      <c r="ZX1059" s="57"/>
      <c r="ZY1059" s="57"/>
      <c r="ZZ1059" s="57"/>
      <c r="AAA1059" s="57"/>
      <c r="AAB1059" s="57"/>
      <c r="AAC1059" s="57"/>
      <c r="AAD1059" s="57"/>
      <c r="AAE1059" s="57"/>
      <c r="AAF1059" s="57"/>
      <c r="AAG1059" s="57"/>
      <c r="AAH1059" s="57"/>
      <c r="AAI1059" s="57"/>
      <c r="AAJ1059" s="57"/>
      <c r="AAK1059" s="57"/>
      <c r="AAL1059" s="57"/>
      <c r="AAM1059" s="57"/>
      <c r="AAN1059" s="57"/>
      <c r="AAO1059" s="57"/>
      <c r="AAP1059" s="57"/>
      <c r="AAQ1059" s="57"/>
      <c r="AAR1059" s="57"/>
      <c r="AAS1059" s="57"/>
      <c r="AAT1059" s="57"/>
      <c r="AAU1059" s="57"/>
      <c r="AAV1059" s="57"/>
      <c r="AAW1059" s="57"/>
      <c r="AAX1059" s="57"/>
      <c r="AAY1059" s="57"/>
      <c r="AAZ1059" s="57"/>
      <c r="ABA1059" s="57"/>
      <c r="ABB1059" s="57"/>
      <c r="ABC1059" s="57"/>
      <c r="ABD1059" s="57"/>
      <c r="ABE1059" s="57"/>
      <c r="ABF1059" s="57"/>
      <c r="ABG1059" s="57"/>
      <c r="ABH1059" s="57"/>
      <c r="ABI1059" s="57"/>
      <c r="ABJ1059" s="57"/>
      <c r="ABK1059" s="57"/>
      <c r="ABL1059" s="57"/>
      <c r="ABM1059" s="57"/>
      <c r="ABN1059" s="57"/>
      <c r="ABO1059" s="57"/>
      <c r="ABP1059" s="57"/>
      <c r="ABQ1059" s="57"/>
      <c r="ABR1059" s="57"/>
      <c r="ABS1059" s="57"/>
      <c r="ABT1059" s="57"/>
      <c r="ABU1059" s="57"/>
      <c r="ABV1059" s="57"/>
      <c r="ABW1059" s="57"/>
      <c r="ABX1059" s="57"/>
      <c r="ABY1059" s="57"/>
      <c r="ABZ1059" s="57"/>
      <c r="ACA1059" s="57"/>
      <c r="ACB1059" s="57"/>
      <c r="ACC1059" s="57"/>
      <c r="ACD1059" s="57"/>
      <c r="ACE1059" s="57"/>
      <c r="ACF1059" s="57"/>
      <c r="ACG1059" s="57"/>
      <c r="ACH1059" s="57"/>
      <c r="ACI1059" s="57"/>
      <c r="ACJ1059" s="57"/>
      <c r="ACK1059" s="57"/>
      <c r="ACL1059" s="57"/>
      <c r="ACM1059" s="57"/>
      <c r="ACN1059" s="57"/>
      <c r="ACO1059" s="57"/>
      <c r="ACP1059" s="57"/>
      <c r="ACQ1059" s="57"/>
      <c r="ACR1059" s="57"/>
      <c r="ACS1059" s="57"/>
      <c r="ACT1059" s="57"/>
      <c r="ACU1059" s="57"/>
      <c r="ACV1059" s="57"/>
      <c r="ACW1059" s="57"/>
      <c r="ACX1059" s="57"/>
      <c r="ACY1059" s="57"/>
      <c r="ACZ1059" s="57"/>
      <c r="ADA1059" s="57"/>
      <c r="ADB1059" s="57"/>
      <c r="ADC1059" s="57"/>
      <c r="ADD1059" s="57"/>
      <c r="ADE1059" s="57"/>
      <c r="ADF1059" s="57"/>
      <c r="ADG1059" s="57"/>
      <c r="ADH1059" s="57"/>
      <c r="ADI1059" s="57"/>
      <c r="ADJ1059" s="57"/>
      <c r="ADK1059" s="57"/>
      <c r="ADL1059" s="57"/>
      <c r="ADM1059" s="57"/>
      <c r="ADN1059" s="57"/>
      <c r="ADO1059" s="57"/>
      <c r="ADP1059" s="57"/>
      <c r="ADQ1059" s="57"/>
      <c r="ADR1059" s="57"/>
      <c r="ADS1059" s="57"/>
      <c r="ADT1059" s="57"/>
      <c r="ADU1059" s="57"/>
      <c r="ADV1059" s="57"/>
      <c r="ADW1059" s="57"/>
      <c r="ADX1059" s="57"/>
      <c r="ADY1059" s="57"/>
      <c r="ADZ1059" s="57"/>
    </row>
    <row r="1060" spans="1:806" hidden="1" x14ac:dyDescent="0.25">
      <c r="A1060" s="128" t="s">
        <v>1093</v>
      </c>
      <c r="B1060" s="128" t="s">
        <v>1742</v>
      </c>
      <c r="C1060" s="128" t="s">
        <v>1326</v>
      </c>
      <c r="D1060" s="128" t="s">
        <v>2929</v>
      </c>
      <c r="E1060" s="128" t="s">
        <v>4480</v>
      </c>
      <c r="F1060" s="128">
        <v>20</v>
      </c>
      <c r="G1060" s="128">
        <v>140</v>
      </c>
      <c r="H1060" s="128">
        <v>360</v>
      </c>
      <c r="I1060" s="128">
        <v>90</v>
      </c>
      <c r="J1060" s="128">
        <v>45</v>
      </c>
    </row>
    <row r="1061" spans="1:806" hidden="1" x14ac:dyDescent="0.25">
      <c r="A1061" s="128" t="s">
        <v>1093</v>
      </c>
      <c r="B1061" s="128" t="s">
        <v>1742</v>
      </c>
      <c r="C1061" s="128" t="s">
        <v>1326</v>
      </c>
      <c r="D1061" s="128" t="s">
        <v>2929</v>
      </c>
      <c r="E1061" s="128" t="s">
        <v>4479</v>
      </c>
      <c r="F1061" s="128">
        <v>35</v>
      </c>
      <c r="G1061" s="128">
        <v>140</v>
      </c>
      <c r="H1061" s="128">
        <v>385</v>
      </c>
      <c r="I1061" s="128">
        <v>90</v>
      </c>
      <c r="J1061" s="128">
        <v>45</v>
      </c>
    </row>
    <row r="1062" spans="1:806" s="26" customFormat="1" hidden="1" x14ac:dyDescent="0.25">
      <c r="A1062" s="128" t="s">
        <v>1093</v>
      </c>
      <c r="B1062" s="128" t="s">
        <v>1742</v>
      </c>
      <c r="C1062" s="128" t="s">
        <v>1326</v>
      </c>
      <c r="D1062" s="128" t="s">
        <v>2929</v>
      </c>
      <c r="E1062" s="128" t="s">
        <v>4478</v>
      </c>
      <c r="F1062" s="128">
        <v>20</v>
      </c>
      <c r="G1062" s="128">
        <v>140</v>
      </c>
      <c r="H1062" s="128">
        <v>385</v>
      </c>
      <c r="I1062" s="128">
        <v>90</v>
      </c>
      <c r="J1062" s="128">
        <v>45</v>
      </c>
      <c r="K1062" s="57"/>
      <c r="L1062" s="57"/>
      <c r="M1062" s="57"/>
      <c r="N1062" s="57"/>
      <c r="O1062" s="57"/>
      <c r="P1062" s="57"/>
      <c r="Q1062" s="57"/>
      <c r="R1062" s="57"/>
      <c r="S1062" s="57"/>
      <c r="T1062" s="57"/>
      <c r="U1062" s="57"/>
      <c r="V1062" s="57"/>
      <c r="W1062" s="57"/>
      <c r="X1062" s="57"/>
      <c r="Y1062" s="57"/>
      <c r="Z1062" s="57"/>
      <c r="AA1062" s="57"/>
      <c r="AB1062" s="57"/>
      <c r="AC1062" s="57"/>
      <c r="AD1062" s="57"/>
      <c r="AE1062" s="57"/>
      <c r="AF1062" s="57"/>
      <c r="AG1062" s="57"/>
      <c r="AH1062" s="57"/>
      <c r="AI1062" s="57"/>
      <c r="AJ1062" s="57"/>
      <c r="AK1062" s="57"/>
      <c r="AL1062" s="57"/>
      <c r="AM1062" s="57"/>
      <c r="AN1062" s="57"/>
      <c r="AO1062" s="57"/>
      <c r="AP1062" s="57"/>
      <c r="AQ1062" s="57"/>
      <c r="AR1062" s="57"/>
      <c r="AS1062" s="57"/>
      <c r="AT1062" s="57"/>
      <c r="AU1062" s="57"/>
      <c r="AV1062" s="57"/>
      <c r="AW1062" s="57"/>
      <c r="AX1062" s="57"/>
      <c r="AY1062" s="57"/>
      <c r="AZ1062" s="57"/>
      <c r="BA1062" s="57"/>
      <c r="BB1062" s="57"/>
      <c r="BC1062" s="57"/>
      <c r="BD1062" s="57"/>
      <c r="BE1062" s="57"/>
      <c r="BF1062" s="57"/>
      <c r="BG1062" s="57"/>
      <c r="BH1062" s="57"/>
      <c r="BI1062" s="57"/>
      <c r="BJ1062" s="57"/>
      <c r="BK1062" s="57"/>
      <c r="BL1062" s="57"/>
      <c r="BM1062" s="57"/>
      <c r="BN1062" s="57"/>
      <c r="BO1062" s="57"/>
      <c r="BP1062" s="57"/>
      <c r="BQ1062" s="57"/>
      <c r="BR1062" s="57"/>
      <c r="BS1062" s="57"/>
      <c r="BT1062" s="57"/>
      <c r="BU1062" s="57"/>
      <c r="BV1062" s="57"/>
      <c r="BW1062" s="57"/>
      <c r="BX1062" s="57"/>
      <c r="BY1062" s="57"/>
      <c r="BZ1062" s="57"/>
      <c r="CA1062" s="57"/>
      <c r="CB1062" s="57"/>
      <c r="CC1062" s="57"/>
      <c r="CD1062" s="57"/>
      <c r="CE1062" s="57"/>
      <c r="CF1062" s="57"/>
      <c r="CG1062" s="57"/>
      <c r="CH1062" s="57"/>
      <c r="CI1062" s="57"/>
      <c r="CJ1062" s="57"/>
      <c r="CK1062" s="57"/>
      <c r="CL1062" s="57"/>
      <c r="CM1062" s="57"/>
      <c r="CN1062" s="57"/>
      <c r="CO1062" s="57"/>
      <c r="CP1062" s="57"/>
      <c r="CQ1062" s="57"/>
      <c r="CR1062" s="57"/>
      <c r="CS1062" s="57"/>
      <c r="CT1062" s="57"/>
      <c r="CU1062" s="57"/>
      <c r="CV1062" s="57"/>
      <c r="CW1062" s="57"/>
      <c r="CX1062" s="57"/>
      <c r="CY1062" s="57"/>
      <c r="CZ1062" s="57"/>
      <c r="DA1062" s="57"/>
      <c r="DB1062" s="57"/>
      <c r="DC1062" s="57"/>
      <c r="DD1062" s="57"/>
      <c r="DE1062" s="57"/>
      <c r="DF1062" s="57"/>
      <c r="DG1062" s="57"/>
      <c r="DH1062" s="57"/>
      <c r="DI1062" s="57"/>
      <c r="DJ1062" s="57"/>
      <c r="DK1062" s="57"/>
      <c r="DL1062" s="57"/>
      <c r="DM1062" s="57"/>
      <c r="DN1062" s="57"/>
      <c r="DO1062" s="57"/>
      <c r="DP1062" s="57"/>
      <c r="DQ1062" s="57"/>
      <c r="DR1062" s="57"/>
      <c r="DS1062" s="57"/>
      <c r="DT1062" s="57"/>
      <c r="DU1062" s="57"/>
      <c r="DV1062" s="57"/>
      <c r="DW1062" s="57"/>
      <c r="DX1062" s="57"/>
      <c r="DY1062" s="57"/>
      <c r="DZ1062" s="57"/>
      <c r="EA1062" s="57"/>
      <c r="EB1062" s="57"/>
      <c r="EC1062" s="57"/>
      <c r="ED1062" s="57"/>
      <c r="EE1062" s="57"/>
      <c r="EF1062" s="57"/>
      <c r="EG1062" s="57"/>
      <c r="EH1062" s="57"/>
      <c r="EI1062" s="57"/>
      <c r="EJ1062" s="57"/>
      <c r="EK1062" s="57"/>
      <c r="EL1062" s="57"/>
      <c r="EM1062" s="57"/>
      <c r="EN1062" s="57"/>
      <c r="EO1062" s="57"/>
      <c r="EP1062" s="57"/>
      <c r="EQ1062" s="57"/>
      <c r="ER1062" s="57"/>
      <c r="ES1062" s="57"/>
      <c r="ET1062" s="57"/>
      <c r="EU1062" s="57"/>
      <c r="EV1062" s="57"/>
      <c r="EW1062" s="57"/>
      <c r="EX1062" s="57"/>
      <c r="EY1062" s="57"/>
      <c r="EZ1062" s="57"/>
      <c r="FA1062" s="57"/>
      <c r="FB1062" s="57"/>
      <c r="FC1062" s="57"/>
      <c r="FD1062" s="57"/>
      <c r="FE1062" s="57"/>
      <c r="FF1062" s="57"/>
      <c r="FG1062" s="57"/>
      <c r="FH1062" s="57"/>
      <c r="FI1062" s="57"/>
      <c r="FJ1062" s="57"/>
      <c r="FK1062" s="57"/>
      <c r="FL1062" s="57"/>
      <c r="FM1062" s="57"/>
      <c r="FN1062" s="57"/>
      <c r="FO1062" s="57"/>
      <c r="FP1062" s="57"/>
      <c r="FQ1062" s="57"/>
      <c r="FR1062" s="57"/>
      <c r="FS1062" s="57"/>
      <c r="FT1062" s="57"/>
      <c r="FU1062" s="57"/>
      <c r="FV1062" s="57"/>
      <c r="FW1062" s="57"/>
      <c r="FX1062" s="57"/>
      <c r="FY1062" s="57"/>
      <c r="FZ1062" s="57"/>
      <c r="GA1062" s="57"/>
      <c r="GB1062" s="57"/>
      <c r="GC1062" s="57"/>
      <c r="GD1062" s="57"/>
      <c r="GE1062" s="57"/>
      <c r="GF1062" s="57"/>
      <c r="GG1062" s="57"/>
      <c r="GH1062" s="57"/>
      <c r="GI1062" s="57"/>
      <c r="GJ1062" s="57"/>
      <c r="GK1062" s="57"/>
      <c r="GL1062" s="57"/>
      <c r="GM1062" s="57"/>
      <c r="GN1062" s="57"/>
      <c r="GO1062" s="57"/>
      <c r="GP1062" s="57"/>
      <c r="GQ1062" s="57"/>
      <c r="GR1062" s="57"/>
      <c r="GS1062" s="57"/>
      <c r="GT1062" s="57"/>
      <c r="GU1062" s="57"/>
      <c r="GV1062" s="57"/>
      <c r="GW1062" s="57"/>
      <c r="GX1062" s="57"/>
      <c r="GY1062" s="57"/>
      <c r="GZ1062" s="57"/>
      <c r="HA1062" s="57"/>
      <c r="HB1062" s="57"/>
      <c r="HC1062" s="57"/>
      <c r="HD1062" s="57"/>
      <c r="HE1062" s="57"/>
      <c r="HF1062" s="57"/>
      <c r="HG1062" s="57"/>
      <c r="HH1062" s="57"/>
      <c r="HI1062" s="57"/>
      <c r="HJ1062" s="57"/>
      <c r="HK1062" s="57"/>
      <c r="HL1062" s="57"/>
      <c r="HM1062" s="57"/>
      <c r="HN1062" s="57"/>
      <c r="HO1062" s="57"/>
      <c r="HP1062" s="57"/>
      <c r="HQ1062" s="57"/>
      <c r="HR1062" s="57"/>
      <c r="HS1062" s="57"/>
      <c r="HT1062" s="57"/>
      <c r="HU1062" s="57"/>
      <c r="HV1062" s="57"/>
      <c r="HW1062" s="57"/>
      <c r="HX1062" s="57"/>
      <c r="HY1062" s="57"/>
      <c r="HZ1062" s="57"/>
      <c r="IA1062" s="57"/>
      <c r="IB1062" s="57"/>
      <c r="IC1062" s="57"/>
      <c r="ID1062" s="57"/>
      <c r="IE1062" s="57"/>
      <c r="IF1062" s="57"/>
      <c r="IG1062" s="57"/>
      <c r="IH1062" s="57"/>
      <c r="II1062" s="57"/>
      <c r="IJ1062" s="57"/>
      <c r="IK1062" s="57"/>
      <c r="IL1062" s="57"/>
      <c r="IM1062" s="57"/>
      <c r="IN1062" s="57"/>
      <c r="IO1062" s="57"/>
      <c r="IP1062" s="57"/>
      <c r="IQ1062" s="57"/>
      <c r="IR1062" s="57"/>
      <c r="IS1062" s="57"/>
      <c r="IT1062" s="57"/>
      <c r="IU1062" s="57"/>
      <c r="IV1062" s="57"/>
      <c r="IW1062" s="57"/>
      <c r="IX1062" s="57"/>
      <c r="IY1062" s="57"/>
      <c r="IZ1062" s="57"/>
      <c r="JA1062" s="57"/>
      <c r="JB1062" s="57"/>
      <c r="JC1062" s="57"/>
      <c r="JD1062" s="57"/>
      <c r="JE1062" s="57"/>
      <c r="JF1062" s="57"/>
      <c r="JG1062" s="57"/>
      <c r="JH1062" s="57"/>
      <c r="JI1062" s="57"/>
      <c r="JJ1062" s="57"/>
      <c r="JK1062" s="57"/>
      <c r="JL1062" s="57"/>
      <c r="JM1062" s="57"/>
      <c r="JN1062" s="57"/>
      <c r="JO1062" s="57"/>
      <c r="JP1062" s="57"/>
      <c r="JQ1062" s="57"/>
      <c r="JR1062" s="57"/>
      <c r="JS1062" s="57"/>
      <c r="JT1062" s="57"/>
      <c r="JU1062" s="57"/>
      <c r="JV1062" s="57"/>
      <c r="JW1062" s="57"/>
      <c r="JX1062" s="57"/>
      <c r="JY1062" s="57"/>
      <c r="JZ1062" s="57"/>
      <c r="KA1062" s="57"/>
      <c r="KB1062" s="57"/>
      <c r="KC1062" s="57"/>
      <c r="KD1062" s="57"/>
      <c r="KE1062" s="57"/>
      <c r="KF1062" s="57"/>
      <c r="KG1062" s="57"/>
      <c r="KH1062" s="57"/>
      <c r="KI1062" s="57"/>
      <c r="KJ1062" s="57"/>
      <c r="KK1062" s="57"/>
      <c r="KL1062" s="57"/>
      <c r="KM1062" s="57"/>
      <c r="KN1062" s="57"/>
      <c r="KO1062" s="57"/>
      <c r="KP1062" s="57"/>
      <c r="KQ1062" s="57"/>
      <c r="KR1062" s="57"/>
      <c r="KS1062" s="57"/>
      <c r="KT1062" s="57"/>
      <c r="KU1062" s="57"/>
      <c r="KV1062" s="57"/>
      <c r="KW1062" s="57"/>
      <c r="KX1062" s="57"/>
      <c r="KY1062" s="57"/>
      <c r="KZ1062" s="57"/>
      <c r="LA1062" s="57"/>
      <c r="LB1062" s="57"/>
      <c r="LC1062" s="57"/>
      <c r="LD1062" s="57"/>
      <c r="LE1062" s="57"/>
      <c r="LF1062" s="57"/>
      <c r="LG1062" s="57"/>
      <c r="LH1062" s="57"/>
      <c r="LI1062" s="57"/>
      <c r="LJ1062" s="57"/>
      <c r="LK1062" s="57"/>
      <c r="LL1062" s="57"/>
      <c r="LM1062" s="57"/>
      <c r="LN1062" s="57"/>
      <c r="LO1062" s="57"/>
      <c r="LP1062" s="57"/>
      <c r="LQ1062" s="57"/>
      <c r="LR1062" s="57"/>
      <c r="LS1062" s="57"/>
      <c r="LT1062" s="57"/>
      <c r="LU1062" s="57"/>
      <c r="LV1062" s="57"/>
      <c r="LW1062" s="57"/>
      <c r="LX1062" s="57"/>
      <c r="LY1062" s="57"/>
      <c r="LZ1062" s="57"/>
      <c r="MA1062" s="57"/>
      <c r="MB1062" s="57"/>
      <c r="MC1062" s="57"/>
      <c r="MD1062" s="57"/>
      <c r="ME1062" s="57"/>
      <c r="MF1062" s="57"/>
      <c r="MG1062" s="57"/>
      <c r="MH1062" s="57"/>
      <c r="MI1062" s="57"/>
      <c r="MJ1062" s="57"/>
      <c r="MK1062" s="57"/>
      <c r="ML1062" s="57"/>
      <c r="MM1062" s="57"/>
      <c r="MN1062" s="57"/>
      <c r="MO1062" s="57"/>
      <c r="MP1062" s="57"/>
      <c r="MQ1062" s="57"/>
      <c r="MR1062" s="57"/>
      <c r="MS1062" s="57"/>
      <c r="MT1062" s="57"/>
      <c r="MU1062" s="57"/>
      <c r="MV1062" s="57"/>
      <c r="MW1062" s="57"/>
      <c r="MX1062" s="57"/>
      <c r="MY1062" s="57"/>
      <c r="MZ1062" s="57"/>
      <c r="NA1062" s="57"/>
      <c r="NB1062" s="57"/>
      <c r="NC1062" s="57"/>
      <c r="ND1062" s="57"/>
      <c r="NE1062" s="57"/>
      <c r="NF1062" s="57"/>
      <c r="NG1062" s="57"/>
      <c r="NH1062" s="57"/>
      <c r="NI1062" s="57"/>
      <c r="NJ1062" s="57"/>
      <c r="NK1062" s="57"/>
      <c r="NL1062" s="57"/>
      <c r="NM1062" s="57"/>
      <c r="NN1062" s="57"/>
      <c r="NO1062" s="57"/>
      <c r="NP1062" s="57"/>
      <c r="NQ1062" s="57"/>
      <c r="NR1062" s="57"/>
      <c r="NS1062" s="57"/>
      <c r="NT1062" s="57"/>
      <c r="NU1062" s="57"/>
      <c r="NV1062" s="57"/>
      <c r="NW1062" s="57"/>
      <c r="NX1062" s="57"/>
      <c r="NY1062" s="57"/>
      <c r="NZ1062" s="57"/>
      <c r="OA1062" s="57"/>
      <c r="OB1062" s="57"/>
      <c r="OC1062" s="57"/>
      <c r="OD1062" s="57"/>
      <c r="OE1062" s="57"/>
      <c r="OF1062" s="57"/>
      <c r="OG1062" s="57"/>
      <c r="OH1062" s="57"/>
      <c r="OI1062" s="57"/>
      <c r="OJ1062" s="57"/>
      <c r="OK1062" s="57"/>
      <c r="OL1062" s="57"/>
      <c r="OM1062" s="57"/>
      <c r="ON1062" s="57"/>
      <c r="OO1062" s="57"/>
      <c r="OP1062" s="57"/>
      <c r="OQ1062" s="57"/>
      <c r="OR1062" s="57"/>
      <c r="OS1062" s="57"/>
      <c r="OT1062" s="57"/>
      <c r="OU1062" s="57"/>
      <c r="OV1062" s="57"/>
      <c r="OW1062" s="57"/>
      <c r="OX1062" s="57"/>
      <c r="OY1062" s="57"/>
      <c r="OZ1062" s="57"/>
      <c r="PA1062" s="57"/>
      <c r="PB1062" s="57"/>
      <c r="PC1062" s="57"/>
      <c r="PD1062" s="57"/>
      <c r="PE1062" s="57"/>
      <c r="PF1062" s="57"/>
      <c r="PG1062" s="57"/>
      <c r="PH1062" s="57"/>
      <c r="PI1062" s="57"/>
      <c r="PJ1062" s="57"/>
      <c r="PK1062" s="57"/>
      <c r="PL1062" s="57"/>
      <c r="PM1062" s="57"/>
      <c r="PN1062" s="57"/>
      <c r="PO1062" s="57"/>
      <c r="PP1062" s="57"/>
      <c r="PQ1062" s="57"/>
      <c r="PR1062" s="57"/>
      <c r="PS1062" s="57"/>
      <c r="PT1062" s="57"/>
      <c r="PU1062" s="57"/>
      <c r="PV1062" s="57"/>
      <c r="PW1062" s="57"/>
      <c r="PX1062" s="57"/>
      <c r="PY1062" s="57"/>
      <c r="PZ1062" s="57"/>
      <c r="QA1062" s="57"/>
      <c r="QB1062" s="57"/>
      <c r="QC1062" s="57"/>
      <c r="QD1062" s="57"/>
      <c r="QE1062" s="57"/>
      <c r="QF1062" s="57"/>
      <c r="QG1062" s="57"/>
      <c r="QH1062" s="57"/>
      <c r="QI1062" s="57"/>
      <c r="QJ1062" s="57"/>
      <c r="QK1062" s="57"/>
      <c r="QL1062" s="57"/>
      <c r="QM1062" s="57"/>
      <c r="QN1062" s="57"/>
      <c r="QO1062" s="57"/>
      <c r="QP1062" s="57"/>
      <c r="QQ1062" s="57"/>
      <c r="QR1062" s="57"/>
      <c r="QS1062" s="57"/>
      <c r="QT1062" s="57"/>
      <c r="QU1062" s="57"/>
      <c r="QV1062" s="57"/>
      <c r="QW1062" s="57"/>
      <c r="QX1062" s="57"/>
      <c r="QY1062" s="57"/>
      <c r="QZ1062" s="57"/>
      <c r="RA1062" s="57"/>
      <c r="RB1062" s="57"/>
      <c r="RC1062" s="57"/>
      <c r="RD1062" s="57"/>
      <c r="RE1062" s="57"/>
      <c r="RF1062" s="57"/>
      <c r="RG1062" s="57"/>
      <c r="RH1062" s="57"/>
      <c r="RI1062" s="57"/>
      <c r="RJ1062" s="57"/>
      <c r="RK1062" s="57"/>
      <c r="RL1062" s="57"/>
      <c r="RM1062" s="57"/>
      <c r="RN1062" s="57"/>
      <c r="RO1062" s="57"/>
      <c r="RP1062" s="57"/>
      <c r="RQ1062" s="57"/>
      <c r="RR1062" s="57"/>
      <c r="RS1062" s="57"/>
      <c r="RT1062" s="57"/>
      <c r="RU1062" s="57"/>
      <c r="RV1062" s="57"/>
      <c r="RW1062" s="57"/>
      <c r="RX1062" s="57"/>
      <c r="RY1062" s="57"/>
      <c r="RZ1062" s="57"/>
      <c r="SA1062" s="57"/>
      <c r="SB1062" s="57"/>
      <c r="SC1062" s="57"/>
      <c r="SD1062" s="57"/>
      <c r="SE1062" s="57"/>
      <c r="SF1062" s="57"/>
      <c r="SG1062" s="57"/>
      <c r="SH1062" s="57"/>
      <c r="SI1062" s="57"/>
      <c r="SJ1062" s="57"/>
      <c r="SK1062" s="57"/>
      <c r="SL1062" s="57"/>
      <c r="SM1062" s="57"/>
      <c r="SN1062" s="57"/>
      <c r="SO1062" s="57"/>
      <c r="SP1062" s="57"/>
      <c r="SQ1062" s="57"/>
      <c r="SR1062" s="57"/>
      <c r="SS1062" s="57"/>
      <c r="ST1062" s="57"/>
      <c r="SU1062" s="57"/>
      <c r="SV1062" s="57"/>
      <c r="SW1062" s="57"/>
      <c r="SX1062" s="57"/>
      <c r="SY1062" s="57"/>
      <c r="SZ1062" s="57"/>
      <c r="TA1062" s="57"/>
      <c r="TB1062" s="57"/>
      <c r="TC1062" s="57"/>
      <c r="TD1062" s="57"/>
      <c r="TE1062" s="57"/>
      <c r="TF1062" s="57"/>
      <c r="TG1062" s="57"/>
      <c r="TH1062" s="57"/>
      <c r="TI1062" s="57"/>
      <c r="TJ1062" s="57"/>
      <c r="TK1062" s="57"/>
      <c r="TL1062" s="57"/>
      <c r="TM1062" s="57"/>
      <c r="TN1062" s="57"/>
      <c r="TO1062" s="57"/>
      <c r="TP1062" s="57"/>
      <c r="TQ1062" s="57"/>
      <c r="TR1062" s="57"/>
      <c r="TS1062" s="57"/>
      <c r="TT1062" s="57"/>
      <c r="TU1062" s="57"/>
      <c r="TV1062" s="57"/>
      <c r="TW1062" s="57"/>
      <c r="TX1062" s="57"/>
      <c r="TY1062" s="57"/>
      <c r="TZ1062" s="57"/>
      <c r="UA1062" s="57"/>
      <c r="UB1062" s="57"/>
      <c r="UC1062" s="57"/>
      <c r="UD1062" s="57"/>
      <c r="UE1062" s="57"/>
      <c r="UF1062" s="57"/>
      <c r="UG1062" s="57"/>
      <c r="UH1062" s="57"/>
      <c r="UI1062" s="57"/>
      <c r="UJ1062" s="57"/>
      <c r="UK1062" s="57"/>
      <c r="UL1062" s="57"/>
      <c r="UM1062" s="57"/>
      <c r="UN1062" s="57"/>
      <c r="UO1062" s="57"/>
      <c r="UP1062" s="57"/>
      <c r="UQ1062" s="57"/>
      <c r="UR1062" s="57"/>
      <c r="US1062" s="57"/>
      <c r="UT1062" s="57"/>
      <c r="UU1062" s="57"/>
      <c r="UV1062" s="57"/>
      <c r="UW1062" s="57"/>
      <c r="UX1062" s="57"/>
      <c r="UY1062" s="57"/>
      <c r="UZ1062" s="57"/>
      <c r="VA1062" s="57"/>
      <c r="VB1062" s="57"/>
      <c r="VC1062" s="57"/>
      <c r="VD1062" s="57"/>
      <c r="VE1062" s="57"/>
      <c r="VF1062" s="57"/>
      <c r="VG1062" s="57"/>
      <c r="VH1062" s="57"/>
      <c r="VI1062" s="57"/>
      <c r="VJ1062" s="57"/>
      <c r="VK1062" s="57"/>
      <c r="VL1062" s="57"/>
      <c r="VM1062" s="57"/>
      <c r="VN1062" s="57"/>
      <c r="VO1062" s="57"/>
      <c r="VP1062" s="57"/>
      <c r="VQ1062" s="57"/>
      <c r="VR1062" s="57"/>
      <c r="VS1062" s="57"/>
      <c r="VT1062" s="57"/>
      <c r="VU1062" s="57"/>
      <c r="VV1062" s="57"/>
      <c r="VW1062" s="57"/>
      <c r="VX1062" s="57"/>
      <c r="VY1062" s="57"/>
      <c r="VZ1062" s="57"/>
      <c r="WA1062" s="57"/>
      <c r="WB1062" s="57"/>
      <c r="WC1062" s="57"/>
      <c r="WD1062" s="57"/>
      <c r="WE1062" s="57"/>
      <c r="WF1062" s="57"/>
      <c r="WG1062" s="57"/>
      <c r="WH1062" s="57"/>
      <c r="WI1062" s="57"/>
      <c r="WJ1062" s="57"/>
      <c r="WK1062" s="57"/>
      <c r="WL1062" s="57"/>
      <c r="WM1062" s="57"/>
      <c r="WN1062" s="57"/>
      <c r="WO1062" s="57"/>
      <c r="WP1062" s="57"/>
      <c r="WQ1062" s="57"/>
      <c r="WR1062" s="57"/>
      <c r="WS1062" s="57"/>
      <c r="WT1062" s="57"/>
      <c r="WU1062" s="57"/>
      <c r="WV1062" s="57"/>
      <c r="WW1062" s="57"/>
      <c r="WX1062" s="57"/>
      <c r="WY1062" s="57"/>
      <c r="WZ1062" s="57"/>
      <c r="XA1062" s="57"/>
      <c r="XB1062" s="57"/>
      <c r="XC1062" s="57"/>
      <c r="XD1062" s="57"/>
      <c r="XE1062" s="57"/>
      <c r="XF1062" s="57"/>
      <c r="XG1062" s="57"/>
      <c r="XH1062" s="57"/>
      <c r="XI1062" s="57"/>
      <c r="XJ1062" s="57"/>
      <c r="XK1062" s="57"/>
      <c r="XL1062" s="57"/>
      <c r="XM1062" s="57"/>
      <c r="XN1062" s="57"/>
      <c r="XO1062" s="57"/>
      <c r="XP1062" s="57"/>
      <c r="XQ1062" s="57"/>
      <c r="XR1062" s="57"/>
      <c r="XS1062" s="57"/>
      <c r="XT1062" s="57"/>
      <c r="XU1062" s="57"/>
      <c r="XV1062" s="57"/>
      <c r="XW1062" s="57"/>
      <c r="XX1062" s="57"/>
      <c r="XY1062" s="57"/>
      <c r="XZ1062" s="57"/>
      <c r="YA1062" s="57"/>
      <c r="YB1062" s="57"/>
      <c r="YC1062" s="57"/>
      <c r="YD1062" s="57"/>
      <c r="YE1062" s="57"/>
      <c r="YF1062" s="57"/>
      <c r="YG1062" s="57"/>
      <c r="YH1062" s="57"/>
      <c r="YI1062" s="57"/>
      <c r="YJ1062" s="57"/>
      <c r="YK1062" s="57"/>
      <c r="YL1062" s="57"/>
      <c r="YM1062" s="57"/>
      <c r="YN1062" s="57"/>
      <c r="YO1062" s="57"/>
      <c r="YP1062" s="57"/>
      <c r="YQ1062" s="57"/>
      <c r="YR1062" s="57"/>
      <c r="YS1062" s="57"/>
      <c r="YT1062" s="57"/>
      <c r="YU1062" s="57"/>
      <c r="YV1062" s="57"/>
      <c r="YW1062" s="57"/>
      <c r="YX1062" s="57"/>
      <c r="YY1062" s="57"/>
      <c r="YZ1062" s="57"/>
      <c r="ZA1062" s="57"/>
      <c r="ZB1062" s="57"/>
      <c r="ZC1062" s="57"/>
      <c r="ZD1062" s="57"/>
      <c r="ZE1062" s="57"/>
      <c r="ZF1062" s="57"/>
      <c r="ZG1062" s="57"/>
      <c r="ZH1062" s="57"/>
      <c r="ZI1062" s="57"/>
      <c r="ZJ1062" s="57"/>
      <c r="ZK1062" s="57"/>
      <c r="ZL1062" s="57"/>
      <c r="ZM1062" s="57"/>
      <c r="ZN1062" s="57"/>
      <c r="ZO1062" s="57"/>
      <c r="ZP1062" s="57"/>
      <c r="ZQ1062" s="57"/>
      <c r="ZR1062" s="57"/>
      <c r="ZS1062" s="57"/>
      <c r="ZT1062" s="57"/>
      <c r="ZU1062" s="57"/>
      <c r="ZV1062" s="57"/>
      <c r="ZW1062" s="57"/>
      <c r="ZX1062" s="57"/>
      <c r="ZY1062" s="57"/>
      <c r="ZZ1062" s="57"/>
      <c r="AAA1062" s="57"/>
      <c r="AAB1062" s="57"/>
      <c r="AAC1062" s="57"/>
      <c r="AAD1062" s="57"/>
      <c r="AAE1062" s="57"/>
      <c r="AAF1062" s="57"/>
      <c r="AAG1062" s="57"/>
      <c r="AAH1062" s="57"/>
      <c r="AAI1062" s="57"/>
      <c r="AAJ1062" s="57"/>
      <c r="AAK1062" s="57"/>
      <c r="AAL1062" s="57"/>
      <c r="AAM1062" s="57"/>
      <c r="AAN1062" s="57"/>
      <c r="AAO1062" s="57"/>
      <c r="AAP1062" s="57"/>
      <c r="AAQ1062" s="57"/>
      <c r="AAR1062" s="57"/>
      <c r="AAS1062" s="57"/>
      <c r="AAT1062" s="57"/>
      <c r="AAU1062" s="57"/>
      <c r="AAV1062" s="57"/>
      <c r="AAW1062" s="57"/>
      <c r="AAX1062" s="57"/>
      <c r="AAY1062" s="57"/>
      <c r="AAZ1062" s="57"/>
      <c r="ABA1062" s="57"/>
      <c r="ABB1062" s="57"/>
      <c r="ABC1062" s="57"/>
      <c r="ABD1062" s="57"/>
      <c r="ABE1062" s="57"/>
      <c r="ABF1062" s="57"/>
      <c r="ABG1062" s="57"/>
      <c r="ABH1062" s="57"/>
      <c r="ABI1062" s="57"/>
      <c r="ABJ1062" s="57"/>
      <c r="ABK1062" s="57"/>
      <c r="ABL1062" s="57"/>
      <c r="ABM1062" s="57"/>
      <c r="ABN1062" s="57"/>
      <c r="ABO1062" s="57"/>
      <c r="ABP1062" s="57"/>
      <c r="ABQ1062" s="57"/>
      <c r="ABR1062" s="57"/>
      <c r="ABS1062" s="57"/>
      <c r="ABT1062" s="57"/>
      <c r="ABU1062" s="57"/>
      <c r="ABV1062" s="57"/>
      <c r="ABW1062" s="57"/>
      <c r="ABX1062" s="57"/>
      <c r="ABY1062" s="57"/>
      <c r="ABZ1062" s="57"/>
      <c r="ACA1062" s="57"/>
      <c r="ACB1062" s="57"/>
      <c r="ACC1062" s="57"/>
      <c r="ACD1062" s="57"/>
      <c r="ACE1062" s="57"/>
      <c r="ACF1062" s="57"/>
      <c r="ACG1062" s="57"/>
      <c r="ACH1062" s="57"/>
      <c r="ACI1062" s="57"/>
      <c r="ACJ1062" s="57"/>
      <c r="ACK1062" s="57"/>
      <c r="ACL1062" s="57"/>
      <c r="ACM1062" s="57"/>
      <c r="ACN1062" s="57"/>
      <c r="ACO1062" s="57"/>
      <c r="ACP1062" s="57"/>
      <c r="ACQ1062" s="57"/>
      <c r="ACR1062" s="57"/>
      <c r="ACS1062" s="57"/>
      <c r="ACT1062" s="57"/>
      <c r="ACU1062" s="57"/>
      <c r="ACV1062" s="57"/>
      <c r="ACW1062" s="57"/>
      <c r="ACX1062" s="57"/>
      <c r="ACY1062" s="57"/>
      <c r="ACZ1062" s="57"/>
      <c r="ADA1062" s="57"/>
      <c r="ADB1062" s="57"/>
      <c r="ADC1062" s="57"/>
      <c r="ADD1062" s="57"/>
      <c r="ADE1062" s="57"/>
      <c r="ADF1062" s="57"/>
      <c r="ADG1062" s="57"/>
      <c r="ADH1062" s="57"/>
      <c r="ADI1062" s="57"/>
      <c r="ADJ1062" s="57"/>
      <c r="ADK1062" s="57"/>
      <c r="ADL1062" s="57"/>
      <c r="ADM1062" s="57"/>
      <c r="ADN1062" s="57"/>
      <c r="ADO1062" s="57"/>
      <c r="ADP1062" s="57"/>
      <c r="ADQ1062" s="57"/>
      <c r="ADR1062" s="57"/>
      <c r="ADS1062" s="57"/>
      <c r="ADT1062" s="57"/>
      <c r="ADU1062" s="57"/>
      <c r="ADV1062" s="57"/>
      <c r="ADW1062" s="57"/>
      <c r="ADX1062" s="57"/>
      <c r="ADY1062" s="57"/>
      <c r="ADZ1062" s="57"/>
    </row>
    <row r="1063" spans="1:806" s="26" customFormat="1" hidden="1" x14ac:dyDescent="0.25">
      <c r="A1063" s="128" t="s">
        <v>1093</v>
      </c>
      <c r="B1063" s="128" t="s">
        <v>1742</v>
      </c>
      <c r="C1063" s="128" t="s">
        <v>1326</v>
      </c>
      <c r="D1063" s="128" t="s">
        <v>2929</v>
      </c>
      <c r="E1063" s="128" t="s">
        <v>4481</v>
      </c>
      <c r="F1063" s="128">
        <v>18</v>
      </c>
      <c r="G1063" s="128">
        <v>140</v>
      </c>
      <c r="H1063" s="128">
        <v>385</v>
      </c>
      <c r="I1063" s="128">
        <v>90</v>
      </c>
      <c r="J1063" s="128">
        <v>45</v>
      </c>
      <c r="K1063" s="57"/>
      <c r="L1063" s="57"/>
      <c r="M1063" s="57"/>
      <c r="N1063" s="57"/>
      <c r="O1063" s="57"/>
      <c r="P1063" s="57"/>
      <c r="Q1063" s="57"/>
      <c r="R1063" s="57"/>
      <c r="S1063" s="57"/>
      <c r="T1063" s="57"/>
      <c r="U1063" s="57"/>
      <c r="V1063" s="57"/>
      <c r="W1063" s="57"/>
      <c r="X1063" s="57"/>
      <c r="Y1063" s="57"/>
      <c r="Z1063" s="57"/>
      <c r="AA1063" s="57"/>
      <c r="AB1063" s="57"/>
      <c r="AC1063" s="57"/>
      <c r="AD1063" s="57"/>
      <c r="AE1063" s="57"/>
      <c r="AF1063" s="57"/>
      <c r="AG1063" s="57"/>
      <c r="AH1063" s="57"/>
      <c r="AI1063" s="57"/>
      <c r="AJ1063" s="57"/>
      <c r="AK1063" s="57"/>
      <c r="AL1063" s="57"/>
      <c r="AM1063" s="57"/>
      <c r="AN1063" s="57"/>
      <c r="AO1063" s="57"/>
      <c r="AP1063" s="57"/>
      <c r="AQ1063" s="57"/>
      <c r="AR1063" s="57"/>
      <c r="AS1063" s="57"/>
      <c r="AT1063" s="57"/>
      <c r="AU1063" s="57"/>
      <c r="AV1063" s="57"/>
      <c r="AW1063" s="57"/>
      <c r="AX1063" s="57"/>
      <c r="AY1063" s="57"/>
      <c r="AZ1063" s="57"/>
      <c r="BA1063" s="57"/>
      <c r="BB1063" s="57"/>
      <c r="BC1063" s="57"/>
      <c r="BD1063" s="57"/>
      <c r="BE1063" s="57"/>
      <c r="BF1063" s="57"/>
      <c r="BG1063" s="57"/>
      <c r="BH1063" s="57"/>
      <c r="BI1063" s="57"/>
      <c r="BJ1063" s="57"/>
      <c r="BK1063" s="57"/>
      <c r="BL1063" s="57"/>
      <c r="BM1063" s="57"/>
      <c r="BN1063" s="57"/>
      <c r="BO1063" s="57"/>
      <c r="BP1063" s="57"/>
      <c r="BQ1063" s="57"/>
      <c r="BR1063" s="57"/>
      <c r="BS1063" s="57"/>
      <c r="BT1063" s="57"/>
      <c r="BU1063" s="57"/>
      <c r="BV1063" s="57"/>
      <c r="BW1063" s="57"/>
      <c r="BX1063" s="57"/>
      <c r="BY1063" s="57"/>
      <c r="BZ1063" s="57"/>
      <c r="CA1063" s="57"/>
      <c r="CB1063" s="57"/>
      <c r="CC1063" s="57"/>
      <c r="CD1063" s="57"/>
      <c r="CE1063" s="57"/>
      <c r="CF1063" s="57"/>
      <c r="CG1063" s="57"/>
      <c r="CH1063" s="57"/>
      <c r="CI1063" s="57"/>
      <c r="CJ1063" s="57"/>
      <c r="CK1063" s="57"/>
      <c r="CL1063" s="57"/>
      <c r="CM1063" s="57"/>
      <c r="CN1063" s="57"/>
      <c r="CO1063" s="57"/>
      <c r="CP1063" s="57"/>
      <c r="CQ1063" s="57"/>
      <c r="CR1063" s="57"/>
      <c r="CS1063" s="57"/>
      <c r="CT1063" s="57"/>
      <c r="CU1063" s="57"/>
      <c r="CV1063" s="57"/>
      <c r="CW1063" s="57"/>
      <c r="CX1063" s="57"/>
      <c r="CY1063" s="57"/>
      <c r="CZ1063" s="57"/>
      <c r="DA1063" s="57"/>
      <c r="DB1063" s="57"/>
      <c r="DC1063" s="57"/>
      <c r="DD1063" s="57"/>
      <c r="DE1063" s="57"/>
      <c r="DF1063" s="57"/>
      <c r="DG1063" s="57"/>
      <c r="DH1063" s="57"/>
      <c r="DI1063" s="57"/>
      <c r="DJ1063" s="57"/>
      <c r="DK1063" s="57"/>
      <c r="DL1063" s="57"/>
      <c r="DM1063" s="57"/>
      <c r="DN1063" s="57"/>
      <c r="DO1063" s="57"/>
      <c r="DP1063" s="57"/>
      <c r="DQ1063" s="57"/>
      <c r="DR1063" s="57"/>
      <c r="DS1063" s="57"/>
      <c r="DT1063" s="57"/>
      <c r="DU1063" s="57"/>
      <c r="DV1063" s="57"/>
      <c r="DW1063" s="57"/>
      <c r="DX1063" s="57"/>
      <c r="DY1063" s="57"/>
      <c r="DZ1063" s="57"/>
      <c r="EA1063" s="57"/>
      <c r="EB1063" s="57"/>
      <c r="EC1063" s="57"/>
      <c r="ED1063" s="57"/>
      <c r="EE1063" s="57"/>
      <c r="EF1063" s="57"/>
      <c r="EG1063" s="57"/>
      <c r="EH1063" s="57"/>
      <c r="EI1063" s="57"/>
      <c r="EJ1063" s="57"/>
      <c r="EK1063" s="57"/>
      <c r="EL1063" s="57"/>
      <c r="EM1063" s="57"/>
      <c r="EN1063" s="57"/>
      <c r="EO1063" s="57"/>
      <c r="EP1063" s="57"/>
      <c r="EQ1063" s="57"/>
      <c r="ER1063" s="57"/>
      <c r="ES1063" s="57"/>
      <c r="ET1063" s="57"/>
      <c r="EU1063" s="57"/>
      <c r="EV1063" s="57"/>
      <c r="EW1063" s="57"/>
      <c r="EX1063" s="57"/>
      <c r="EY1063" s="57"/>
      <c r="EZ1063" s="57"/>
      <c r="FA1063" s="57"/>
      <c r="FB1063" s="57"/>
      <c r="FC1063" s="57"/>
      <c r="FD1063" s="57"/>
      <c r="FE1063" s="57"/>
      <c r="FF1063" s="57"/>
      <c r="FG1063" s="57"/>
      <c r="FH1063" s="57"/>
      <c r="FI1063" s="57"/>
      <c r="FJ1063" s="57"/>
      <c r="FK1063" s="57"/>
      <c r="FL1063" s="57"/>
      <c r="FM1063" s="57"/>
      <c r="FN1063" s="57"/>
      <c r="FO1063" s="57"/>
      <c r="FP1063" s="57"/>
      <c r="FQ1063" s="57"/>
      <c r="FR1063" s="57"/>
      <c r="FS1063" s="57"/>
      <c r="FT1063" s="57"/>
      <c r="FU1063" s="57"/>
      <c r="FV1063" s="57"/>
      <c r="FW1063" s="57"/>
      <c r="FX1063" s="57"/>
      <c r="FY1063" s="57"/>
      <c r="FZ1063" s="57"/>
      <c r="GA1063" s="57"/>
      <c r="GB1063" s="57"/>
      <c r="GC1063" s="57"/>
      <c r="GD1063" s="57"/>
      <c r="GE1063" s="57"/>
      <c r="GF1063" s="57"/>
      <c r="GG1063" s="57"/>
      <c r="GH1063" s="57"/>
      <c r="GI1063" s="57"/>
      <c r="GJ1063" s="57"/>
      <c r="GK1063" s="57"/>
      <c r="GL1063" s="57"/>
      <c r="GM1063" s="57"/>
      <c r="GN1063" s="57"/>
      <c r="GO1063" s="57"/>
      <c r="GP1063" s="57"/>
      <c r="GQ1063" s="57"/>
      <c r="GR1063" s="57"/>
      <c r="GS1063" s="57"/>
      <c r="GT1063" s="57"/>
      <c r="GU1063" s="57"/>
      <c r="GV1063" s="57"/>
      <c r="GW1063" s="57"/>
      <c r="GX1063" s="57"/>
      <c r="GY1063" s="57"/>
      <c r="GZ1063" s="57"/>
      <c r="HA1063" s="57"/>
      <c r="HB1063" s="57"/>
      <c r="HC1063" s="57"/>
      <c r="HD1063" s="57"/>
      <c r="HE1063" s="57"/>
      <c r="HF1063" s="57"/>
      <c r="HG1063" s="57"/>
      <c r="HH1063" s="57"/>
      <c r="HI1063" s="57"/>
      <c r="HJ1063" s="57"/>
      <c r="HK1063" s="57"/>
      <c r="HL1063" s="57"/>
      <c r="HM1063" s="57"/>
      <c r="HN1063" s="57"/>
      <c r="HO1063" s="57"/>
      <c r="HP1063" s="57"/>
      <c r="HQ1063" s="57"/>
      <c r="HR1063" s="57"/>
      <c r="HS1063" s="57"/>
      <c r="HT1063" s="57"/>
      <c r="HU1063" s="57"/>
      <c r="HV1063" s="57"/>
      <c r="HW1063" s="57"/>
      <c r="HX1063" s="57"/>
      <c r="HY1063" s="57"/>
      <c r="HZ1063" s="57"/>
      <c r="IA1063" s="57"/>
      <c r="IB1063" s="57"/>
      <c r="IC1063" s="57"/>
      <c r="ID1063" s="57"/>
      <c r="IE1063" s="57"/>
      <c r="IF1063" s="57"/>
      <c r="IG1063" s="57"/>
      <c r="IH1063" s="57"/>
      <c r="II1063" s="57"/>
      <c r="IJ1063" s="57"/>
      <c r="IK1063" s="57"/>
      <c r="IL1063" s="57"/>
      <c r="IM1063" s="57"/>
      <c r="IN1063" s="57"/>
      <c r="IO1063" s="57"/>
      <c r="IP1063" s="57"/>
      <c r="IQ1063" s="57"/>
      <c r="IR1063" s="57"/>
      <c r="IS1063" s="57"/>
      <c r="IT1063" s="57"/>
      <c r="IU1063" s="57"/>
      <c r="IV1063" s="57"/>
      <c r="IW1063" s="57"/>
      <c r="IX1063" s="57"/>
      <c r="IY1063" s="57"/>
      <c r="IZ1063" s="57"/>
      <c r="JA1063" s="57"/>
      <c r="JB1063" s="57"/>
      <c r="JC1063" s="57"/>
      <c r="JD1063" s="57"/>
      <c r="JE1063" s="57"/>
      <c r="JF1063" s="57"/>
      <c r="JG1063" s="57"/>
      <c r="JH1063" s="57"/>
      <c r="JI1063" s="57"/>
      <c r="JJ1063" s="57"/>
      <c r="JK1063" s="57"/>
      <c r="JL1063" s="57"/>
      <c r="JM1063" s="57"/>
      <c r="JN1063" s="57"/>
      <c r="JO1063" s="57"/>
      <c r="JP1063" s="57"/>
      <c r="JQ1063" s="57"/>
      <c r="JR1063" s="57"/>
      <c r="JS1063" s="57"/>
      <c r="JT1063" s="57"/>
      <c r="JU1063" s="57"/>
      <c r="JV1063" s="57"/>
      <c r="JW1063" s="57"/>
      <c r="JX1063" s="57"/>
      <c r="JY1063" s="57"/>
      <c r="JZ1063" s="57"/>
      <c r="KA1063" s="57"/>
      <c r="KB1063" s="57"/>
      <c r="KC1063" s="57"/>
      <c r="KD1063" s="57"/>
      <c r="KE1063" s="57"/>
      <c r="KF1063" s="57"/>
      <c r="KG1063" s="57"/>
      <c r="KH1063" s="57"/>
      <c r="KI1063" s="57"/>
      <c r="KJ1063" s="57"/>
      <c r="KK1063" s="57"/>
      <c r="KL1063" s="57"/>
      <c r="KM1063" s="57"/>
      <c r="KN1063" s="57"/>
      <c r="KO1063" s="57"/>
      <c r="KP1063" s="57"/>
      <c r="KQ1063" s="57"/>
      <c r="KR1063" s="57"/>
      <c r="KS1063" s="57"/>
      <c r="KT1063" s="57"/>
      <c r="KU1063" s="57"/>
      <c r="KV1063" s="57"/>
      <c r="KW1063" s="57"/>
      <c r="KX1063" s="57"/>
      <c r="KY1063" s="57"/>
      <c r="KZ1063" s="57"/>
      <c r="LA1063" s="57"/>
      <c r="LB1063" s="57"/>
      <c r="LC1063" s="57"/>
      <c r="LD1063" s="57"/>
      <c r="LE1063" s="57"/>
      <c r="LF1063" s="57"/>
      <c r="LG1063" s="57"/>
      <c r="LH1063" s="57"/>
      <c r="LI1063" s="57"/>
      <c r="LJ1063" s="57"/>
      <c r="LK1063" s="57"/>
      <c r="LL1063" s="57"/>
      <c r="LM1063" s="57"/>
      <c r="LN1063" s="57"/>
      <c r="LO1063" s="57"/>
      <c r="LP1063" s="57"/>
      <c r="LQ1063" s="57"/>
      <c r="LR1063" s="57"/>
      <c r="LS1063" s="57"/>
      <c r="LT1063" s="57"/>
      <c r="LU1063" s="57"/>
      <c r="LV1063" s="57"/>
      <c r="LW1063" s="57"/>
      <c r="LX1063" s="57"/>
      <c r="LY1063" s="57"/>
      <c r="LZ1063" s="57"/>
      <c r="MA1063" s="57"/>
      <c r="MB1063" s="57"/>
      <c r="MC1063" s="57"/>
      <c r="MD1063" s="57"/>
      <c r="ME1063" s="57"/>
      <c r="MF1063" s="57"/>
      <c r="MG1063" s="57"/>
      <c r="MH1063" s="57"/>
      <c r="MI1063" s="57"/>
      <c r="MJ1063" s="57"/>
      <c r="MK1063" s="57"/>
      <c r="ML1063" s="57"/>
      <c r="MM1063" s="57"/>
      <c r="MN1063" s="57"/>
      <c r="MO1063" s="57"/>
      <c r="MP1063" s="57"/>
      <c r="MQ1063" s="57"/>
      <c r="MR1063" s="57"/>
      <c r="MS1063" s="57"/>
      <c r="MT1063" s="57"/>
      <c r="MU1063" s="57"/>
      <c r="MV1063" s="57"/>
      <c r="MW1063" s="57"/>
      <c r="MX1063" s="57"/>
      <c r="MY1063" s="57"/>
      <c r="MZ1063" s="57"/>
      <c r="NA1063" s="57"/>
      <c r="NB1063" s="57"/>
      <c r="NC1063" s="57"/>
      <c r="ND1063" s="57"/>
      <c r="NE1063" s="57"/>
      <c r="NF1063" s="57"/>
      <c r="NG1063" s="57"/>
      <c r="NH1063" s="57"/>
      <c r="NI1063" s="57"/>
      <c r="NJ1063" s="57"/>
      <c r="NK1063" s="57"/>
      <c r="NL1063" s="57"/>
      <c r="NM1063" s="57"/>
      <c r="NN1063" s="57"/>
      <c r="NO1063" s="57"/>
      <c r="NP1063" s="57"/>
      <c r="NQ1063" s="57"/>
      <c r="NR1063" s="57"/>
      <c r="NS1063" s="57"/>
      <c r="NT1063" s="57"/>
      <c r="NU1063" s="57"/>
      <c r="NV1063" s="57"/>
      <c r="NW1063" s="57"/>
      <c r="NX1063" s="57"/>
      <c r="NY1063" s="57"/>
      <c r="NZ1063" s="57"/>
      <c r="OA1063" s="57"/>
      <c r="OB1063" s="57"/>
      <c r="OC1063" s="57"/>
      <c r="OD1063" s="57"/>
      <c r="OE1063" s="57"/>
      <c r="OF1063" s="57"/>
      <c r="OG1063" s="57"/>
      <c r="OH1063" s="57"/>
      <c r="OI1063" s="57"/>
      <c r="OJ1063" s="57"/>
      <c r="OK1063" s="57"/>
      <c r="OL1063" s="57"/>
      <c r="OM1063" s="57"/>
      <c r="ON1063" s="57"/>
      <c r="OO1063" s="57"/>
      <c r="OP1063" s="57"/>
      <c r="OQ1063" s="57"/>
      <c r="OR1063" s="57"/>
      <c r="OS1063" s="57"/>
      <c r="OT1063" s="57"/>
      <c r="OU1063" s="57"/>
      <c r="OV1063" s="57"/>
      <c r="OW1063" s="57"/>
      <c r="OX1063" s="57"/>
      <c r="OY1063" s="57"/>
      <c r="OZ1063" s="57"/>
      <c r="PA1063" s="57"/>
      <c r="PB1063" s="57"/>
      <c r="PC1063" s="57"/>
      <c r="PD1063" s="57"/>
      <c r="PE1063" s="57"/>
      <c r="PF1063" s="57"/>
      <c r="PG1063" s="57"/>
      <c r="PH1063" s="57"/>
      <c r="PI1063" s="57"/>
      <c r="PJ1063" s="57"/>
      <c r="PK1063" s="57"/>
      <c r="PL1063" s="57"/>
      <c r="PM1063" s="57"/>
      <c r="PN1063" s="57"/>
      <c r="PO1063" s="57"/>
      <c r="PP1063" s="57"/>
      <c r="PQ1063" s="57"/>
      <c r="PR1063" s="57"/>
      <c r="PS1063" s="57"/>
      <c r="PT1063" s="57"/>
      <c r="PU1063" s="57"/>
      <c r="PV1063" s="57"/>
      <c r="PW1063" s="57"/>
      <c r="PX1063" s="57"/>
      <c r="PY1063" s="57"/>
      <c r="PZ1063" s="57"/>
      <c r="QA1063" s="57"/>
      <c r="QB1063" s="57"/>
      <c r="QC1063" s="57"/>
      <c r="QD1063" s="57"/>
      <c r="QE1063" s="57"/>
      <c r="QF1063" s="57"/>
      <c r="QG1063" s="57"/>
      <c r="QH1063" s="57"/>
      <c r="QI1063" s="57"/>
      <c r="QJ1063" s="57"/>
      <c r="QK1063" s="57"/>
      <c r="QL1063" s="57"/>
      <c r="QM1063" s="57"/>
      <c r="QN1063" s="57"/>
      <c r="QO1063" s="57"/>
      <c r="QP1063" s="57"/>
      <c r="QQ1063" s="57"/>
      <c r="QR1063" s="57"/>
      <c r="QS1063" s="57"/>
      <c r="QT1063" s="57"/>
      <c r="QU1063" s="57"/>
      <c r="QV1063" s="57"/>
      <c r="QW1063" s="57"/>
      <c r="QX1063" s="57"/>
      <c r="QY1063" s="57"/>
      <c r="QZ1063" s="57"/>
      <c r="RA1063" s="57"/>
      <c r="RB1063" s="57"/>
      <c r="RC1063" s="57"/>
      <c r="RD1063" s="57"/>
      <c r="RE1063" s="57"/>
      <c r="RF1063" s="57"/>
      <c r="RG1063" s="57"/>
      <c r="RH1063" s="57"/>
      <c r="RI1063" s="57"/>
      <c r="RJ1063" s="57"/>
      <c r="RK1063" s="57"/>
      <c r="RL1063" s="57"/>
      <c r="RM1063" s="57"/>
      <c r="RN1063" s="57"/>
      <c r="RO1063" s="57"/>
      <c r="RP1063" s="57"/>
      <c r="RQ1063" s="57"/>
      <c r="RR1063" s="57"/>
      <c r="RS1063" s="57"/>
      <c r="RT1063" s="57"/>
      <c r="RU1063" s="57"/>
      <c r="RV1063" s="57"/>
      <c r="RW1063" s="57"/>
      <c r="RX1063" s="57"/>
      <c r="RY1063" s="57"/>
      <c r="RZ1063" s="57"/>
      <c r="SA1063" s="57"/>
      <c r="SB1063" s="57"/>
      <c r="SC1063" s="57"/>
      <c r="SD1063" s="57"/>
      <c r="SE1063" s="57"/>
      <c r="SF1063" s="57"/>
      <c r="SG1063" s="57"/>
      <c r="SH1063" s="57"/>
      <c r="SI1063" s="57"/>
      <c r="SJ1063" s="57"/>
      <c r="SK1063" s="57"/>
      <c r="SL1063" s="57"/>
      <c r="SM1063" s="57"/>
      <c r="SN1063" s="57"/>
      <c r="SO1063" s="57"/>
      <c r="SP1063" s="57"/>
      <c r="SQ1063" s="57"/>
      <c r="SR1063" s="57"/>
      <c r="SS1063" s="57"/>
      <c r="ST1063" s="57"/>
      <c r="SU1063" s="57"/>
      <c r="SV1063" s="57"/>
      <c r="SW1063" s="57"/>
      <c r="SX1063" s="57"/>
      <c r="SY1063" s="57"/>
      <c r="SZ1063" s="57"/>
      <c r="TA1063" s="57"/>
      <c r="TB1063" s="57"/>
      <c r="TC1063" s="57"/>
      <c r="TD1063" s="57"/>
      <c r="TE1063" s="57"/>
      <c r="TF1063" s="57"/>
      <c r="TG1063" s="57"/>
      <c r="TH1063" s="57"/>
      <c r="TI1063" s="57"/>
      <c r="TJ1063" s="57"/>
      <c r="TK1063" s="57"/>
      <c r="TL1063" s="57"/>
      <c r="TM1063" s="57"/>
      <c r="TN1063" s="57"/>
      <c r="TO1063" s="57"/>
      <c r="TP1063" s="57"/>
      <c r="TQ1063" s="57"/>
      <c r="TR1063" s="57"/>
      <c r="TS1063" s="57"/>
      <c r="TT1063" s="57"/>
      <c r="TU1063" s="57"/>
      <c r="TV1063" s="57"/>
      <c r="TW1063" s="57"/>
      <c r="TX1063" s="57"/>
      <c r="TY1063" s="57"/>
      <c r="TZ1063" s="57"/>
      <c r="UA1063" s="57"/>
      <c r="UB1063" s="57"/>
      <c r="UC1063" s="57"/>
      <c r="UD1063" s="57"/>
      <c r="UE1063" s="57"/>
      <c r="UF1063" s="57"/>
      <c r="UG1063" s="57"/>
      <c r="UH1063" s="57"/>
      <c r="UI1063" s="57"/>
      <c r="UJ1063" s="57"/>
      <c r="UK1063" s="57"/>
      <c r="UL1063" s="57"/>
      <c r="UM1063" s="57"/>
      <c r="UN1063" s="57"/>
      <c r="UO1063" s="57"/>
      <c r="UP1063" s="57"/>
      <c r="UQ1063" s="57"/>
      <c r="UR1063" s="57"/>
      <c r="US1063" s="57"/>
      <c r="UT1063" s="57"/>
      <c r="UU1063" s="57"/>
      <c r="UV1063" s="57"/>
      <c r="UW1063" s="57"/>
      <c r="UX1063" s="57"/>
      <c r="UY1063" s="57"/>
      <c r="UZ1063" s="57"/>
      <c r="VA1063" s="57"/>
      <c r="VB1063" s="57"/>
      <c r="VC1063" s="57"/>
      <c r="VD1063" s="57"/>
      <c r="VE1063" s="57"/>
      <c r="VF1063" s="57"/>
      <c r="VG1063" s="57"/>
      <c r="VH1063" s="57"/>
      <c r="VI1063" s="57"/>
      <c r="VJ1063" s="57"/>
      <c r="VK1063" s="57"/>
      <c r="VL1063" s="57"/>
      <c r="VM1063" s="57"/>
      <c r="VN1063" s="57"/>
      <c r="VO1063" s="57"/>
      <c r="VP1063" s="57"/>
      <c r="VQ1063" s="57"/>
      <c r="VR1063" s="57"/>
      <c r="VS1063" s="57"/>
      <c r="VT1063" s="57"/>
      <c r="VU1063" s="57"/>
      <c r="VV1063" s="57"/>
      <c r="VW1063" s="57"/>
      <c r="VX1063" s="57"/>
      <c r="VY1063" s="57"/>
      <c r="VZ1063" s="57"/>
      <c r="WA1063" s="57"/>
      <c r="WB1063" s="57"/>
      <c r="WC1063" s="57"/>
      <c r="WD1063" s="57"/>
      <c r="WE1063" s="57"/>
      <c r="WF1063" s="57"/>
      <c r="WG1063" s="57"/>
      <c r="WH1063" s="57"/>
      <c r="WI1063" s="57"/>
      <c r="WJ1063" s="57"/>
      <c r="WK1063" s="57"/>
      <c r="WL1063" s="57"/>
      <c r="WM1063" s="57"/>
      <c r="WN1063" s="57"/>
      <c r="WO1063" s="57"/>
      <c r="WP1063" s="57"/>
      <c r="WQ1063" s="57"/>
      <c r="WR1063" s="57"/>
      <c r="WS1063" s="57"/>
      <c r="WT1063" s="57"/>
      <c r="WU1063" s="57"/>
      <c r="WV1063" s="57"/>
      <c r="WW1063" s="57"/>
      <c r="WX1063" s="57"/>
      <c r="WY1063" s="57"/>
      <c r="WZ1063" s="57"/>
      <c r="XA1063" s="57"/>
      <c r="XB1063" s="57"/>
      <c r="XC1063" s="57"/>
      <c r="XD1063" s="57"/>
      <c r="XE1063" s="57"/>
      <c r="XF1063" s="57"/>
      <c r="XG1063" s="57"/>
      <c r="XH1063" s="57"/>
      <c r="XI1063" s="57"/>
      <c r="XJ1063" s="57"/>
      <c r="XK1063" s="57"/>
      <c r="XL1063" s="57"/>
      <c r="XM1063" s="57"/>
      <c r="XN1063" s="57"/>
      <c r="XO1063" s="57"/>
      <c r="XP1063" s="57"/>
      <c r="XQ1063" s="57"/>
      <c r="XR1063" s="57"/>
      <c r="XS1063" s="57"/>
      <c r="XT1063" s="57"/>
      <c r="XU1063" s="57"/>
      <c r="XV1063" s="57"/>
      <c r="XW1063" s="57"/>
      <c r="XX1063" s="57"/>
      <c r="XY1063" s="57"/>
      <c r="XZ1063" s="57"/>
      <c r="YA1063" s="57"/>
      <c r="YB1063" s="57"/>
      <c r="YC1063" s="57"/>
      <c r="YD1063" s="57"/>
      <c r="YE1063" s="57"/>
      <c r="YF1063" s="57"/>
      <c r="YG1063" s="57"/>
      <c r="YH1063" s="57"/>
      <c r="YI1063" s="57"/>
      <c r="YJ1063" s="57"/>
      <c r="YK1063" s="57"/>
      <c r="YL1063" s="57"/>
      <c r="YM1063" s="57"/>
      <c r="YN1063" s="57"/>
      <c r="YO1063" s="57"/>
      <c r="YP1063" s="57"/>
      <c r="YQ1063" s="57"/>
      <c r="YR1063" s="57"/>
      <c r="YS1063" s="57"/>
      <c r="YT1063" s="57"/>
      <c r="YU1063" s="57"/>
      <c r="YV1063" s="57"/>
      <c r="YW1063" s="57"/>
      <c r="YX1063" s="57"/>
      <c r="YY1063" s="57"/>
      <c r="YZ1063" s="57"/>
      <c r="ZA1063" s="57"/>
      <c r="ZB1063" s="57"/>
      <c r="ZC1063" s="57"/>
      <c r="ZD1063" s="57"/>
      <c r="ZE1063" s="57"/>
      <c r="ZF1063" s="57"/>
      <c r="ZG1063" s="57"/>
      <c r="ZH1063" s="57"/>
      <c r="ZI1063" s="57"/>
      <c r="ZJ1063" s="57"/>
      <c r="ZK1063" s="57"/>
      <c r="ZL1063" s="57"/>
      <c r="ZM1063" s="57"/>
      <c r="ZN1063" s="57"/>
      <c r="ZO1063" s="57"/>
      <c r="ZP1063" s="57"/>
      <c r="ZQ1063" s="57"/>
      <c r="ZR1063" s="57"/>
      <c r="ZS1063" s="57"/>
      <c r="ZT1063" s="57"/>
      <c r="ZU1063" s="57"/>
      <c r="ZV1063" s="57"/>
      <c r="ZW1063" s="57"/>
      <c r="ZX1063" s="57"/>
      <c r="ZY1063" s="57"/>
      <c r="ZZ1063" s="57"/>
      <c r="AAA1063" s="57"/>
      <c r="AAB1063" s="57"/>
      <c r="AAC1063" s="57"/>
      <c r="AAD1063" s="57"/>
      <c r="AAE1063" s="57"/>
      <c r="AAF1063" s="57"/>
      <c r="AAG1063" s="57"/>
      <c r="AAH1063" s="57"/>
      <c r="AAI1063" s="57"/>
      <c r="AAJ1063" s="57"/>
      <c r="AAK1063" s="57"/>
      <c r="AAL1063" s="57"/>
      <c r="AAM1063" s="57"/>
      <c r="AAN1063" s="57"/>
      <c r="AAO1063" s="57"/>
      <c r="AAP1063" s="57"/>
      <c r="AAQ1063" s="57"/>
      <c r="AAR1063" s="57"/>
      <c r="AAS1063" s="57"/>
      <c r="AAT1063" s="57"/>
      <c r="AAU1063" s="57"/>
      <c r="AAV1063" s="57"/>
      <c r="AAW1063" s="57"/>
      <c r="AAX1063" s="57"/>
      <c r="AAY1063" s="57"/>
      <c r="AAZ1063" s="57"/>
      <c r="ABA1063" s="57"/>
      <c r="ABB1063" s="57"/>
      <c r="ABC1063" s="57"/>
      <c r="ABD1063" s="57"/>
      <c r="ABE1063" s="57"/>
      <c r="ABF1063" s="57"/>
      <c r="ABG1063" s="57"/>
      <c r="ABH1063" s="57"/>
      <c r="ABI1063" s="57"/>
      <c r="ABJ1063" s="57"/>
      <c r="ABK1063" s="57"/>
      <c r="ABL1063" s="57"/>
      <c r="ABM1063" s="57"/>
      <c r="ABN1063" s="57"/>
      <c r="ABO1063" s="57"/>
      <c r="ABP1063" s="57"/>
      <c r="ABQ1063" s="57"/>
      <c r="ABR1063" s="57"/>
      <c r="ABS1063" s="57"/>
      <c r="ABT1063" s="57"/>
      <c r="ABU1063" s="57"/>
      <c r="ABV1063" s="57"/>
      <c r="ABW1063" s="57"/>
      <c r="ABX1063" s="57"/>
      <c r="ABY1063" s="57"/>
      <c r="ABZ1063" s="57"/>
      <c r="ACA1063" s="57"/>
      <c r="ACB1063" s="57"/>
      <c r="ACC1063" s="57"/>
      <c r="ACD1063" s="57"/>
      <c r="ACE1063" s="57"/>
      <c r="ACF1063" s="57"/>
      <c r="ACG1063" s="57"/>
      <c r="ACH1063" s="57"/>
      <c r="ACI1063" s="57"/>
      <c r="ACJ1063" s="57"/>
      <c r="ACK1063" s="57"/>
      <c r="ACL1063" s="57"/>
      <c r="ACM1063" s="57"/>
      <c r="ACN1063" s="57"/>
      <c r="ACO1063" s="57"/>
      <c r="ACP1063" s="57"/>
      <c r="ACQ1063" s="57"/>
      <c r="ACR1063" s="57"/>
      <c r="ACS1063" s="57"/>
      <c r="ACT1063" s="57"/>
      <c r="ACU1063" s="57"/>
      <c r="ACV1063" s="57"/>
      <c r="ACW1063" s="57"/>
      <c r="ACX1063" s="57"/>
      <c r="ACY1063" s="57"/>
      <c r="ACZ1063" s="57"/>
      <c r="ADA1063" s="57"/>
      <c r="ADB1063" s="57"/>
      <c r="ADC1063" s="57"/>
      <c r="ADD1063" s="57"/>
      <c r="ADE1063" s="57"/>
      <c r="ADF1063" s="57"/>
      <c r="ADG1063" s="57"/>
      <c r="ADH1063" s="57"/>
      <c r="ADI1063" s="57"/>
      <c r="ADJ1063" s="57"/>
      <c r="ADK1063" s="57"/>
      <c r="ADL1063" s="57"/>
      <c r="ADM1063" s="57"/>
      <c r="ADN1063" s="57"/>
      <c r="ADO1063" s="57"/>
      <c r="ADP1063" s="57"/>
      <c r="ADQ1063" s="57"/>
      <c r="ADR1063" s="57"/>
      <c r="ADS1063" s="57"/>
      <c r="ADT1063" s="57"/>
      <c r="ADU1063" s="57"/>
      <c r="ADV1063" s="57"/>
      <c r="ADW1063" s="57"/>
      <c r="ADX1063" s="57"/>
      <c r="ADY1063" s="57"/>
      <c r="ADZ1063" s="57"/>
    </row>
    <row r="1064" spans="1:806" s="26" customFormat="1" hidden="1" x14ac:dyDescent="0.25">
      <c r="A1064" s="128" t="s">
        <v>1093</v>
      </c>
      <c r="B1064" s="128" t="s">
        <v>1742</v>
      </c>
      <c r="C1064" s="128" t="s">
        <v>1326</v>
      </c>
      <c r="D1064" s="128" t="s">
        <v>2930</v>
      </c>
      <c r="E1064" s="128" t="s">
        <v>4485</v>
      </c>
      <c r="F1064" s="128">
        <v>385</v>
      </c>
      <c r="G1064" s="128">
        <v>0</v>
      </c>
      <c r="H1064" s="128">
        <v>385</v>
      </c>
      <c r="I1064" s="128">
        <v>45</v>
      </c>
      <c r="J1064" s="128">
        <v>90</v>
      </c>
      <c r="K1064" s="57"/>
      <c r="L1064" s="57"/>
      <c r="M1064" s="57"/>
      <c r="N1064" s="57"/>
      <c r="O1064" s="57"/>
      <c r="P1064" s="57"/>
      <c r="Q1064" s="57"/>
      <c r="R1064" s="57"/>
      <c r="S1064" s="57"/>
      <c r="T1064" s="57"/>
      <c r="U1064" s="57"/>
      <c r="V1064" s="57"/>
      <c r="W1064" s="57"/>
      <c r="X1064" s="57"/>
      <c r="Y1064" s="57"/>
      <c r="Z1064" s="57"/>
      <c r="AA1064" s="57"/>
      <c r="AB1064" s="57"/>
      <c r="AC1064" s="57"/>
      <c r="AD1064" s="57"/>
      <c r="AE1064" s="57"/>
      <c r="AF1064" s="57"/>
      <c r="AG1064" s="57"/>
      <c r="AH1064" s="57"/>
      <c r="AI1064" s="57"/>
      <c r="AJ1064" s="57"/>
      <c r="AK1064" s="57"/>
      <c r="AL1064" s="57"/>
      <c r="AM1064" s="57"/>
      <c r="AN1064" s="57"/>
      <c r="AO1064" s="57"/>
      <c r="AP1064" s="57"/>
      <c r="AQ1064" s="57"/>
      <c r="AR1064" s="57"/>
      <c r="AS1064" s="57"/>
      <c r="AT1064" s="57"/>
      <c r="AU1064" s="57"/>
      <c r="AV1064" s="57"/>
      <c r="AW1064" s="57"/>
      <c r="AX1064" s="57"/>
      <c r="AY1064" s="57"/>
      <c r="AZ1064" s="57"/>
      <c r="BA1064" s="57"/>
      <c r="BB1064" s="57"/>
      <c r="BC1064" s="57"/>
      <c r="BD1064" s="57"/>
      <c r="BE1064" s="57"/>
      <c r="BF1064" s="57"/>
      <c r="BG1064" s="57"/>
      <c r="BH1064" s="57"/>
      <c r="BI1064" s="57"/>
      <c r="BJ1064" s="57"/>
      <c r="BK1064" s="57"/>
      <c r="BL1064" s="57"/>
      <c r="BM1064" s="57"/>
      <c r="BN1064" s="57"/>
      <c r="BO1064" s="57"/>
      <c r="BP1064" s="57"/>
      <c r="BQ1064" s="57"/>
      <c r="BR1064" s="57"/>
      <c r="BS1064" s="57"/>
      <c r="BT1064" s="57"/>
      <c r="BU1064" s="57"/>
      <c r="BV1064" s="57"/>
      <c r="BW1064" s="57"/>
      <c r="BX1064" s="57"/>
      <c r="BY1064" s="57"/>
      <c r="BZ1064" s="57"/>
      <c r="CA1064" s="57"/>
      <c r="CB1064" s="57"/>
      <c r="CC1064" s="57"/>
      <c r="CD1064" s="57"/>
      <c r="CE1064" s="57"/>
      <c r="CF1064" s="57"/>
      <c r="CG1064" s="57"/>
      <c r="CH1064" s="57"/>
      <c r="CI1064" s="57"/>
      <c r="CJ1064" s="57"/>
      <c r="CK1064" s="57"/>
      <c r="CL1064" s="57"/>
      <c r="CM1064" s="57"/>
      <c r="CN1064" s="57"/>
      <c r="CO1064" s="57"/>
      <c r="CP1064" s="57"/>
      <c r="CQ1064" s="57"/>
      <c r="CR1064" s="57"/>
      <c r="CS1064" s="57"/>
      <c r="CT1064" s="57"/>
      <c r="CU1064" s="57"/>
      <c r="CV1064" s="57"/>
      <c r="CW1064" s="57"/>
      <c r="CX1064" s="57"/>
      <c r="CY1064" s="57"/>
      <c r="CZ1064" s="57"/>
      <c r="DA1064" s="57"/>
      <c r="DB1064" s="57"/>
      <c r="DC1064" s="57"/>
      <c r="DD1064" s="57"/>
      <c r="DE1064" s="57"/>
      <c r="DF1064" s="57"/>
      <c r="DG1064" s="57"/>
      <c r="DH1064" s="57"/>
      <c r="DI1064" s="57"/>
      <c r="DJ1064" s="57"/>
      <c r="DK1064" s="57"/>
      <c r="DL1064" s="57"/>
      <c r="DM1064" s="57"/>
      <c r="DN1064" s="57"/>
      <c r="DO1064" s="57"/>
      <c r="DP1064" s="57"/>
      <c r="DQ1064" s="57"/>
      <c r="DR1064" s="57"/>
      <c r="DS1064" s="57"/>
      <c r="DT1064" s="57"/>
      <c r="DU1064" s="57"/>
      <c r="DV1064" s="57"/>
      <c r="DW1064" s="57"/>
      <c r="DX1064" s="57"/>
      <c r="DY1064" s="57"/>
      <c r="DZ1064" s="57"/>
      <c r="EA1064" s="57"/>
      <c r="EB1064" s="57"/>
      <c r="EC1064" s="57"/>
      <c r="ED1064" s="57"/>
      <c r="EE1064" s="57"/>
      <c r="EF1064" s="57"/>
      <c r="EG1064" s="57"/>
      <c r="EH1064" s="57"/>
      <c r="EI1064" s="57"/>
      <c r="EJ1064" s="57"/>
      <c r="EK1064" s="57"/>
      <c r="EL1064" s="57"/>
      <c r="EM1064" s="57"/>
      <c r="EN1064" s="57"/>
      <c r="EO1064" s="57"/>
      <c r="EP1064" s="57"/>
      <c r="EQ1064" s="57"/>
      <c r="ER1064" s="57"/>
      <c r="ES1064" s="57"/>
      <c r="ET1064" s="57"/>
      <c r="EU1064" s="57"/>
      <c r="EV1064" s="57"/>
      <c r="EW1064" s="57"/>
      <c r="EX1064" s="57"/>
      <c r="EY1064" s="57"/>
      <c r="EZ1064" s="57"/>
      <c r="FA1064" s="57"/>
      <c r="FB1064" s="57"/>
      <c r="FC1064" s="57"/>
      <c r="FD1064" s="57"/>
      <c r="FE1064" s="57"/>
      <c r="FF1064" s="57"/>
      <c r="FG1064" s="57"/>
      <c r="FH1064" s="57"/>
      <c r="FI1064" s="57"/>
      <c r="FJ1064" s="57"/>
      <c r="FK1064" s="57"/>
      <c r="FL1064" s="57"/>
      <c r="FM1064" s="57"/>
      <c r="FN1064" s="57"/>
      <c r="FO1064" s="57"/>
      <c r="FP1064" s="57"/>
      <c r="FQ1064" s="57"/>
      <c r="FR1064" s="57"/>
      <c r="FS1064" s="57"/>
      <c r="FT1064" s="57"/>
      <c r="FU1064" s="57"/>
      <c r="FV1064" s="57"/>
      <c r="FW1064" s="57"/>
      <c r="FX1064" s="57"/>
      <c r="FY1064" s="57"/>
      <c r="FZ1064" s="57"/>
      <c r="GA1064" s="57"/>
      <c r="GB1064" s="57"/>
      <c r="GC1064" s="57"/>
      <c r="GD1064" s="57"/>
      <c r="GE1064" s="57"/>
      <c r="GF1064" s="57"/>
      <c r="GG1064" s="57"/>
      <c r="GH1064" s="57"/>
      <c r="GI1064" s="57"/>
      <c r="GJ1064" s="57"/>
      <c r="GK1064" s="57"/>
      <c r="GL1064" s="57"/>
      <c r="GM1064" s="57"/>
      <c r="GN1064" s="57"/>
      <c r="GO1064" s="57"/>
      <c r="GP1064" s="57"/>
      <c r="GQ1064" s="57"/>
      <c r="GR1064" s="57"/>
      <c r="GS1064" s="57"/>
      <c r="GT1064" s="57"/>
      <c r="GU1064" s="57"/>
      <c r="GV1064" s="57"/>
      <c r="GW1064" s="57"/>
      <c r="GX1064" s="57"/>
      <c r="GY1064" s="57"/>
      <c r="GZ1064" s="57"/>
      <c r="HA1064" s="57"/>
      <c r="HB1064" s="57"/>
      <c r="HC1064" s="57"/>
      <c r="HD1064" s="57"/>
      <c r="HE1064" s="57"/>
      <c r="HF1064" s="57"/>
      <c r="HG1064" s="57"/>
      <c r="HH1064" s="57"/>
      <c r="HI1064" s="57"/>
      <c r="HJ1064" s="57"/>
      <c r="HK1064" s="57"/>
      <c r="HL1064" s="57"/>
      <c r="HM1064" s="57"/>
      <c r="HN1064" s="57"/>
      <c r="HO1064" s="57"/>
      <c r="HP1064" s="57"/>
      <c r="HQ1064" s="57"/>
      <c r="HR1064" s="57"/>
      <c r="HS1064" s="57"/>
      <c r="HT1064" s="57"/>
      <c r="HU1064" s="57"/>
      <c r="HV1064" s="57"/>
      <c r="HW1064" s="57"/>
      <c r="HX1064" s="57"/>
      <c r="HY1064" s="57"/>
      <c r="HZ1064" s="57"/>
      <c r="IA1064" s="57"/>
      <c r="IB1064" s="57"/>
      <c r="IC1064" s="57"/>
      <c r="ID1064" s="57"/>
      <c r="IE1064" s="57"/>
      <c r="IF1064" s="57"/>
      <c r="IG1064" s="57"/>
      <c r="IH1064" s="57"/>
      <c r="II1064" s="57"/>
      <c r="IJ1064" s="57"/>
      <c r="IK1064" s="57"/>
      <c r="IL1064" s="57"/>
      <c r="IM1064" s="57"/>
      <c r="IN1064" s="57"/>
      <c r="IO1064" s="57"/>
      <c r="IP1064" s="57"/>
      <c r="IQ1064" s="57"/>
      <c r="IR1064" s="57"/>
      <c r="IS1064" s="57"/>
      <c r="IT1064" s="57"/>
      <c r="IU1064" s="57"/>
      <c r="IV1064" s="57"/>
      <c r="IW1064" s="57"/>
      <c r="IX1064" s="57"/>
      <c r="IY1064" s="57"/>
      <c r="IZ1064" s="57"/>
      <c r="JA1064" s="57"/>
      <c r="JB1064" s="57"/>
      <c r="JC1064" s="57"/>
      <c r="JD1064" s="57"/>
      <c r="JE1064" s="57"/>
      <c r="JF1064" s="57"/>
      <c r="JG1064" s="57"/>
      <c r="JH1064" s="57"/>
      <c r="JI1064" s="57"/>
      <c r="JJ1064" s="57"/>
      <c r="JK1064" s="57"/>
      <c r="JL1064" s="57"/>
      <c r="JM1064" s="57"/>
      <c r="JN1064" s="57"/>
      <c r="JO1064" s="57"/>
      <c r="JP1064" s="57"/>
      <c r="JQ1064" s="57"/>
      <c r="JR1064" s="57"/>
      <c r="JS1064" s="57"/>
      <c r="JT1064" s="57"/>
      <c r="JU1064" s="57"/>
      <c r="JV1064" s="57"/>
      <c r="JW1064" s="57"/>
      <c r="JX1064" s="57"/>
      <c r="JY1064" s="57"/>
      <c r="JZ1064" s="57"/>
      <c r="KA1064" s="57"/>
      <c r="KB1064" s="57"/>
      <c r="KC1064" s="57"/>
      <c r="KD1064" s="57"/>
      <c r="KE1064" s="57"/>
      <c r="KF1064" s="57"/>
      <c r="KG1064" s="57"/>
      <c r="KH1064" s="57"/>
      <c r="KI1064" s="57"/>
      <c r="KJ1064" s="57"/>
      <c r="KK1064" s="57"/>
      <c r="KL1064" s="57"/>
      <c r="KM1064" s="57"/>
      <c r="KN1064" s="57"/>
      <c r="KO1064" s="57"/>
      <c r="KP1064" s="57"/>
      <c r="KQ1064" s="57"/>
      <c r="KR1064" s="57"/>
      <c r="KS1064" s="57"/>
      <c r="KT1064" s="57"/>
      <c r="KU1064" s="57"/>
      <c r="KV1064" s="57"/>
      <c r="KW1064" s="57"/>
      <c r="KX1064" s="57"/>
      <c r="KY1064" s="57"/>
      <c r="KZ1064" s="57"/>
      <c r="LA1064" s="57"/>
      <c r="LB1064" s="57"/>
      <c r="LC1064" s="57"/>
      <c r="LD1064" s="57"/>
      <c r="LE1064" s="57"/>
      <c r="LF1064" s="57"/>
      <c r="LG1064" s="57"/>
      <c r="LH1064" s="57"/>
      <c r="LI1064" s="57"/>
      <c r="LJ1064" s="57"/>
      <c r="LK1064" s="57"/>
      <c r="LL1064" s="57"/>
      <c r="LM1064" s="57"/>
      <c r="LN1064" s="57"/>
      <c r="LO1064" s="57"/>
      <c r="LP1064" s="57"/>
      <c r="LQ1064" s="57"/>
      <c r="LR1064" s="57"/>
      <c r="LS1064" s="57"/>
      <c r="LT1064" s="57"/>
      <c r="LU1064" s="57"/>
      <c r="LV1064" s="57"/>
      <c r="LW1064" s="57"/>
      <c r="LX1064" s="57"/>
      <c r="LY1064" s="57"/>
      <c r="LZ1064" s="57"/>
      <c r="MA1064" s="57"/>
      <c r="MB1064" s="57"/>
      <c r="MC1064" s="57"/>
      <c r="MD1064" s="57"/>
      <c r="ME1064" s="57"/>
      <c r="MF1064" s="57"/>
      <c r="MG1064" s="57"/>
      <c r="MH1064" s="57"/>
      <c r="MI1064" s="57"/>
      <c r="MJ1064" s="57"/>
      <c r="MK1064" s="57"/>
      <c r="ML1064" s="57"/>
      <c r="MM1064" s="57"/>
      <c r="MN1064" s="57"/>
      <c r="MO1064" s="57"/>
      <c r="MP1064" s="57"/>
      <c r="MQ1064" s="57"/>
      <c r="MR1064" s="57"/>
      <c r="MS1064" s="57"/>
      <c r="MT1064" s="57"/>
      <c r="MU1064" s="57"/>
      <c r="MV1064" s="57"/>
      <c r="MW1064" s="57"/>
      <c r="MX1064" s="57"/>
      <c r="MY1064" s="57"/>
      <c r="MZ1064" s="57"/>
      <c r="NA1064" s="57"/>
      <c r="NB1064" s="57"/>
      <c r="NC1064" s="57"/>
      <c r="ND1064" s="57"/>
      <c r="NE1064" s="57"/>
      <c r="NF1064" s="57"/>
      <c r="NG1064" s="57"/>
      <c r="NH1064" s="57"/>
      <c r="NI1064" s="57"/>
      <c r="NJ1064" s="57"/>
      <c r="NK1064" s="57"/>
      <c r="NL1064" s="57"/>
      <c r="NM1064" s="57"/>
      <c r="NN1064" s="57"/>
      <c r="NO1064" s="57"/>
      <c r="NP1064" s="57"/>
      <c r="NQ1064" s="57"/>
      <c r="NR1064" s="57"/>
      <c r="NS1064" s="57"/>
      <c r="NT1064" s="57"/>
      <c r="NU1064" s="57"/>
      <c r="NV1064" s="57"/>
      <c r="NW1064" s="57"/>
      <c r="NX1064" s="57"/>
      <c r="NY1064" s="57"/>
      <c r="NZ1064" s="57"/>
      <c r="OA1064" s="57"/>
      <c r="OB1064" s="57"/>
      <c r="OC1064" s="57"/>
      <c r="OD1064" s="57"/>
      <c r="OE1064" s="57"/>
      <c r="OF1064" s="57"/>
      <c r="OG1064" s="57"/>
      <c r="OH1064" s="57"/>
      <c r="OI1064" s="57"/>
      <c r="OJ1064" s="57"/>
      <c r="OK1064" s="57"/>
      <c r="OL1064" s="57"/>
      <c r="OM1064" s="57"/>
      <c r="ON1064" s="57"/>
      <c r="OO1064" s="57"/>
      <c r="OP1064" s="57"/>
      <c r="OQ1064" s="57"/>
      <c r="OR1064" s="57"/>
      <c r="OS1064" s="57"/>
      <c r="OT1064" s="57"/>
      <c r="OU1064" s="57"/>
      <c r="OV1064" s="57"/>
      <c r="OW1064" s="57"/>
      <c r="OX1064" s="57"/>
      <c r="OY1064" s="57"/>
      <c r="OZ1064" s="57"/>
      <c r="PA1064" s="57"/>
      <c r="PB1064" s="57"/>
      <c r="PC1064" s="57"/>
      <c r="PD1064" s="57"/>
      <c r="PE1064" s="57"/>
      <c r="PF1064" s="57"/>
      <c r="PG1064" s="57"/>
      <c r="PH1064" s="57"/>
      <c r="PI1064" s="57"/>
      <c r="PJ1064" s="57"/>
      <c r="PK1064" s="57"/>
      <c r="PL1064" s="57"/>
      <c r="PM1064" s="57"/>
      <c r="PN1064" s="57"/>
      <c r="PO1064" s="57"/>
      <c r="PP1064" s="57"/>
      <c r="PQ1064" s="57"/>
      <c r="PR1064" s="57"/>
      <c r="PS1064" s="57"/>
      <c r="PT1064" s="57"/>
      <c r="PU1064" s="57"/>
      <c r="PV1064" s="57"/>
      <c r="PW1064" s="57"/>
      <c r="PX1064" s="57"/>
      <c r="PY1064" s="57"/>
      <c r="PZ1064" s="57"/>
      <c r="QA1064" s="57"/>
      <c r="QB1064" s="57"/>
      <c r="QC1064" s="57"/>
      <c r="QD1064" s="57"/>
      <c r="QE1064" s="57"/>
      <c r="QF1064" s="57"/>
      <c r="QG1064" s="57"/>
      <c r="QH1064" s="57"/>
      <c r="QI1064" s="57"/>
      <c r="QJ1064" s="57"/>
      <c r="QK1064" s="57"/>
      <c r="QL1064" s="57"/>
      <c r="QM1064" s="57"/>
      <c r="QN1064" s="57"/>
      <c r="QO1064" s="57"/>
      <c r="QP1064" s="57"/>
      <c r="QQ1064" s="57"/>
      <c r="QR1064" s="57"/>
      <c r="QS1064" s="57"/>
      <c r="QT1064" s="57"/>
      <c r="QU1064" s="57"/>
      <c r="QV1064" s="57"/>
      <c r="QW1064" s="57"/>
      <c r="QX1064" s="57"/>
      <c r="QY1064" s="57"/>
      <c r="QZ1064" s="57"/>
      <c r="RA1064" s="57"/>
      <c r="RB1064" s="57"/>
      <c r="RC1064" s="57"/>
      <c r="RD1064" s="57"/>
      <c r="RE1064" s="57"/>
      <c r="RF1064" s="57"/>
      <c r="RG1064" s="57"/>
      <c r="RH1064" s="57"/>
      <c r="RI1064" s="57"/>
      <c r="RJ1064" s="57"/>
      <c r="RK1064" s="57"/>
      <c r="RL1064" s="57"/>
      <c r="RM1064" s="57"/>
      <c r="RN1064" s="57"/>
      <c r="RO1064" s="57"/>
      <c r="RP1064" s="57"/>
      <c r="RQ1064" s="57"/>
      <c r="RR1064" s="57"/>
      <c r="RS1064" s="57"/>
      <c r="RT1064" s="57"/>
      <c r="RU1064" s="57"/>
      <c r="RV1064" s="57"/>
      <c r="RW1064" s="57"/>
      <c r="RX1064" s="57"/>
      <c r="RY1064" s="57"/>
      <c r="RZ1064" s="57"/>
      <c r="SA1064" s="57"/>
      <c r="SB1064" s="57"/>
      <c r="SC1064" s="57"/>
      <c r="SD1064" s="57"/>
      <c r="SE1064" s="57"/>
      <c r="SF1064" s="57"/>
      <c r="SG1064" s="57"/>
      <c r="SH1064" s="57"/>
      <c r="SI1064" s="57"/>
      <c r="SJ1064" s="57"/>
      <c r="SK1064" s="57"/>
      <c r="SL1064" s="57"/>
      <c r="SM1064" s="57"/>
      <c r="SN1064" s="57"/>
      <c r="SO1064" s="57"/>
      <c r="SP1064" s="57"/>
      <c r="SQ1064" s="57"/>
      <c r="SR1064" s="57"/>
      <c r="SS1064" s="57"/>
      <c r="ST1064" s="57"/>
      <c r="SU1064" s="57"/>
      <c r="SV1064" s="57"/>
      <c r="SW1064" s="57"/>
      <c r="SX1064" s="57"/>
      <c r="SY1064" s="57"/>
      <c r="SZ1064" s="57"/>
      <c r="TA1064" s="57"/>
      <c r="TB1064" s="57"/>
      <c r="TC1064" s="57"/>
      <c r="TD1064" s="57"/>
      <c r="TE1064" s="57"/>
      <c r="TF1064" s="57"/>
      <c r="TG1064" s="57"/>
      <c r="TH1064" s="57"/>
      <c r="TI1064" s="57"/>
      <c r="TJ1064" s="57"/>
      <c r="TK1064" s="57"/>
      <c r="TL1064" s="57"/>
      <c r="TM1064" s="57"/>
      <c r="TN1064" s="57"/>
      <c r="TO1064" s="57"/>
      <c r="TP1064" s="57"/>
      <c r="TQ1064" s="57"/>
      <c r="TR1064" s="57"/>
      <c r="TS1064" s="57"/>
      <c r="TT1064" s="57"/>
      <c r="TU1064" s="57"/>
      <c r="TV1064" s="57"/>
      <c r="TW1064" s="57"/>
      <c r="TX1064" s="57"/>
      <c r="TY1064" s="57"/>
      <c r="TZ1064" s="57"/>
      <c r="UA1064" s="57"/>
      <c r="UB1064" s="57"/>
      <c r="UC1064" s="57"/>
      <c r="UD1064" s="57"/>
      <c r="UE1064" s="57"/>
      <c r="UF1064" s="57"/>
      <c r="UG1064" s="57"/>
      <c r="UH1064" s="57"/>
      <c r="UI1064" s="57"/>
      <c r="UJ1064" s="57"/>
      <c r="UK1064" s="57"/>
      <c r="UL1064" s="57"/>
      <c r="UM1064" s="57"/>
      <c r="UN1064" s="57"/>
      <c r="UO1064" s="57"/>
      <c r="UP1064" s="57"/>
      <c r="UQ1064" s="57"/>
      <c r="UR1064" s="57"/>
      <c r="US1064" s="57"/>
      <c r="UT1064" s="57"/>
      <c r="UU1064" s="57"/>
      <c r="UV1064" s="57"/>
      <c r="UW1064" s="57"/>
      <c r="UX1064" s="57"/>
      <c r="UY1064" s="57"/>
      <c r="UZ1064" s="57"/>
      <c r="VA1064" s="57"/>
      <c r="VB1064" s="57"/>
      <c r="VC1064" s="57"/>
      <c r="VD1064" s="57"/>
      <c r="VE1064" s="57"/>
      <c r="VF1064" s="57"/>
      <c r="VG1064" s="57"/>
      <c r="VH1064" s="57"/>
      <c r="VI1064" s="57"/>
      <c r="VJ1064" s="57"/>
      <c r="VK1064" s="57"/>
      <c r="VL1064" s="57"/>
      <c r="VM1064" s="57"/>
      <c r="VN1064" s="57"/>
      <c r="VO1064" s="57"/>
      <c r="VP1064" s="57"/>
      <c r="VQ1064" s="57"/>
      <c r="VR1064" s="57"/>
      <c r="VS1064" s="57"/>
      <c r="VT1064" s="57"/>
      <c r="VU1064" s="57"/>
      <c r="VV1064" s="57"/>
      <c r="VW1064" s="57"/>
      <c r="VX1064" s="57"/>
      <c r="VY1064" s="57"/>
      <c r="VZ1064" s="57"/>
      <c r="WA1064" s="57"/>
      <c r="WB1064" s="57"/>
      <c r="WC1064" s="57"/>
      <c r="WD1064" s="57"/>
      <c r="WE1064" s="57"/>
      <c r="WF1064" s="57"/>
      <c r="WG1064" s="57"/>
      <c r="WH1064" s="57"/>
      <c r="WI1064" s="57"/>
      <c r="WJ1064" s="57"/>
      <c r="WK1064" s="57"/>
      <c r="WL1064" s="57"/>
      <c r="WM1064" s="57"/>
      <c r="WN1064" s="57"/>
      <c r="WO1064" s="57"/>
      <c r="WP1064" s="57"/>
      <c r="WQ1064" s="57"/>
      <c r="WR1064" s="57"/>
      <c r="WS1064" s="57"/>
      <c r="WT1064" s="57"/>
      <c r="WU1064" s="57"/>
      <c r="WV1064" s="57"/>
      <c r="WW1064" s="57"/>
      <c r="WX1064" s="57"/>
      <c r="WY1064" s="57"/>
      <c r="WZ1064" s="57"/>
      <c r="XA1064" s="57"/>
      <c r="XB1064" s="57"/>
      <c r="XC1064" s="57"/>
      <c r="XD1064" s="57"/>
      <c r="XE1064" s="57"/>
      <c r="XF1064" s="57"/>
      <c r="XG1064" s="57"/>
      <c r="XH1064" s="57"/>
      <c r="XI1064" s="57"/>
      <c r="XJ1064" s="57"/>
      <c r="XK1064" s="57"/>
      <c r="XL1064" s="57"/>
      <c r="XM1064" s="57"/>
      <c r="XN1064" s="57"/>
      <c r="XO1064" s="57"/>
      <c r="XP1064" s="57"/>
      <c r="XQ1064" s="57"/>
      <c r="XR1064" s="57"/>
      <c r="XS1064" s="57"/>
      <c r="XT1064" s="57"/>
      <c r="XU1064" s="57"/>
      <c r="XV1064" s="57"/>
      <c r="XW1064" s="57"/>
      <c r="XX1064" s="57"/>
      <c r="XY1064" s="57"/>
      <c r="XZ1064" s="57"/>
      <c r="YA1064" s="57"/>
      <c r="YB1064" s="57"/>
      <c r="YC1064" s="57"/>
      <c r="YD1064" s="57"/>
      <c r="YE1064" s="57"/>
      <c r="YF1064" s="57"/>
      <c r="YG1064" s="57"/>
      <c r="YH1064" s="57"/>
      <c r="YI1064" s="57"/>
      <c r="YJ1064" s="57"/>
      <c r="YK1064" s="57"/>
      <c r="YL1064" s="57"/>
      <c r="YM1064" s="57"/>
      <c r="YN1064" s="57"/>
      <c r="YO1064" s="57"/>
      <c r="YP1064" s="57"/>
      <c r="YQ1064" s="57"/>
      <c r="YR1064" s="57"/>
      <c r="YS1064" s="57"/>
      <c r="YT1064" s="57"/>
      <c r="YU1064" s="57"/>
      <c r="YV1064" s="57"/>
      <c r="YW1064" s="57"/>
      <c r="YX1064" s="57"/>
      <c r="YY1064" s="57"/>
      <c r="YZ1064" s="57"/>
      <c r="ZA1064" s="57"/>
      <c r="ZB1064" s="57"/>
      <c r="ZC1064" s="57"/>
      <c r="ZD1064" s="57"/>
      <c r="ZE1064" s="57"/>
      <c r="ZF1064" s="57"/>
      <c r="ZG1064" s="57"/>
      <c r="ZH1064" s="57"/>
      <c r="ZI1064" s="57"/>
      <c r="ZJ1064" s="57"/>
      <c r="ZK1064" s="57"/>
      <c r="ZL1064" s="57"/>
      <c r="ZM1064" s="57"/>
      <c r="ZN1064" s="57"/>
      <c r="ZO1064" s="57"/>
      <c r="ZP1064" s="57"/>
      <c r="ZQ1064" s="57"/>
      <c r="ZR1064" s="57"/>
      <c r="ZS1064" s="57"/>
      <c r="ZT1064" s="57"/>
      <c r="ZU1064" s="57"/>
      <c r="ZV1064" s="57"/>
      <c r="ZW1064" s="57"/>
      <c r="ZX1064" s="57"/>
      <c r="ZY1064" s="57"/>
      <c r="ZZ1064" s="57"/>
      <c r="AAA1064" s="57"/>
      <c r="AAB1064" s="57"/>
      <c r="AAC1064" s="57"/>
      <c r="AAD1064" s="57"/>
      <c r="AAE1064" s="57"/>
      <c r="AAF1064" s="57"/>
      <c r="AAG1064" s="57"/>
      <c r="AAH1064" s="57"/>
      <c r="AAI1064" s="57"/>
      <c r="AAJ1064" s="57"/>
      <c r="AAK1064" s="57"/>
      <c r="AAL1064" s="57"/>
      <c r="AAM1064" s="57"/>
      <c r="AAN1064" s="57"/>
      <c r="AAO1064" s="57"/>
      <c r="AAP1064" s="57"/>
      <c r="AAQ1064" s="57"/>
      <c r="AAR1064" s="57"/>
      <c r="AAS1064" s="57"/>
      <c r="AAT1064" s="57"/>
      <c r="AAU1064" s="57"/>
      <c r="AAV1064" s="57"/>
      <c r="AAW1064" s="57"/>
      <c r="AAX1064" s="57"/>
      <c r="AAY1064" s="57"/>
      <c r="AAZ1064" s="57"/>
      <c r="ABA1064" s="57"/>
      <c r="ABB1064" s="57"/>
      <c r="ABC1064" s="57"/>
      <c r="ABD1064" s="57"/>
      <c r="ABE1064" s="57"/>
      <c r="ABF1064" s="57"/>
      <c r="ABG1064" s="57"/>
      <c r="ABH1064" s="57"/>
      <c r="ABI1064" s="57"/>
      <c r="ABJ1064" s="57"/>
      <c r="ABK1064" s="57"/>
      <c r="ABL1064" s="57"/>
      <c r="ABM1064" s="57"/>
      <c r="ABN1064" s="57"/>
      <c r="ABO1064" s="57"/>
      <c r="ABP1064" s="57"/>
      <c r="ABQ1064" s="57"/>
      <c r="ABR1064" s="57"/>
      <c r="ABS1064" s="57"/>
      <c r="ABT1064" s="57"/>
      <c r="ABU1064" s="57"/>
      <c r="ABV1064" s="57"/>
      <c r="ABW1064" s="57"/>
      <c r="ABX1064" s="57"/>
      <c r="ABY1064" s="57"/>
      <c r="ABZ1064" s="57"/>
      <c r="ACA1064" s="57"/>
      <c r="ACB1064" s="57"/>
      <c r="ACC1064" s="57"/>
      <c r="ACD1064" s="57"/>
      <c r="ACE1064" s="57"/>
      <c r="ACF1064" s="57"/>
      <c r="ACG1064" s="57"/>
      <c r="ACH1064" s="57"/>
      <c r="ACI1064" s="57"/>
      <c r="ACJ1064" s="57"/>
      <c r="ACK1064" s="57"/>
      <c r="ACL1064" s="57"/>
      <c r="ACM1064" s="57"/>
      <c r="ACN1064" s="57"/>
      <c r="ACO1064" s="57"/>
      <c r="ACP1064" s="57"/>
      <c r="ACQ1064" s="57"/>
      <c r="ACR1064" s="57"/>
      <c r="ACS1064" s="57"/>
      <c r="ACT1064" s="57"/>
      <c r="ACU1064" s="57"/>
      <c r="ACV1064" s="57"/>
      <c r="ACW1064" s="57"/>
      <c r="ACX1064" s="57"/>
      <c r="ACY1064" s="57"/>
      <c r="ACZ1064" s="57"/>
      <c r="ADA1064" s="57"/>
      <c r="ADB1064" s="57"/>
      <c r="ADC1064" s="57"/>
      <c r="ADD1064" s="57"/>
      <c r="ADE1064" s="57"/>
      <c r="ADF1064" s="57"/>
      <c r="ADG1064" s="57"/>
      <c r="ADH1064" s="57"/>
      <c r="ADI1064" s="57"/>
      <c r="ADJ1064" s="57"/>
      <c r="ADK1064" s="57"/>
      <c r="ADL1064" s="57"/>
      <c r="ADM1064" s="57"/>
      <c r="ADN1064" s="57"/>
      <c r="ADO1064" s="57"/>
      <c r="ADP1064" s="57"/>
      <c r="ADQ1064" s="57"/>
      <c r="ADR1064" s="57"/>
      <c r="ADS1064" s="57"/>
      <c r="ADT1064" s="57"/>
      <c r="ADU1064" s="57"/>
      <c r="ADV1064" s="57"/>
      <c r="ADW1064" s="57"/>
      <c r="ADX1064" s="57"/>
      <c r="ADY1064" s="57"/>
      <c r="ADZ1064" s="57"/>
    </row>
    <row r="1065" spans="1:806" hidden="1" x14ac:dyDescent="0.25">
      <c r="A1065" s="128" t="s">
        <v>1093</v>
      </c>
      <c r="B1065" s="128" t="s">
        <v>1742</v>
      </c>
      <c r="C1065" s="128" t="s">
        <v>1326</v>
      </c>
      <c r="D1065" s="128" t="s">
        <v>2930</v>
      </c>
      <c r="E1065" s="128" t="s">
        <v>4484</v>
      </c>
      <c r="F1065" s="128">
        <v>35</v>
      </c>
      <c r="G1065" s="128">
        <v>140</v>
      </c>
      <c r="H1065" s="128">
        <v>385</v>
      </c>
      <c r="I1065" s="128">
        <v>45</v>
      </c>
      <c r="J1065" s="128">
        <v>90</v>
      </c>
    </row>
    <row r="1066" spans="1:806" hidden="1" x14ac:dyDescent="0.25">
      <c r="A1066" s="128" t="s">
        <v>1093</v>
      </c>
      <c r="B1066" s="128" t="s">
        <v>1742</v>
      </c>
      <c r="C1066" s="128" t="s">
        <v>1326</v>
      </c>
      <c r="D1066" s="128" t="s">
        <v>2930</v>
      </c>
      <c r="E1066" s="128" t="s">
        <v>4483</v>
      </c>
      <c r="F1066" s="128">
        <v>20</v>
      </c>
      <c r="G1066" s="128">
        <v>140</v>
      </c>
      <c r="H1066" s="128">
        <v>385</v>
      </c>
      <c r="I1066" s="128">
        <v>45</v>
      </c>
      <c r="J1066" s="128">
        <v>90</v>
      </c>
    </row>
    <row r="1067" spans="1:806" hidden="1" x14ac:dyDescent="0.25">
      <c r="A1067" s="128" t="s">
        <v>1093</v>
      </c>
      <c r="B1067" s="128" t="s">
        <v>1742</v>
      </c>
      <c r="C1067" s="128" t="s">
        <v>1326</v>
      </c>
      <c r="D1067" s="128" t="s">
        <v>2930</v>
      </c>
      <c r="E1067" s="128" t="s">
        <v>4482</v>
      </c>
      <c r="F1067" s="128">
        <v>25</v>
      </c>
      <c r="G1067" s="128">
        <v>140</v>
      </c>
      <c r="H1067" s="128">
        <v>385</v>
      </c>
      <c r="I1067" s="128">
        <v>45</v>
      </c>
      <c r="J1067" s="128">
        <v>90</v>
      </c>
    </row>
    <row r="1068" spans="1:806" hidden="1" x14ac:dyDescent="0.25">
      <c r="A1068" s="128" t="s">
        <v>1093</v>
      </c>
      <c r="B1068" s="128" t="s">
        <v>1742</v>
      </c>
      <c r="C1068" s="128" t="s">
        <v>1326</v>
      </c>
      <c r="D1068" s="128" t="s">
        <v>2930</v>
      </c>
      <c r="E1068" s="128" t="s">
        <v>4480</v>
      </c>
      <c r="F1068" s="128">
        <v>20</v>
      </c>
      <c r="G1068" s="128">
        <v>140</v>
      </c>
      <c r="H1068" s="128">
        <v>360</v>
      </c>
      <c r="I1068" s="128">
        <v>90</v>
      </c>
      <c r="J1068" s="128">
        <v>45</v>
      </c>
    </row>
    <row r="1069" spans="1:806" hidden="1" x14ac:dyDescent="0.25">
      <c r="A1069" s="128" t="s">
        <v>1093</v>
      </c>
      <c r="B1069" s="128" t="s">
        <v>1742</v>
      </c>
      <c r="C1069" s="128" t="s">
        <v>1326</v>
      </c>
      <c r="D1069" s="128" t="s">
        <v>2930</v>
      </c>
      <c r="E1069" s="128" t="s">
        <v>4479</v>
      </c>
      <c r="F1069" s="128">
        <v>35</v>
      </c>
      <c r="G1069" s="128">
        <v>140</v>
      </c>
      <c r="H1069" s="128">
        <v>385</v>
      </c>
      <c r="I1069" s="128">
        <v>90</v>
      </c>
      <c r="J1069" s="128">
        <v>45</v>
      </c>
    </row>
    <row r="1070" spans="1:806" hidden="1" x14ac:dyDescent="0.25">
      <c r="A1070" s="128" t="s">
        <v>1093</v>
      </c>
      <c r="B1070" s="128" t="s">
        <v>1742</v>
      </c>
      <c r="C1070" s="128" t="s">
        <v>1326</v>
      </c>
      <c r="D1070" s="128" t="s">
        <v>2930</v>
      </c>
      <c r="E1070" s="128" t="s">
        <v>4478</v>
      </c>
      <c r="F1070" s="128">
        <v>20</v>
      </c>
      <c r="G1070" s="128">
        <v>140</v>
      </c>
      <c r="H1070" s="128">
        <v>385</v>
      </c>
      <c r="I1070" s="128">
        <v>90</v>
      </c>
      <c r="J1070" s="128">
        <v>45</v>
      </c>
    </row>
    <row r="1071" spans="1:806" hidden="1" x14ac:dyDescent="0.25">
      <c r="A1071" s="128" t="s">
        <v>1093</v>
      </c>
      <c r="B1071" s="128" t="s">
        <v>1742</v>
      </c>
      <c r="C1071" s="128" t="s">
        <v>1326</v>
      </c>
      <c r="D1071" s="128" t="s">
        <v>2930</v>
      </c>
      <c r="E1071" s="128" t="s">
        <v>4481</v>
      </c>
      <c r="F1071" s="128">
        <v>18</v>
      </c>
      <c r="G1071" s="128">
        <v>140</v>
      </c>
      <c r="H1071" s="128">
        <v>385</v>
      </c>
      <c r="I1071" s="128">
        <v>90</v>
      </c>
      <c r="J1071" s="128">
        <v>45</v>
      </c>
    </row>
    <row r="1072" spans="1:806" hidden="1" x14ac:dyDescent="0.25">
      <c r="A1072" s="128" t="s">
        <v>1093</v>
      </c>
      <c r="B1072" s="128" t="s">
        <v>1742</v>
      </c>
      <c r="C1072" s="128" t="s">
        <v>1326</v>
      </c>
      <c r="D1072" s="128" t="s">
        <v>2931</v>
      </c>
      <c r="E1072" s="128" t="s">
        <v>4485</v>
      </c>
      <c r="F1072" s="128">
        <v>385</v>
      </c>
      <c r="G1072" s="128">
        <v>0</v>
      </c>
      <c r="H1072" s="128">
        <v>385</v>
      </c>
      <c r="I1072" s="128">
        <v>45</v>
      </c>
      <c r="J1072" s="128">
        <v>90</v>
      </c>
    </row>
    <row r="1073" spans="1:10" hidden="1" x14ac:dyDescent="0.25">
      <c r="A1073" s="128" t="s">
        <v>1093</v>
      </c>
      <c r="B1073" s="128" t="s">
        <v>1742</v>
      </c>
      <c r="C1073" s="128" t="s">
        <v>1326</v>
      </c>
      <c r="D1073" s="128" t="s">
        <v>2931</v>
      </c>
      <c r="E1073" s="128" t="s">
        <v>4484</v>
      </c>
      <c r="F1073" s="128">
        <v>35</v>
      </c>
      <c r="G1073" s="128">
        <v>140</v>
      </c>
      <c r="H1073" s="128">
        <v>385</v>
      </c>
      <c r="I1073" s="128">
        <v>45</v>
      </c>
      <c r="J1073" s="128">
        <v>90</v>
      </c>
    </row>
    <row r="1074" spans="1:10" hidden="1" x14ac:dyDescent="0.25">
      <c r="A1074" s="128" t="s">
        <v>1093</v>
      </c>
      <c r="B1074" s="128" t="s">
        <v>1742</v>
      </c>
      <c r="C1074" s="128" t="s">
        <v>1326</v>
      </c>
      <c r="D1074" s="128" t="s">
        <v>2931</v>
      </c>
      <c r="E1074" s="128" t="s">
        <v>4483</v>
      </c>
      <c r="F1074" s="128">
        <v>20</v>
      </c>
      <c r="G1074" s="128">
        <v>140</v>
      </c>
      <c r="H1074" s="128">
        <v>385</v>
      </c>
      <c r="I1074" s="128">
        <v>45</v>
      </c>
      <c r="J1074" s="128">
        <v>90</v>
      </c>
    </row>
    <row r="1075" spans="1:10" hidden="1" x14ac:dyDescent="0.25">
      <c r="A1075" s="128" t="s">
        <v>1093</v>
      </c>
      <c r="B1075" s="128" t="s">
        <v>1742</v>
      </c>
      <c r="C1075" s="128" t="s">
        <v>1326</v>
      </c>
      <c r="D1075" s="128" t="s">
        <v>2931</v>
      </c>
      <c r="E1075" s="128" t="s">
        <v>4482</v>
      </c>
      <c r="F1075" s="128">
        <v>25</v>
      </c>
      <c r="G1075" s="128">
        <v>140</v>
      </c>
      <c r="H1075" s="128">
        <v>385</v>
      </c>
      <c r="I1075" s="128">
        <v>45</v>
      </c>
      <c r="J1075" s="128">
        <v>90</v>
      </c>
    </row>
    <row r="1076" spans="1:10" hidden="1" x14ac:dyDescent="0.25">
      <c r="A1076" s="128" t="s">
        <v>1093</v>
      </c>
      <c r="B1076" s="128" t="s">
        <v>1742</v>
      </c>
      <c r="C1076" s="128" t="s">
        <v>1326</v>
      </c>
      <c r="D1076" s="128" t="s">
        <v>2931</v>
      </c>
      <c r="E1076" s="128" t="s">
        <v>4480</v>
      </c>
      <c r="F1076" s="128">
        <v>20</v>
      </c>
      <c r="G1076" s="128">
        <v>140</v>
      </c>
      <c r="H1076" s="128">
        <v>360</v>
      </c>
      <c r="I1076" s="128">
        <v>90</v>
      </c>
      <c r="J1076" s="128">
        <v>45</v>
      </c>
    </row>
    <row r="1077" spans="1:10" hidden="1" x14ac:dyDescent="0.25">
      <c r="A1077" s="128" t="s">
        <v>1093</v>
      </c>
      <c r="B1077" s="128" t="s">
        <v>1742</v>
      </c>
      <c r="C1077" s="128" t="s">
        <v>1326</v>
      </c>
      <c r="D1077" s="128" t="s">
        <v>2931</v>
      </c>
      <c r="E1077" s="128" t="s">
        <v>4479</v>
      </c>
      <c r="F1077" s="128">
        <v>35</v>
      </c>
      <c r="G1077" s="128">
        <v>140</v>
      </c>
      <c r="H1077" s="128">
        <v>385</v>
      </c>
      <c r="I1077" s="128">
        <v>90</v>
      </c>
      <c r="J1077" s="128">
        <v>45</v>
      </c>
    </row>
    <row r="1078" spans="1:10" hidden="1" x14ac:dyDescent="0.25">
      <c r="A1078" s="128" t="s">
        <v>1093</v>
      </c>
      <c r="B1078" s="128" t="s">
        <v>1742</v>
      </c>
      <c r="C1078" s="128" t="s">
        <v>1326</v>
      </c>
      <c r="D1078" s="128" t="s">
        <v>2931</v>
      </c>
      <c r="E1078" s="128" t="s">
        <v>4478</v>
      </c>
      <c r="F1078" s="128">
        <v>20</v>
      </c>
      <c r="G1078" s="128">
        <v>140</v>
      </c>
      <c r="H1078" s="128">
        <v>385</v>
      </c>
      <c r="I1078" s="128">
        <v>90</v>
      </c>
      <c r="J1078" s="128">
        <v>45</v>
      </c>
    </row>
    <row r="1079" spans="1:10" hidden="1" x14ac:dyDescent="0.25">
      <c r="A1079" s="128" t="s">
        <v>1093</v>
      </c>
      <c r="B1079" s="128" t="s">
        <v>1742</v>
      </c>
      <c r="C1079" s="128" t="s">
        <v>1326</v>
      </c>
      <c r="D1079" s="128" t="s">
        <v>2931</v>
      </c>
      <c r="E1079" s="128" t="s">
        <v>4481</v>
      </c>
      <c r="F1079" s="128">
        <v>18</v>
      </c>
      <c r="G1079" s="128">
        <v>140</v>
      </c>
      <c r="H1079" s="128">
        <v>385</v>
      </c>
      <c r="I1079" s="128">
        <v>90</v>
      </c>
      <c r="J1079" s="128">
        <v>45</v>
      </c>
    </row>
    <row r="1080" spans="1:10" hidden="1" x14ac:dyDescent="0.25">
      <c r="A1080" s="128" t="s">
        <v>1594</v>
      </c>
      <c r="B1080" s="128" t="s">
        <v>2932</v>
      </c>
      <c r="C1080" s="128" t="s">
        <v>1406</v>
      </c>
      <c r="D1080" s="128" t="s">
        <v>2933</v>
      </c>
      <c r="E1080" s="128" t="s">
        <v>4483</v>
      </c>
      <c r="F1080" s="128">
        <v>25</v>
      </c>
      <c r="G1080" s="128">
        <v>0</v>
      </c>
      <c r="H1080" s="128">
        <v>90</v>
      </c>
      <c r="I1080" s="128">
        <v>30</v>
      </c>
      <c r="J1080" s="128">
        <v>90</v>
      </c>
    </row>
    <row r="1081" spans="1:10" hidden="1" x14ac:dyDescent="0.25">
      <c r="A1081" s="128" t="s">
        <v>470</v>
      </c>
      <c r="B1081" s="128" t="s">
        <v>4583</v>
      </c>
      <c r="C1081" s="128" t="s">
        <v>1315</v>
      </c>
      <c r="D1081" s="128" t="s">
        <v>4584</v>
      </c>
      <c r="E1081" s="128" t="s">
        <v>4480</v>
      </c>
      <c r="F1081" s="128">
        <v>60</v>
      </c>
      <c r="G1081" s="128">
        <v>0</v>
      </c>
      <c r="H1081" s="128">
        <v>0</v>
      </c>
      <c r="I1081" s="128">
        <v>90</v>
      </c>
      <c r="J1081" s="128">
        <v>90</v>
      </c>
    </row>
    <row r="1082" spans="1:10" hidden="1" x14ac:dyDescent="0.25">
      <c r="A1082" s="128" t="s">
        <v>470</v>
      </c>
      <c r="B1082" s="128" t="s">
        <v>4583</v>
      </c>
      <c r="C1082" s="128" t="s">
        <v>1315</v>
      </c>
      <c r="D1082" s="128" t="s">
        <v>4584</v>
      </c>
      <c r="E1082" s="128" t="s">
        <v>4479</v>
      </c>
      <c r="F1082" s="128">
        <v>60</v>
      </c>
      <c r="G1082" s="128">
        <v>0</v>
      </c>
      <c r="H1082" s="128">
        <v>0</v>
      </c>
      <c r="I1082" s="128">
        <v>90</v>
      </c>
      <c r="J1082" s="128">
        <v>90</v>
      </c>
    </row>
    <row r="1083" spans="1:10" hidden="1" x14ac:dyDescent="0.25">
      <c r="A1083" s="128" t="s">
        <v>470</v>
      </c>
      <c r="B1083" s="128" t="s">
        <v>4583</v>
      </c>
      <c r="C1083" s="128" t="s">
        <v>1315</v>
      </c>
      <c r="D1083" s="128" t="s">
        <v>4584</v>
      </c>
      <c r="E1083" s="128" t="s">
        <v>4478</v>
      </c>
      <c r="F1083" s="128">
        <v>45</v>
      </c>
      <c r="G1083" s="128">
        <v>0</v>
      </c>
      <c r="H1083" s="128">
        <v>0</v>
      </c>
      <c r="I1083" s="128">
        <v>90</v>
      </c>
      <c r="J1083" s="128">
        <v>90</v>
      </c>
    </row>
    <row r="1084" spans="1:10" hidden="1" x14ac:dyDescent="0.25">
      <c r="A1084" s="128" t="s">
        <v>90</v>
      </c>
      <c r="B1084" s="128" t="s">
        <v>3182</v>
      </c>
      <c r="C1084" s="128" t="s">
        <v>1304</v>
      </c>
      <c r="D1084" s="67" t="s">
        <v>3184</v>
      </c>
      <c r="E1084" s="128" t="s">
        <v>4489</v>
      </c>
      <c r="F1084" s="128">
        <v>119</v>
      </c>
      <c r="G1084" s="128">
        <v>-250</v>
      </c>
      <c r="H1084" s="128">
        <v>250</v>
      </c>
      <c r="I1084" s="128">
        <v>90</v>
      </c>
      <c r="J1084" s="128">
        <v>45</v>
      </c>
    </row>
    <row r="1085" spans="1:10" hidden="1" x14ac:dyDescent="0.25">
      <c r="A1085" s="128" t="s">
        <v>90</v>
      </c>
      <c r="B1085" s="128" t="s">
        <v>3182</v>
      </c>
      <c r="C1085" s="128" t="s">
        <v>1304</v>
      </c>
      <c r="D1085" s="67" t="s">
        <v>3184</v>
      </c>
      <c r="E1085" s="128" t="s">
        <v>4480</v>
      </c>
      <c r="F1085" s="128">
        <v>119</v>
      </c>
      <c r="G1085" s="128">
        <v>-250</v>
      </c>
      <c r="H1085" s="128">
        <v>250</v>
      </c>
      <c r="I1085" s="128">
        <v>90</v>
      </c>
      <c r="J1085" s="128">
        <v>45</v>
      </c>
    </row>
    <row r="1086" spans="1:10" hidden="1" x14ac:dyDescent="0.25">
      <c r="A1086" s="128" t="s">
        <v>90</v>
      </c>
      <c r="B1086" s="128" t="s">
        <v>3182</v>
      </c>
      <c r="C1086" s="128" t="s">
        <v>1304</v>
      </c>
      <c r="D1086" s="67" t="s">
        <v>3184</v>
      </c>
      <c r="E1086" s="128" t="s">
        <v>4479</v>
      </c>
      <c r="F1086" s="128">
        <v>119</v>
      </c>
      <c r="G1086" s="128">
        <v>-250</v>
      </c>
      <c r="H1086" s="128">
        <v>250</v>
      </c>
      <c r="I1086" s="128">
        <v>90</v>
      </c>
      <c r="J1086" s="128">
        <v>45</v>
      </c>
    </row>
    <row r="1087" spans="1:10" hidden="1" x14ac:dyDescent="0.25">
      <c r="A1087" s="128" t="s">
        <v>90</v>
      </c>
      <c r="B1087" s="128" t="s">
        <v>3182</v>
      </c>
      <c r="C1087" s="128" t="s">
        <v>1304</v>
      </c>
      <c r="D1087" s="67" t="s">
        <v>3184</v>
      </c>
      <c r="E1087" s="128" t="s">
        <v>4478</v>
      </c>
      <c r="F1087" s="128">
        <v>119</v>
      </c>
      <c r="G1087" s="128">
        <v>-250</v>
      </c>
      <c r="H1087" s="128">
        <v>250</v>
      </c>
      <c r="I1087" s="128">
        <v>90</v>
      </c>
      <c r="J1087" s="128">
        <v>45</v>
      </c>
    </row>
    <row r="1088" spans="1:10" hidden="1" x14ac:dyDescent="0.25">
      <c r="A1088" s="128" t="s">
        <v>90</v>
      </c>
      <c r="B1088" s="128" t="s">
        <v>3182</v>
      </c>
      <c r="C1088" s="128" t="s">
        <v>1304</v>
      </c>
      <c r="D1088" s="67" t="s">
        <v>3184</v>
      </c>
      <c r="E1088" s="128" t="s">
        <v>4481</v>
      </c>
      <c r="F1088" s="128">
        <v>500</v>
      </c>
      <c r="G1088" s="128">
        <v>-250</v>
      </c>
      <c r="H1088" s="128">
        <v>250</v>
      </c>
      <c r="I1088" s="128">
        <v>90</v>
      </c>
      <c r="J1088" s="128">
        <v>45</v>
      </c>
    </row>
    <row r="1089" spans="1:10" hidden="1" x14ac:dyDescent="0.25">
      <c r="A1089" s="128" t="s">
        <v>90</v>
      </c>
      <c r="B1089" s="128" t="s">
        <v>3182</v>
      </c>
      <c r="C1089" s="128" t="s">
        <v>1304</v>
      </c>
      <c r="D1089" s="67" t="s">
        <v>3184</v>
      </c>
      <c r="E1089" s="128" t="s">
        <v>4500</v>
      </c>
      <c r="F1089" s="128">
        <v>119</v>
      </c>
      <c r="G1089" s="128">
        <v>-250</v>
      </c>
      <c r="H1089" s="128">
        <v>250</v>
      </c>
      <c r="I1089" s="128">
        <v>45</v>
      </c>
      <c r="J1089" s="128">
        <v>90</v>
      </c>
    </row>
    <row r="1090" spans="1:10" hidden="1" x14ac:dyDescent="0.25">
      <c r="A1090" s="128" t="s">
        <v>90</v>
      </c>
      <c r="B1090" s="128" t="s">
        <v>3182</v>
      </c>
      <c r="C1090" s="128" t="s">
        <v>1304</v>
      </c>
      <c r="D1090" s="67" t="s">
        <v>3184</v>
      </c>
      <c r="E1090" s="128" t="s">
        <v>4485</v>
      </c>
      <c r="F1090" s="128">
        <v>119</v>
      </c>
      <c r="G1090" s="128">
        <v>-250</v>
      </c>
      <c r="H1090" s="128">
        <v>250</v>
      </c>
      <c r="I1090" s="128">
        <v>45</v>
      </c>
      <c r="J1090" s="128">
        <v>90</v>
      </c>
    </row>
    <row r="1091" spans="1:10" hidden="1" x14ac:dyDescent="0.25">
      <c r="A1091" s="128" t="s">
        <v>90</v>
      </c>
      <c r="B1091" s="128" t="s">
        <v>3182</v>
      </c>
      <c r="C1091" s="128" t="s">
        <v>1304</v>
      </c>
      <c r="D1091" s="67" t="s">
        <v>3184</v>
      </c>
      <c r="E1091" s="128" t="s">
        <v>4484</v>
      </c>
      <c r="F1091" s="128">
        <v>119</v>
      </c>
      <c r="G1091" s="128">
        <v>-250</v>
      </c>
      <c r="H1091" s="128">
        <v>250</v>
      </c>
      <c r="I1091" s="128">
        <v>45</v>
      </c>
      <c r="J1091" s="128">
        <v>90</v>
      </c>
    </row>
    <row r="1092" spans="1:10" hidden="1" x14ac:dyDescent="0.25">
      <c r="A1092" s="128" t="s">
        <v>90</v>
      </c>
      <c r="B1092" s="128" t="s">
        <v>3182</v>
      </c>
      <c r="C1092" s="128" t="s">
        <v>1304</v>
      </c>
      <c r="D1092" s="67" t="s">
        <v>3184</v>
      </c>
      <c r="E1092" s="128" t="s">
        <v>4483</v>
      </c>
      <c r="F1092" s="128">
        <v>119</v>
      </c>
      <c r="G1092" s="128">
        <v>-250</v>
      </c>
      <c r="H1092" s="128">
        <v>250</v>
      </c>
      <c r="I1092" s="128">
        <v>45</v>
      </c>
      <c r="J1092" s="128">
        <v>90</v>
      </c>
    </row>
    <row r="1093" spans="1:10" hidden="1" x14ac:dyDescent="0.25">
      <c r="A1093" s="128" t="s">
        <v>90</v>
      </c>
      <c r="B1093" s="128" t="s">
        <v>3182</v>
      </c>
      <c r="C1093" s="128" t="s">
        <v>1304</v>
      </c>
      <c r="D1093" s="67" t="s">
        <v>3184</v>
      </c>
      <c r="E1093" s="128" t="s">
        <v>4482</v>
      </c>
      <c r="F1093" s="128">
        <v>500</v>
      </c>
      <c r="G1093" s="128">
        <v>-250</v>
      </c>
      <c r="H1093" s="128">
        <v>250</v>
      </c>
      <c r="I1093" s="128">
        <v>45</v>
      </c>
      <c r="J1093" s="128">
        <v>90</v>
      </c>
    </row>
    <row r="1094" spans="1:10" hidden="1" x14ac:dyDescent="0.25">
      <c r="A1094" s="128" t="s">
        <v>90</v>
      </c>
      <c r="B1094" s="128" t="s">
        <v>2949</v>
      </c>
      <c r="C1094" s="128" t="s">
        <v>1304</v>
      </c>
      <c r="D1094" s="128" t="s">
        <v>2951</v>
      </c>
      <c r="E1094" s="128" t="s">
        <v>4485</v>
      </c>
      <c r="F1094" s="128">
        <v>50</v>
      </c>
      <c r="G1094" s="128">
        <v>60</v>
      </c>
      <c r="H1094" s="128">
        <v>200</v>
      </c>
      <c r="I1094" s="128">
        <v>45</v>
      </c>
      <c r="J1094" s="128">
        <v>45</v>
      </c>
    </row>
    <row r="1095" spans="1:10" hidden="1" x14ac:dyDescent="0.25">
      <c r="A1095" s="128" t="s">
        <v>90</v>
      </c>
      <c r="B1095" s="128" t="s">
        <v>2949</v>
      </c>
      <c r="C1095" s="128" t="s">
        <v>1304</v>
      </c>
      <c r="D1095" s="128" t="s">
        <v>2951</v>
      </c>
      <c r="E1095" s="128" t="s">
        <v>4484</v>
      </c>
      <c r="F1095" s="128">
        <v>30</v>
      </c>
      <c r="G1095" s="128">
        <v>40</v>
      </c>
      <c r="H1095" s="128">
        <v>200</v>
      </c>
      <c r="I1095" s="128">
        <v>45</v>
      </c>
      <c r="J1095" s="128">
        <v>75</v>
      </c>
    </row>
    <row r="1096" spans="1:10" hidden="1" x14ac:dyDescent="0.25">
      <c r="A1096" s="128" t="s">
        <v>90</v>
      </c>
      <c r="B1096" s="128" t="s">
        <v>2949</v>
      </c>
      <c r="C1096" s="128" t="s">
        <v>1304</v>
      </c>
      <c r="D1096" s="128" t="s">
        <v>2951</v>
      </c>
      <c r="E1096" s="128" t="s">
        <v>4483</v>
      </c>
      <c r="F1096" s="128">
        <v>15</v>
      </c>
      <c r="G1096" s="128">
        <v>40</v>
      </c>
      <c r="H1096" s="128">
        <v>200</v>
      </c>
      <c r="I1096" s="128">
        <v>40</v>
      </c>
      <c r="J1096" s="128">
        <v>65</v>
      </c>
    </row>
    <row r="1097" spans="1:10" hidden="1" x14ac:dyDescent="0.25">
      <c r="A1097" s="128" t="s">
        <v>90</v>
      </c>
      <c r="B1097" s="128" t="s">
        <v>2949</v>
      </c>
      <c r="C1097" s="128" t="s">
        <v>1304</v>
      </c>
      <c r="D1097" s="128" t="s">
        <v>2951</v>
      </c>
      <c r="E1097" s="128" t="s">
        <v>4482</v>
      </c>
      <c r="F1097" s="128">
        <v>25</v>
      </c>
      <c r="G1097" s="128">
        <v>40</v>
      </c>
      <c r="H1097" s="128">
        <v>200</v>
      </c>
      <c r="I1097" s="128">
        <v>45</v>
      </c>
      <c r="J1097" s="128">
        <v>45</v>
      </c>
    </row>
    <row r="1098" spans="1:10" hidden="1" x14ac:dyDescent="0.25">
      <c r="A1098" s="128" t="s">
        <v>90</v>
      </c>
      <c r="B1098" s="128" t="s">
        <v>2949</v>
      </c>
      <c r="C1098" s="128" t="s">
        <v>1304</v>
      </c>
      <c r="D1098" s="128" t="s">
        <v>2951</v>
      </c>
      <c r="E1098" s="128" t="s">
        <v>4480</v>
      </c>
      <c r="F1098" s="128">
        <v>50</v>
      </c>
      <c r="G1098" s="128">
        <v>60</v>
      </c>
      <c r="H1098" s="128">
        <v>200</v>
      </c>
      <c r="I1098" s="128">
        <v>45</v>
      </c>
      <c r="J1098" s="128">
        <v>45</v>
      </c>
    </row>
    <row r="1099" spans="1:10" hidden="1" x14ac:dyDescent="0.25">
      <c r="A1099" s="128" t="s">
        <v>90</v>
      </c>
      <c r="B1099" s="128" t="s">
        <v>2949</v>
      </c>
      <c r="C1099" s="128" t="s">
        <v>1304</v>
      </c>
      <c r="D1099" s="128" t="s">
        <v>2951</v>
      </c>
      <c r="E1099" s="128" t="s">
        <v>4479</v>
      </c>
      <c r="F1099" s="128">
        <v>30</v>
      </c>
      <c r="G1099" s="128">
        <v>40</v>
      </c>
      <c r="H1099" s="128">
        <v>200</v>
      </c>
      <c r="I1099" s="128">
        <v>55</v>
      </c>
      <c r="J1099" s="128">
        <v>45</v>
      </c>
    </row>
    <row r="1100" spans="1:10" hidden="1" x14ac:dyDescent="0.25">
      <c r="A1100" s="128" t="s">
        <v>90</v>
      </c>
      <c r="B1100" s="128" t="s">
        <v>2949</v>
      </c>
      <c r="C1100" s="128" t="s">
        <v>1304</v>
      </c>
      <c r="D1100" s="128" t="s">
        <v>2951</v>
      </c>
      <c r="E1100" s="128" t="s">
        <v>4478</v>
      </c>
      <c r="F1100" s="128">
        <v>15</v>
      </c>
      <c r="G1100" s="128">
        <v>40</v>
      </c>
      <c r="H1100" s="128">
        <v>200</v>
      </c>
      <c r="I1100" s="128">
        <v>40</v>
      </c>
      <c r="J1100" s="128">
        <v>45</v>
      </c>
    </row>
    <row r="1101" spans="1:10" hidden="1" x14ac:dyDescent="0.25">
      <c r="A1101" s="128" t="s">
        <v>90</v>
      </c>
      <c r="B1101" s="128" t="s">
        <v>2949</v>
      </c>
      <c r="C1101" s="128" t="s">
        <v>1304</v>
      </c>
      <c r="D1101" s="128" t="s">
        <v>2951</v>
      </c>
      <c r="E1101" s="128" t="s">
        <v>4481</v>
      </c>
      <c r="F1101" s="128">
        <v>40</v>
      </c>
      <c r="G1101" s="128">
        <v>40</v>
      </c>
      <c r="H1101" s="128">
        <v>200</v>
      </c>
      <c r="I1101" s="128">
        <v>45</v>
      </c>
      <c r="J1101" s="128">
        <v>45</v>
      </c>
    </row>
    <row r="1102" spans="1:10" hidden="1" x14ac:dyDescent="0.25">
      <c r="A1102" s="128" t="s">
        <v>90</v>
      </c>
      <c r="B1102" s="128" t="s">
        <v>2949</v>
      </c>
      <c r="C1102" s="128" t="s">
        <v>1304</v>
      </c>
      <c r="D1102" s="128" t="s">
        <v>2953</v>
      </c>
      <c r="E1102" s="128" t="s">
        <v>4485</v>
      </c>
      <c r="F1102" s="128">
        <v>50</v>
      </c>
      <c r="G1102" s="128">
        <v>60</v>
      </c>
      <c r="H1102" s="128">
        <v>200</v>
      </c>
      <c r="I1102" s="128">
        <v>45</v>
      </c>
      <c r="J1102" s="128">
        <v>45</v>
      </c>
    </row>
    <row r="1103" spans="1:10" hidden="1" x14ac:dyDescent="0.25">
      <c r="A1103" s="128" t="s">
        <v>90</v>
      </c>
      <c r="B1103" s="128" t="s">
        <v>2949</v>
      </c>
      <c r="C1103" s="128" t="s">
        <v>1304</v>
      </c>
      <c r="D1103" s="128" t="s">
        <v>2953</v>
      </c>
      <c r="E1103" s="128" t="s">
        <v>4484</v>
      </c>
      <c r="F1103" s="128">
        <v>30</v>
      </c>
      <c r="G1103" s="128">
        <v>40</v>
      </c>
      <c r="H1103" s="128">
        <v>200</v>
      </c>
      <c r="I1103" s="128">
        <v>45</v>
      </c>
      <c r="J1103" s="128">
        <v>75</v>
      </c>
    </row>
    <row r="1104" spans="1:10" hidden="1" x14ac:dyDescent="0.25">
      <c r="A1104" s="128" t="s">
        <v>90</v>
      </c>
      <c r="B1104" s="128" t="s">
        <v>2949</v>
      </c>
      <c r="C1104" s="128" t="s">
        <v>1304</v>
      </c>
      <c r="D1104" s="128" t="s">
        <v>2953</v>
      </c>
      <c r="E1104" s="128" t="s">
        <v>4483</v>
      </c>
      <c r="F1104" s="128">
        <v>15</v>
      </c>
      <c r="G1104" s="128">
        <v>40</v>
      </c>
      <c r="H1104" s="128">
        <v>200</v>
      </c>
      <c r="I1104" s="128">
        <v>40</v>
      </c>
      <c r="J1104" s="128">
        <v>65</v>
      </c>
    </row>
    <row r="1105" spans="1:10" hidden="1" x14ac:dyDescent="0.25">
      <c r="A1105" s="128" t="s">
        <v>90</v>
      </c>
      <c r="B1105" s="128" t="s">
        <v>2949</v>
      </c>
      <c r="C1105" s="128" t="s">
        <v>1304</v>
      </c>
      <c r="D1105" s="128" t="s">
        <v>2953</v>
      </c>
      <c r="E1105" s="128" t="s">
        <v>4482</v>
      </c>
      <c r="F1105" s="128">
        <v>25</v>
      </c>
      <c r="G1105" s="128">
        <v>40</v>
      </c>
      <c r="H1105" s="128">
        <v>200</v>
      </c>
      <c r="I1105" s="128">
        <v>45</v>
      </c>
      <c r="J1105" s="128">
        <v>45</v>
      </c>
    </row>
    <row r="1106" spans="1:10" hidden="1" x14ac:dyDescent="0.25">
      <c r="A1106" s="128" t="s">
        <v>90</v>
      </c>
      <c r="B1106" s="128" t="s">
        <v>2949</v>
      </c>
      <c r="C1106" s="128" t="s">
        <v>1304</v>
      </c>
      <c r="D1106" s="128" t="s">
        <v>2953</v>
      </c>
      <c r="E1106" s="128" t="s">
        <v>4480</v>
      </c>
      <c r="F1106" s="128">
        <v>50</v>
      </c>
      <c r="G1106" s="128">
        <v>60</v>
      </c>
      <c r="H1106" s="128">
        <v>200</v>
      </c>
      <c r="I1106" s="128">
        <v>45</v>
      </c>
      <c r="J1106" s="128">
        <v>45</v>
      </c>
    </row>
    <row r="1107" spans="1:10" hidden="1" x14ac:dyDescent="0.25">
      <c r="A1107" s="128" t="s">
        <v>90</v>
      </c>
      <c r="B1107" s="128" t="s">
        <v>2949</v>
      </c>
      <c r="C1107" s="128" t="s">
        <v>1304</v>
      </c>
      <c r="D1107" s="128" t="s">
        <v>2953</v>
      </c>
      <c r="E1107" s="128" t="s">
        <v>4479</v>
      </c>
      <c r="F1107" s="128">
        <v>30</v>
      </c>
      <c r="G1107" s="128">
        <v>40</v>
      </c>
      <c r="H1107" s="128">
        <v>200</v>
      </c>
      <c r="I1107" s="128">
        <v>55</v>
      </c>
      <c r="J1107" s="128">
        <v>45</v>
      </c>
    </row>
    <row r="1108" spans="1:10" hidden="1" x14ac:dyDescent="0.25">
      <c r="A1108" s="128" t="s">
        <v>90</v>
      </c>
      <c r="B1108" s="128" t="s">
        <v>2949</v>
      </c>
      <c r="C1108" s="128" t="s">
        <v>1304</v>
      </c>
      <c r="D1108" s="128" t="s">
        <v>2953</v>
      </c>
      <c r="E1108" s="128" t="s">
        <v>4478</v>
      </c>
      <c r="F1108" s="128">
        <v>15</v>
      </c>
      <c r="G1108" s="128">
        <v>40</v>
      </c>
      <c r="H1108" s="128">
        <v>200</v>
      </c>
      <c r="I1108" s="128">
        <v>40</v>
      </c>
      <c r="J1108" s="128">
        <v>45</v>
      </c>
    </row>
    <row r="1109" spans="1:10" hidden="1" x14ac:dyDescent="0.25">
      <c r="A1109" s="128" t="s">
        <v>90</v>
      </c>
      <c r="B1109" s="128" t="s">
        <v>2949</v>
      </c>
      <c r="C1109" s="128" t="s">
        <v>1304</v>
      </c>
      <c r="D1109" s="128" t="s">
        <v>2953</v>
      </c>
      <c r="E1109" s="128" t="s">
        <v>4481</v>
      </c>
      <c r="F1109" s="128">
        <v>40</v>
      </c>
      <c r="G1109" s="128">
        <v>40</v>
      </c>
      <c r="H1109" s="128">
        <v>200</v>
      </c>
      <c r="I1109" s="128">
        <v>45</v>
      </c>
      <c r="J1109" s="128">
        <v>45</v>
      </c>
    </row>
    <row r="1110" spans="1:10" hidden="1" x14ac:dyDescent="0.25">
      <c r="A1110" s="128" t="s">
        <v>90</v>
      </c>
      <c r="B1110" s="128" t="s">
        <v>2949</v>
      </c>
      <c r="C1110" s="128" t="s">
        <v>1304</v>
      </c>
      <c r="D1110" s="128" t="s">
        <v>2954</v>
      </c>
      <c r="E1110" s="128" t="s">
        <v>4485</v>
      </c>
      <c r="F1110" s="128">
        <v>50</v>
      </c>
      <c r="G1110" s="128">
        <v>60</v>
      </c>
      <c r="H1110" s="128">
        <v>200</v>
      </c>
      <c r="I1110" s="128">
        <v>45</v>
      </c>
      <c r="J1110" s="128">
        <v>45</v>
      </c>
    </row>
    <row r="1111" spans="1:10" hidden="1" x14ac:dyDescent="0.25">
      <c r="A1111" s="128" t="s">
        <v>90</v>
      </c>
      <c r="B1111" s="128" t="s">
        <v>2949</v>
      </c>
      <c r="C1111" s="128" t="s">
        <v>1304</v>
      </c>
      <c r="D1111" s="128" t="s">
        <v>2954</v>
      </c>
      <c r="E1111" s="128" t="s">
        <v>4484</v>
      </c>
      <c r="F1111" s="128">
        <v>30</v>
      </c>
      <c r="G1111" s="128">
        <v>40</v>
      </c>
      <c r="H1111" s="128">
        <v>200</v>
      </c>
      <c r="I1111" s="128">
        <v>45</v>
      </c>
      <c r="J1111" s="128">
        <v>75</v>
      </c>
    </row>
    <row r="1112" spans="1:10" hidden="1" x14ac:dyDescent="0.25">
      <c r="A1112" s="128" t="s">
        <v>90</v>
      </c>
      <c r="B1112" s="128" t="s">
        <v>2949</v>
      </c>
      <c r="C1112" s="128" t="s">
        <v>1304</v>
      </c>
      <c r="D1112" s="128" t="s">
        <v>2954</v>
      </c>
      <c r="E1112" s="128" t="s">
        <v>4483</v>
      </c>
      <c r="F1112" s="128">
        <v>15</v>
      </c>
      <c r="G1112" s="128">
        <v>40</v>
      </c>
      <c r="H1112" s="128">
        <v>200</v>
      </c>
      <c r="I1112" s="128">
        <v>40</v>
      </c>
      <c r="J1112" s="128">
        <v>65</v>
      </c>
    </row>
    <row r="1113" spans="1:10" hidden="1" x14ac:dyDescent="0.25">
      <c r="A1113" s="128" t="s">
        <v>90</v>
      </c>
      <c r="B1113" s="128" t="s">
        <v>2949</v>
      </c>
      <c r="C1113" s="128" t="s">
        <v>1304</v>
      </c>
      <c r="D1113" s="128" t="s">
        <v>2954</v>
      </c>
      <c r="E1113" s="128" t="s">
        <v>4482</v>
      </c>
      <c r="F1113" s="128">
        <v>25</v>
      </c>
      <c r="G1113" s="128">
        <v>40</v>
      </c>
      <c r="H1113" s="128">
        <v>200</v>
      </c>
      <c r="I1113" s="128">
        <v>45</v>
      </c>
      <c r="J1113" s="128">
        <v>45</v>
      </c>
    </row>
    <row r="1114" spans="1:10" hidden="1" x14ac:dyDescent="0.25">
      <c r="A1114" s="128" t="s">
        <v>90</v>
      </c>
      <c r="B1114" s="128" t="s">
        <v>2949</v>
      </c>
      <c r="C1114" s="128" t="s">
        <v>1304</v>
      </c>
      <c r="D1114" s="128" t="s">
        <v>2954</v>
      </c>
      <c r="E1114" s="128" t="s">
        <v>4480</v>
      </c>
      <c r="F1114" s="128">
        <v>50</v>
      </c>
      <c r="G1114" s="128">
        <v>60</v>
      </c>
      <c r="H1114" s="128">
        <v>200</v>
      </c>
      <c r="I1114" s="128">
        <v>45</v>
      </c>
      <c r="J1114" s="128">
        <v>45</v>
      </c>
    </row>
    <row r="1115" spans="1:10" hidden="1" x14ac:dyDescent="0.25">
      <c r="A1115" s="128" t="s">
        <v>90</v>
      </c>
      <c r="B1115" s="128" t="s">
        <v>2949</v>
      </c>
      <c r="C1115" s="128" t="s">
        <v>1304</v>
      </c>
      <c r="D1115" s="128" t="s">
        <v>2954</v>
      </c>
      <c r="E1115" s="128" t="s">
        <v>4479</v>
      </c>
      <c r="F1115" s="128">
        <v>30</v>
      </c>
      <c r="G1115" s="128">
        <v>40</v>
      </c>
      <c r="H1115" s="128">
        <v>200</v>
      </c>
      <c r="I1115" s="128">
        <v>55</v>
      </c>
      <c r="J1115" s="128">
        <v>45</v>
      </c>
    </row>
    <row r="1116" spans="1:10" hidden="1" x14ac:dyDescent="0.25">
      <c r="A1116" s="128" t="s">
        <v>90</v>
      </c>
      <c r="B1116" s="128" t="s">
        <v>2949</v>
      </c>
      <c r="C1116" s="128" t="s">
        <v>1304</v>
      </c>
      <c r="D1116" s="128" t="s">
        <v>2954</v>
      </c>
      <c r="E1116" s="128" t="s">
        <v>4478</v>
      </c>
      <c r="F1116" s="128">
        <v>15</v>
      </c>
      <c r="G1116" s="128">
        <v>40</v>
      </c>
      <c r="H1116" s="128">
        <v>200</v>
      </c>
      <c r="I1116" s="128">
        <v>40</v>
      </c>
      <c r="J1116" s="128">
        <v>45</v>
      </c>
    </row>
    <row r="1117" spans="1:10" hidden="1" x14ac:dyDescent="0.25">
      <c r="A1117" s="128" t="s">
        <v>90</v>
      </c>
      <c r="B1117" s="128" t="s">
        <v>2949</v>
      </c>
      <c r="C1117" s="128" t="s">
        <v>1304</v>
      </c>
      <c r="D1117" s="128" t="s">
        <v>2954</v>
      </c>
      <c r="E1117" s="128" t="s">
        <v>4481</v>
      </c>
      <c r="F1117" s="128">
        <v>40</v>
      </c>
      <c r="G1117" s="128">
        <v>40</v>
      </c>
      <c r="H1117" s="128">
        <v>200</v>
      </c>
      <c r="I1117" s="128">
        <v>45</v>
      </c>
      <c r="J1117" s="128">
        <v>45</v>
      </c>
    </row>
    <row r="1118" spans="1:10" hidden="1" x14ac:dyDescent="0.25">
      <c r="A1118" s="128" t="s">
        <v>90</v>
      </c>
      <c r="B1118" s="128" t="s">
        <v>2949</v>
      </c>
      <c r="C1118" s="128" t="s">
        <v>1304</v>
      </c>
      <c r="D1118" s="128" t="s">
        <v>2955</v>
      </c>
      <c r="E1118" s="128" t="s">
        <v>4485</v>
      </c>
      <c r="F1118" s="128">
        <v>50</v>
      </c>
      <c r="G1118" s="128">
        <v>60</v>
      </c>
      <c r="H1118" s="128">
        <v>200</v>
      </c>
      <c r="I1118" s="128">
        <v>45</v>
      </c>
      <c r="J1118" s="128">
        <v>45</v>
      </c>
    </row>
    <row r="1119" spans="1:10" hidden="1" x14ac:dyDescent="0.25">
      <c r="A1119" s="128" t="s">
        <v>90</v>
      </c>
      <c r="B1119" s="128" t="s">
        <v>2949</v>
      </c>
      <c r="C1119" s="128" t="s">
        <v>1304</v>
      </c>
      <c r="D1119" s="128" t="s">
        <v>2955</v>
      </c>
      <c r="E1119" s="128" t="s">
        <v>4484</v>
      </c>
      <c r="F1119" s="128">
        <v>30</v>
      </c>
      <c r="G1119" s="128">
        <v>40</v>
      </c>
      <c r="H1119" s="128">
        <v>200</v>
      </c>
      <c r="I1119" s="128">
        <v>45</v>
      </c>
      <c r="J1119" s="128">
        <v>75</v>
      </c>
    </row>
    <row r="1120" spans="1:10" hidden="1" x14ac:dyDescent="0.25">
      <c r="A1120" s="128" t="s">
        <v>90</v>
      </c>
      <c r="B1120" s="128" t="s">
        <v>2949</v>
      </c>
      <c r="C1120" s="128" t="s">
        <v>1304</v>
      </c>
      <c r="D1120" s="128" t="s">
        <v>2955</v>
      </c>
      <c r="E1120" s="128" t="s">
        <v>4483</v>
      </c>
      <c r="F1120" s="128">
        <v>15</v>
      </c>
      <c r="G1120" s="128">
        <v>40</v>
      </c>
      <c r="H1120" s="128">
        <v>200</v>
      </c>
      <c r="I1120" s="128">
        <v>40</v>
      </c>
      <c r="J1120" s="128">
        <v>65</v>
      </c>
    </row>
    <row r="1121" spans="1:10" hidden="1" x14ac:dyDescent="0.25">
      <c r="A1121" s="128" t="s">
        <v>90</v>
      </c>
      <c r="B1121" s="128" t="s">
        <v>2949</v>
      </c>
      <c r="C1121" s="128" t="s">
        <v>1304</v>
      </c>
      <c r="D1121" s="128" t="s">
        <v>2955</v>
      </c>
      <c r="E1121" s="128" t="s">
        <v>4482</v>
      </c>
      <c r="F1121" s="128">
        <v>25</v>
      </c>
      <c r="G1121" s="128">
        <v>40</v>
      </c>
      <c r="H1121" s="128">
        <v>200</v>
      </c>
      <c r="I1121" s="128">
        <v>45</v>
      </c>
      <c r="J1121" s="128">
        <v>45</v>
      </c>
    </row>
    <row r="1122" spans="1:10" hidden="1" x14ac:dyDescent="0.25">
      <c r="A1122" s="128" t="s">
        <v>90</v>
      </c>
      <c r="B1122" s="128" t="s">
        <v>2949</v>
      </c>
      <c r="C1122" s="128" t="s">
        <v>1304</v>
      </c>
      <c r="D1122" s="128" t="s">
        <v>2955</v>
      </c>
      <c r="E1122" s="128" t="s">
        <v>4480</v>
      </c>
      <c r="F1122" s="128">
        <v>50</v>
      </c>
      <c r="G1122" s="128">
        <v>60</v>
      </c>
      <c r="H1122" s="128">
        <v>200</v>
      </c>
      <c r="I1122" s="128">
        <v>45</v>
      </c>
      <c r="J1122" s="128">
        <v>45</v>
      </c>
    </row>
    <row r="1123" spans="1:10" hidden="1" x14ac:dyDescent="0.25">
      <c r="A1123" s="128" t="s">
        <v>90</v>
      </c>
      <c r="B1123" s="128" t="s">
        <v>2949</v>
      </c>
      <c r="C1123" s="128" t="s">
        <v>1304</v>
      </c>
      <c r="D1123" s="128" t="s">
        <v>2955</v>
      </c>
      <c r="E1123" s="128" t="s">
        <v>4479</v>
      </c>
      <c r="F1123" s="128">
        <v>30</v>
      </c>
      <c r="G1123" s="128">
        <v>40</v>
      </c>
      <c r="H1123" s="128">
        <v>200</v>
      </c>
      <c r="I1123" s="128">
        <v>55</v>
      </c>
      <c r="J1123" s="128">
        <v>45</v>
      </c>
    </row>
    <row r="1124" spans="1:10" hidden="1" x14ac:dyDescent="0.25">
      <c r="A1124" s="128" t="s">
        <v>90</v>
      </c>
      <c r="B1124" s="128" t="s">
        <v>2949</v>
      </c>
      <c r="C1124" s="128" t="s">
        <v>1304</v>
      </c>
      <c r="D1124" s="128" t="s">
        <v>2955</v>
      </c>
      <c r="E1124" s="128" t="s">
        <v>4478</v>
      </c>
      <c r="F1124" s="128">
        <v>15</v>
      </c>
      <c r="G1124" s="128">
        <v>40</v>
      </c>
      <c r="H1124" s="128">
        <v>200</v>
      </c>
      <c r="I1124" s="128">
        <v>40</v>
      </c>
      <c r="J1124" s="128">
        <v>45</v>
      </c>
    </row>
    <row r="1125" spans="1:10" hidden="1" x14ac:dyDescent="0.25">
      <c r="A1125" s="128" t="s">
        <v>90</v>
      </c>
      <c r="B1125" s="128" t="s">
        <v>2949</v>
      </c>
      <c r="C1125" s="128" t="s">
        <v>1304</v>
      </c>
      <c r="D1125" s="128" t="s">
        <v>2955</v>
      </c>
      <c r="E1125" s="128" t="s">
        <v>4481</v>
      </c>
      <c r="F1125" s="128">
        <v>40</v>
      </c>
      <c r="G1125" s="128">
        <v>40</v>
      </c>
      <c r="H1125" s="128">
        <v>200</v>
      </c>
      <c r="I1125" s="128">
        <v>45</v>
      </c>
      <c r="J1125" s="128">
        <v>45</v>
      </c>
    </row>
    <row r="1126" spans="1:10" hidden="1" x14ac:dyDescent="0.25">
      <c r="A1126" s="128" t="s">
        <v>1594</v>
      </c>
      <c r="B1126" s="128" t="s">
        <v>2968</v>
      </c>
      <c r="C1126" s="128" t="s">
        <v>1406</v>
      </c>
      <c r="D1126" s="128" t="s">
        <v>2969</v>
      </c>
      <c r="E1126" s="128" t="s">
        <v>4485</v>
      </c>
      <c r="F1126" s="128">
        <v>101</v>
      </c>
      <c r="G1126" s="128">
        <v>0</v>
      </c>
      <c r="H1126" s="128">
        <v>101</v>
      </c>
      <c r="I1126" s="128">
        <v>45</v>
      </c>
      <c r="J1126" s="128">
        <v>90</v>
      </c>
    </row>
    <row r="1127" spans="1:10" hidden="1" x14ac:dyDescent="0.25">
      <c r="A1127" s="128" t="s">
        <v>1594</v>
      </c>
      <c r="B1127" s="128" t="s">
        <v>2968</v>
      </c>
      <c r="C1127" s="128" t="s">
        <v>1406</v>
      </c>
      <c r="D1127" s="128" t="s">
        <v>2969</v>
      </c>
      <c r="E1127" s="128" t="s">
        <v>4484</v>
      </c>
      <c r="F1127" s="128">
        <v>15</v>
      </c>
      <c r="G1127" s="128">
        <v>0</v>
      </c>
      <c r="H1127" s="128">
        <v>103</v>
      </c>
      <c r="I1127" s="128">
        <v>45</v>
      </c>
      <c r="J1127" s="128">
        <v>54</v>
      </c>
    </row>
    <row r="1128" spans="1:10" hidden="1" x14ac:dyDescent="0.25">
      <c r="A1128" s="128" t="s">
        <v>1594</v>
      </c>
      <c r="B1128" s="128" t="s">
        <v>2968</v>
      </c>
      <c r="C1128" s="128" t="s">
        <v>1406</v>
      </c>
      <c r="D1128" s="128" t="s">
        <v>2969</v>
      </c>
      <c r="E1128" s="128" t="s">
        <v>4483</v>
      </c>
      <c r="F1128" s="128">
        <v>14</v>
      </c>
      <c r="G1128" s="128">
        <v>0</v>
      </c>
      <c r="H1128" s="128">
        <v>93</v>
      </c>
      <c r="I1128" s="128">
        <v>32</v>
      </c>
      <c r="J1128" s="128">
        <v>33</v>
      </c>
    </row>
    <row r="1129" spans="1:10" hidden="1" x14ac:dyDescent="0.25">
      <c r="A1129" s="128" t="s">
        <v>1594</v>
      </c>
      <c r="B1129" s="128" t="s">
        <v>2968</v>
      </c>
      <c r="C1129" s="128" t="s">
        <v>1406</v>
      </c>
      <c r="D1129" s="128" t="s">
        <v>2969</v>
      </c>
      <c r="E1129" s="128" t="s">
        <v>4482</v>
      </c>
      <c r="F1129" s="128">
        <v>101</v>
      </c>
      <c r="G1129" s="128">
        <v>0</v>
      </c>
      <c r="H1129" s="128">
        <v>101</v>
      </c>
      <c r="I1129" s="128">
        <v>45</v>
      </c>
      <c r="J1129" s="128">
        <v>90</v>
      </c>
    </row>
    <row r="1130" spans="1:10" hidden="1" x14ac:dyDescent="0.25">
      <c r="A1130" s="128" t="s">
        <v>1594</v>
      </c>
      <c r="B1130" s="128" t="s">
        <v>2968</v>
      </c>
      <c r="C1130" s="128" t="s">
        <v>1406</v>
      </c>
      <c r="D1130" s="128" t="s">
        <v>2969</v>
      </c>
      <c r="E1130" s="128" t="s">
        <v>4480</v>
      </c>
      <c r="F1130" s="128">
        <v>101</v>
      </c>
      <c r="G1130" s="128">
        <v>0</v>
      </c>
      <c r="H1130" s="128">
        <v>101</v>
      </c>
      <c r="I1130" s="128">
        <v>90</v>
      </c>
      <c r="J1130" s="128">
        <v>45</v>
      </c>
    </row>
    <row r="1131" spans="1:10" hidden="1" x14ac:dyDescent="0.25">
      <c r="A1131" s="128" t="s">
        <v>1594</v>
      </c>
      <c r="B1131" s="128" t="s">
        <v>2968</v>
      </c>
      <c r="C1131" s="128" t="s">
        <v>1406</v>
      </c>
      <c r="D1131" s="128" t="s">
        <v>2969</v>
      </c>
      <c r="E1131" s="128" t="s">
        <v>4479</v>
      </c>
      <c r="F1131" s="128">
        <v>29</v>
      </c>
      <c r="G1131" s="128">
        <v>0</v>
      </c>
      <c r="H1131" s="128">
        <v>103</v>
      </c>
      <c r="I1131" s="128">
        <v>83</v>
      </c>
      <c r="J1131" s="128">
        <v>41</v>
      </c>
    </row>
    <row r="1132" spans="1:10" hidden="1" x14ac:dyDescent="0.25">
      <c r="A1132" s="128" t="s">
        <v>1594</v>
      </c>
      <c r="B1132" s="128" t="s">
        <v>2968</v>
      </c>
      <c r="C1132" s="128" t="s">
        <v>1406</v>
      </c>
      <c r="D1132" s="128" t="s">
        <v>2969</v>
      </c>
      <c r="E1132" s="128" t="s">
        <v>4478</v>
      </c>
      <c r="F1132" s="128">
        <v>13</v>
      </c>
      <c r="G1132" s="128">
        <v>0</v>
      </c>
      <c r="H1132" s="128">
        <v>91</v>
      </c>
      <c r="I1132" s="128">
        <v>90</v>
      </c>
      <c r="J1132" s="128">
        <v>28</v>
      </c>
    </row>
    <row r="1133" spans="1:10" hidden="1" x14ac:dyDescent="0.25">
      <c r="A1133" s="128" t="s">
        <v>1594</v>
      </c>
      <c r="B1133" s="128" t="s">
        <v>2968</v>
      </c>
      <c r="C1133" s="128" t="s">
        <v>1406</v>
      </c>
      <c r="D1133" s="128" t="s">
        <v>2969</v>
      </c>
      <c r="E1133" s="128" t="s">
        <v>4481</v>
      </c>
      <c r="F1133" s="128">
        <v>101</v>
      </c>
      <c r="G1133" s="128">
        <v>0</v>
      </c>
      <c r="H1133" s="128">
        <v>101</v>
      </c>
      <c r="I1133" s="128">
        <v>90</v>
      </c>
      <c r="J1133" s="128">
        <v>45</v>
      </c>
    </row>
    <row r="1134" spans="1:10" hidden="1" x14ac:dyDescent="0.25">
      <c r="A1134" s="128" t="s">
        <v>1594</v>
      </c>
      <c r="B1134" s="128" t="s">
        <v>2971</v>
      </c>
      <c r="C1134" s="128" t="s">
        <v>1406</v>
      </c>
      <c r="D1134" s="128" t="s">
        <v>2972</v>
      </c>
      <c r="E1134" s="128" t="s">
        <v>4485</v>
      </c>
      <c r="F1134" s="128">
        <v>84</v>
      </c>
      <c r="G1134" s="128">
        <v>0</v>
      </c>
      <c r="H1134" s="128">
        <v>84</v>
      </c>
      <c r="I1134" s="128">
        <v>45</v>
      </c>
      <c r="J1134" s="128">
        <v>90</v>
      </c>
    </row>
    <row r="1135" spans="1:10" hidden="1" x14ac:dyDescent="0.25">
      <c r="A1135" s="128" t="s">
        <v>1594</v>
      </c>
      <c r="B1135" s="128" t="s">
        <v>2971</v>
      </c>
      <c r="C1135" s="128" t="s">
        <v>1406</v>
      </c>
      <c r="D1135" s="128" t="s">
        <v>2972</v>
      </c>
      <c r="E1135" s="128" t="s">
        <v>4484</v>
      </c>
      <c r="F1135" s="128">
        <v>44</v>
      </c>
      <c r="G1135" s="128">
        <v>0</v>
      </c>
      <c r="H1135" s="128">
        <v>92</v>
      </c>
      <c r="I1135" s="128">
        <v>45</v>
      </c>
      <c r="J1135" s="128">
        <v>81</v>
      </c>
    </row>
    <row r="1136" spans="1:10" hidden="1" x14ac:dyDescent="0.25">
      <c r="A1136" s="128" t="s">
        <v>1594</v>
      </c>
      <c r="B1136" s="128" t="s">
        <v>2971</v>
      </c>
      <c r="C1136" s="128" t="s">
        <v>1406</v>
      </c>
      <c r="D1136" s="128" t="s">
        <v>2972</v>
      </c>
      <c r="E1136" s="128" t="s">
        <v>4483</v>
      </c>
      <c r="F1136" s="128">
        <v>11</v>
      </c>
      <c r="G1136" s="128">
        <v>0</v>
      </c>
      <c r="H1136" s="128">
        <v>92</v>
      </c>
      <c r="I1136" s="128">
        <v>40</v>
      </c>
      <c r="J1136" s="128">
        <v>16</v>
      </c>
    </row>
    <row r="1137" spans="1:806" hidden="1" x14ac:dyDescent="0.25">
      <c r="A1137" s="128" t="s">
        <v>1594</v>
      </c>
      <c r="B1137" s="128" t="s">
        <v>2971</v>
      </c>
      <c r="C1137" s="128" t="s">
        <v>1406</v>
      </c>
      <c r="D1137" s="128" t="s">
        <v>2972</v>
      </c>
      <c r="E1137" s="128" t="s">
        <v>4482</v>
      </c>
      <c r="F1137" s="128">
        <v>84</v>
      </c>
      <c r="G1137" s="128">
        <v>0</v>
      </c>
      <c r="H1137" s="128">
        <v>84</v>
      </c>
      <c r="I1137" s="128">
        <v>45</v>
      </c>
      <c r="J1137" s="128">
        <v>90</v>
      </c>
    </row>
    <row r="1138" spans="1:806" hidden="1" x14ac:dyDescent="0.25">
      <c r="A1138" s="128" t="s">
        <v>1594</v>
      </c>
      <c r="B1138" s="128" t="s">
        <v>2971</v>
      </c>
      <c r="C1138" s="128" t="s">
        <v>1406</v>
      </c>
      <c r="D1138" s="128" t="s">
        <v>2972</v>
      </c>
      <c r="E1138" s="128" t="s">
        <v>4480</v>
      </c>
      <c r="F1138" s="128">
        <v>84</v>
      </c>
      <c r="G1138" s="128">
        <v>0</v>
      </c>
      <c r="H1138" s="128">
        <v>84</v>
      </c>
      <c r="I1138" s="128">
        <v>90</v>
      </c>
      <c r="J1138" s="128">
        <v>45</v>
      </c>
    </row>
    <row r="1139" spans="1:806" hidden="1" x14ac:dyDescent="0.25">
      <c r="A1139" s="128" t="s">
        <v>1594</v>
      </c>
      <c r="B1139" s="128" t="s">
        <v>2971</v>
      </c>
      <c r="C1139" s="128" t="s">
        <v>1406</v>
      </c>
      <c r="D1139" s="128" t="s">
        <v>2972</v>
      </c>
      <c r="E1139" s="128" t="s">
        <v>4479</v>
      </c>
      <c r="F1139" s="128">
        <v>45</v>
      </c>
      <c r="G1139" s="128">
        <v>0</v>
      </c>
      <c r="H1139" s="128">
        <v>93</v>
      </c>
      <c r="I1139" s="128">
        <v>90</v>
      </c>
      <c r="J1139" s="128">
        <v>45</v>
      </c>
    </row>
    <row r="1140" spans="1:806" hidden="1" x14ac:dyDescent="0.25">
      <c r="A1140" s="128" t="s">
        <v>1594</v>
      </c>
      <c r="B1140" s="128" t="s">
        <v>2971</v>
      </c>
      <c r="C1140" s="128" t="s">
        <v>1406</v>
      </c>
      <c r="D1140" s="128" t="s">
        <v>2972</v>
      </c>
      <c r="E1140" s="128" t="s">
        <v>4478</v>
      </c>
      <c r="F1140" s="128">
        <v>10</v>
      </c>
      <c r="G1140" s="128">
        <v>0</v>
      </c>
      <c r="H1140" s="128">
        <v>92</v>
      </c>
      <c r="I1140" s="128">
        <v>78</v>
      </c>
      <c r="J1140" s="128">
        <v>14</v>
      </c>
    </row>
    <row r="1141" spans="1:806" hidden="1" x14ac:dyDescent="0.25">
      <c r="A1141" s="128" t="s">
        <v>1594</v>
      </c>
      <c r="B1141" s="128" t="s">
        <v>2971</v>
      </c>
      <c r="C1141" s="128" t="s">
        <v>1406</v>
      </c>
      <c r="D1141" s="128" t="s">
        <v>2972</v>
      </c>
      <c r="E1141" s="128" t="s">
        <v>4481</v>
      </c>
      <c r="F1141" s="128">
        <v>84</v>
      </c>
      <c r="G1141" s="128">
        <v>0</v>
      </c>
      <c r="H1141" s="128">
        <v>84</v>
      </c>
      <c r="I1141" s="128">
        <v>90</v>
      </c>
      <c r="J1141" s="128">
        <v>45</v>
      </c>
    </row>
    <row r="1142" spans="1:806" s="26" customFormat="1" hidden="1" x14ac:dyDescent="0.25">
      <c r="A1142" s="128" t="s">
        <v>1071</v>
      </c>
      <c r="B1142" s="128" t="s">
        <v>2980</v>
      </c>
      <c r="C1142" s="128" t="s">
        <v>1315</v>
      </c>
      <c r="D1142" s="128" t="s">
        <v>2981</v>
      </c>
      <c r="E1142" s="128" t="s">
        <v>4485</v>
      </c>
      <c r="F1142" s="128">
        <v>500</v>
      </c>
      <c r="G1142" s="128">
        <v>0</v>
      </c>
      <c r="H1142" s="128">
        <v>1500</v>
      </c>
      <c r="I1142" s="128">
        <v>45</v>
      </c>
      <c r="J1142" s="128">
        <v>90</v>
      </c>
      <c r="K1142" s="57"/>
      <c r="L1142" s="57"/>
      <c r="M1142" s="57"/>
      <c r="N1142" s="57"/>
      <c r="O1142" s="57"/>
      <c r="P1142" s="57"/>
      <c r="Q1142" s="57"/>
      <c r="R1142" s="57"/>
      <c r="S1142" s="57"/>
      <c r="T1142" s="57"/>
      <c r="U1142" s="57"/>
      <c r="V1142" s="57"/>
      <c r="W1142" s="57"/>
      <c r="X1142" s="57"/>
      <c r="Y1142" s="57"/>
      <c r="Z1142" s="57"/>
      <c r="AA1142" s="57"/>
      <c r="AB1142" s="57"/>
      <c r="AC1142" s="57"/>
      <c r="AD1142" s="57"/>
      <c r="AE1142" s="57"/>
      <c r="AF1142" s="57"/>
      <c r="AG1142" s="57"/>
      <c r="AH1142" s="57"/>
      <c r="AI1142" s="57"/>
      <c r="AJ1142" s="57"/>
      <c r="AK1142" s="57"/>
      <c r="AL1142" s="57"/>
      <c r="AM1142" s="57"/>
      <c r="AN1142" s="57"/>
      <c r="AO1142" s="57"/>
      <c r="AP1142" s="57"/>
      <c r="AQ1142" s="57"/>
      <c r="AR1142" s="57"/>
      <c r="AS1142" s="57"/>
      <c r="AT1142" s="57"/>
      <c r="AU1142" s="57"/>
      <c r="AV1142" s="57"/>
      <c r="AW1142" s="57"/>
      <c r="AX1142" s="57"/>
      <c r="AY1142" s="57"/>
      <c r="AZ1142" s="57"/>
      <c r="BA1142" s="57"/>
      <c r="BB1142" s="57"/>
      <c r="BC1142" s="57"/>
      <c r="BD1142" s="57"/>
      <c r="BE1142" s="57"/>
      <c r="BF1142" s="57"/>
      <c r="BG1142" s="57"/>
      <c r="BH1142" s="57"/>
      <c r="BI1142" s="57"/>
      <c r="BJ1142" s="57"/>
      <c r="BK1142" s="57"/>
      <c r="BL1142" s="57"/>
      <c r="BM1142" s="57"/>
      <c r="BN1142" s="57"/>
      <c r="BO1142" s="57"/>
      <c r="BP1142" s="57"/>
      <c r="BQ1142" s="57"/>
      <c r="BR1142" s="57"/>
      <c r="BS1142" s="57"/>
      <c r="BT1142" s="57"/>
      <c r="BU1142" s="57"/>
      <c r="BV1142" s="57"/>
      <c r="BW1142" s="57"/>
      <c r="BX1142" s="57"/>
      <c r="BY1142" s="57"/>
      <c r="BZ1142" s="57"/>
      <c r="CA1142" s="57"/>
      <c r="CB1142" s="57"/>
      <c r="CC1142" s="57"/>
      <c r="CD1142" s="57"/>
      <c r="CE1142" s="57"/>
      <c r="CF1142" s="57"/>
      <c r="CG1142" s="57"/>
      <c r="CH1142" s="57"/>
      <c r="CI1142" s="57"/>
      <c r="CJ1142" s="57"/>
      <c r="CK1142" s="57"/>
      <c r="CL1142" s="57"/>
      <c r="CM1142" s="57"/>
      <c r="CN1142" s="57"/>
      <c r="CO1142" s="57"/>
      <c r="CP1142" s="57"/>
      <c r="CQ1142" s="57"/>
      <c r="CR1142" s="57"/>
      <c r="CS1142" s="57"/>
      <c r="CT1142" s="57"/>
      <c r="CU1142" s="57"/>
      <c r="CV1142" s="57"/>
      <c r="CW1142" s="57"/>
      <c r="CX1142" s="57"/>
      <c r="CY1142" s="57"/>
      <c r="CZ1142" s="57"/>
      <c r="DA1142" s="57"/>
      <c r="DB1142" s="57"/>
      <c r="DC1142" s="57"/>
      <c r="DD1142" s="57"/>
      <c r="DE1142" s="57"/>
      <c r="DF1142" s="57"/>
      <c r="DG1142" s="57"/>
      <c r="DH1142" s="57"/>
      <c r="DI1142" s="57"/>
      <c r="DJ1142" s="57"/>
      <c r="DK1142" s="57"/>
      <c r="DL1142" s="57"/>
      <c r="DM1142" s="57"/>
      <c r="DN1142" s="57"/>
      <c r="DO1142" s="57"/>
      <c r="DP1142" s="57"/>
      <c r="DQ1142" s="57"/>
      <c r="DR1142" s="57"/>
      <c r="DS1142" s="57"/>
      <c r="DT1142" s="57"/>
      <c r="DU1142" s="57"/>
      <c r="DV1142" s="57"/>
      <c r="DW1142" s="57"/>
      <c r="DX1142" s="57"/>
      <c r="DY1142" s="57"/>
      <c r="DZ1142" s="57"/>
      <c r="EA1142" s="57"/>
      <c r="EB1142" s="57"/>
      <c r="EC1142" s="57"/>
      <c r="ED1142" s="57"/>
      <c r="EE1142" s="57"/>
      <c r="EF1142" s="57"/>
      <c r="EG1142" s="57"/>
      <c r="EH1142" s="57"/>
      <c r="EI1142" s="57"/>
      <c r="EJ1142" s="57"/>
      <c r="EK1142" s="57"/>
      <c r="EL1142" s="57"/>
      <c r="EM1142" s="57"/>
      <c r="EN1142" s="57"/>
      <c r="EO1142" s="57"/>
      <c r="EP1142" s="57"/>
      <c r="EQ1142" s="57"/>
      <c r="ER1142" s="57"/>
      <c r="ES1142" s="57"/>
      <c r="ET1142" s="57"/>
      <c r="EU1142" s="57"/>
      <c r="EV1142" s="57"/>
      <c r="EW1142" s="57"/>
      <c r="EX1142" s="57"/>
      <c r="EY1142" s="57"/>
      <c r="EZ1142" s="57"/>
      <c r="FA1142" s="57"/>
      <c r="FB1142" s="57"/>
      <c r="FC1142" s="57"/>
      <c r="FD1142" s="57"/>
      <c r="FE1142" s="57"/>
      <c r="FF1142" s="57"/>
      <c r="FG1142" s="57"/>
      <c r="FH1142" s="57"/>
      <c r="FI1142" s="57"/>
      <c r="FJ1142" s="57"/>
      <c r="FK1142" s="57"/>
      <c r="FL1142" s="57"/>
      <c r="FM1142" s="57"/>
      <c r="FN1142" s="57"/>
      <c r="FO1142" s="57"/>
      <c r="FP1142" s="57"/>
      <c r="FQ1142" s="57"/>
      <c r="FR1142" s="57"/>
      <c r="FS1142" s="57"/>
      <c r="FT1142" s="57"/>
      <c r="FU1142" s="57"/>
      <c r="FV1142" s="57"/>
      <c r="FW1142" s="57"/>
      <c r="FX1142" s="57"/>
      <c r="FY1142" s="57"/>
      <c r="FZ1142" s="57"/>
      <c r="GA1142" s="57"/>
      <c r="GB1142" s="57"/>
      <c r="GC1142" s="57"/>
      <c r="GD1142" s="57"/>
      <c r="GE1142" s="57"/>
      <c r="GF1142" s="57"/>
      <c r="GG1142" s="57"/>
      <c r="GH1142" s="57"/>
      <c r="GI1142" s="57"/>
      <c r="GJ1142" s="57"/>
      <c r="GK1142" s="57"/>
      <c r="GL1142" s="57"/>
      <c r="GM1142" s="57"/>
      <c r="GN1142" s="57"/>
      <c r="GO1142" s="57"/>
      <c r="GP1142" s="57"/>
      <c r="GQ1142" s="57"/>
      <c r="GR1142" s="57"/>
      <c r="GS1142" s="57"/>
      <c r="GT1142" s="57"/>
      <c r="GU1142" s="57"/>
      <c r="GV1142" s="57"/>
      <c r="GW1142" s="57"/>
      <c r="GX1142" s="57"/>
      <c r="GY1142" s="57"/>
      <c r="GZ1142" s="57"/>
      <c r="HA1142" s="57"/>
      <c r="HB1142" s="57"/>
      <c r="HC1142" s="57"/>
      <c r="HD1142" s="57"/>
      <c r="HE1142" s="57"/>
      <c r="HF1142" s="57"/>
      <c r="HG1142" s="57"/>
      <c r="HH1142" s="57"/>
      <c r="HI1142" s="57"/>
      <c r="HJ1142" s="57"/>
      <c r="HK1142" s="57"/>
      <c r="HL1142" s="57"/>
      <c r="HM1142" s="57"/>
      <c r="HN1142" s="57"/>
      <c r="HO1142" s="57"/>
      <c r="HP1142" s="57"/>
      <c r="HQ1142" s="57"/>
      <c r="HR1142" s="57"/>
      <c r="HS1142" s="57"/>
      <c r="HT1142" s="57"/>
      <c r="HU1142" s="57"/>
      <c r="HV1142" s="57"/>
      <c r="HW1142" s="57"/>
      <c r="HX1142" s="57"/>
      <c r="HY1142" s="57"/>
      <c r="HZ1142" s="57"/>
      <c r="IA1142" s="57"/>
      <c r="IB1142" s="57"/>
      <c r="IC1142" s="57"/>
      <c r="ID1142" s="57"/>
      <c r="IE1142" s="57"/>
      <c r="IF1142" s="57"/>
      <c r="IG1142" s="57"/>
      <c r="IH1142" s="57"/>
      <c r="II1142" s="57"/>
      <c r="IJ1142" s="57"/>
      <c r="IK1142" s="57"/>
      <c r="IL1142" s="57"/>
      <c r="IM1142" s="57"/>
      <c r="IN1142" s="57"/>
      <c r="IO1142" s="57"/>
      <c r="IP1142" s="57"/>
      <c r="IQ1142" s="57"/>
      <c r="IR1142" s="57"/>
      <c r="IS1142" s="57"/>
      <c r="IT1142" s="57"/>
      <c r="IU1142" s="57"/>
      <c r="IV1142" s="57"/>
      <c r="IW1142" s="57"/>
      <c r="IX1142" s="57"/>
      <c r="IY1142" s="57"/>
      <c r="IZ1142" s="57"/>
      <c r="JA1142" s="57"/>
      <c r="JB1142" s="57"/>
      <c r="JC1142" s="57"/>
      <c r="JD1142" s="57"/>
      <c r="JE1142" s="57"/>
      <c r="JF1142" s="57"/>
      <c r="JG1142" s="57"/>
      <c r="JH1142" s="57"/>
      <c r="JI1142" s="57"/>
      <c r="JJ1142" s="57"/>
      <c r="JK1142" s="57"/>
      <c r="JL1142" s="57"/>
      <c r="JM1142" s="57"/>
      <c r="JN1142" s="57"/>
      <c r="JO1142" s="57"/>
      <c r="JP1142" s="57"/>
      <c r="JQ1142" s="57"/>
      <c r="JR1142" s="57"/>
      <c r="JS1142" s="57"/>
      <c r="JT1142" s="57"/>
      <c r="JU1142" s="57"/>
      <c r="JV1142" s="57"/>
      <c r="JW1142" s="57"/>
      <c r="JX1142" s="57"/>
      <c r="JY1142" s="57"/>
      <c r="JZ1142" s="57"/>
      <c r="KA1142" s="57"/>
      <c r="KB1142" s="57"/>
      <c r="KC1142" s="57"/>
      <c r="KD1142" s="57"/>
      <c r="KE1142" s="57"/>
      <c r="KF1142" s="57"/>
      <c r="KG1142" s="57"/>
      <c r="KH1142" s="57"/>
      <c r="KI1142" s="57"/>
      <c r="KJ1142" s="57"/>
      <c r="KK1142" s="57"/>
      <c r="KL1142" s="57"/>
      <c r="KM1142" s="57"/>
      <c r="KN1142" s="57"/>
      <c r="KO1142" s="57"/>
      <c r="KP1142" s="57"/>
      <c r="KQ1142" s="57"/>
      <c r="KR1142" s="57"/>
      <c r="KS1142" s="57"/>
      <c r="KT1142" s="57"/>
      <c r="KU1142" s="57"/>
      <c r="KV1142" s="57"/>
      <c r="KW1142" s="57"/>
      <c r="KX1142" s="57"/>
      <c r="KY1142" s="57"/>
      <c r="KZ1142" s="57"/>
      <c r="LA1142" s="57"/>
      <c r="LB1142" s="57"/>
      <c r="LC1142" s="57"/>
      <c r="LD1142" s="57"/>
      <c r="LE1142" s="57"/>
      <c r="LF1142" s="57"/>
      <c r="LG1142" s="57"/>
      <c r="LH1142" s="57"/>
      <c r="LI1142" s="57"/>
      <c r="LJ1142" s="57"/>
      <c r="LK1142" s="57"/>
      <c r="LL1142" s="57"/>
      <c r="LM1142" s="57"/>
      <c r="LN1142" s="57"/>
      <c r="LO1142" s="57"/>
      <c r="LP1142" s="57"/>
      <c r="LQ1142" s="57"/>
      <c r="LR1142" s="57"/>
      <c r="LS1142" s="57"/>
      <c r="LT1142" s="57"/>
      <c r="LU1142" s="57"/>
      <c r="LV1142" s="57"/>
      <c r="LW1142" s="57"/>
      <c r="LX1142" s="57"/>
      <c r="LY1142" s="57"/>
      <c r="LZ1142" s="57"/>
      <c r="MA1142" s="57"/>
      <c r="MB1142" s="57"/>
      <c r="MC1142" s="57"/>
      <c r="MD1142" s="57"/>
      <c r="ME1142" s="57"/>
      <c r="MF1142" s="57"/>
      <c r="MG1142" s="57"/>
      <c r="MH1142" s="57"/>
      <c r="MI1142" s="57"/>
      <c r="MJ1142" s="57"/>
      <c r="MK1142" s="57"/>
      <c r="ML1142" s="57"/>
      <c r="MM1142" s="57"/>
      <c r="MN1142" s="57"/>
      <c r="MO1142" s="57"/>
      <c r="MP1142" s="57"/>
      <c r="MQ1142" s="57"/>
      <c r="MR1142" s="57"/>
      <c r="MS1142" s="57"/>
      <c r="MT1142" s="57"/>
      <c r="MU1142" s="57"/>
      <c r="MV1142" s="57"/>
      <c r="MW1142" s="57"/>
      <c r="MX1142" s="57"/>
      <c r="MY1142" s="57"/>
      <c r="MZ1142" s="57"/>
      <c r="NA1142" s="57"/>
      <c r="NB1142" s="57"/>
      <c r="NC1142" s="57"/>
      <c r="ND1142" s="57"/>
      <c r="NE1142" s="57"/>
      <c r="NF1142" s="57"/>
      <c r="NG1142" s="57"/>
      <c r="NH1142" s="57"/>
      <c r="NI1142" s="57"/>
      <c r="NJ1142" s="57"/>
      <c r="NK1142" s="57"/>
      <c r="NL1142" s="57"/>
      <c r="NM1142" s="57"/>
      <c r="NN1142" s="57"/>
      <c r="NO1142" s="57"/>
      <c r="NP1142" s="57"/>
      <c r="NQ1142" s="57"/>
      <c r="NR1142" s="57"/>
      <c r="NS1142" s="57"/>
      <c r="NT1142" s="57"/>
      <c r="NU1142" s="57"/>
      <c r="NV1142" s="57"/>
      <c r="NW1142" s="57"/>
      <c r="NX1142" s="57"/>
      <c r="NY1142" s="57"/>
      <c r="NZ1142" s="57"/>
      <c r="OA1142" s="57"/>
      <c r="OB1142" s="57"/>
      <c r="OC1142" s="57"/>
      <c r="OD1142" s="57"/>
      <c r="OE1142" s="57"/>
      <c r="OF1142" s="57"/>
      <c r="OG1142" s="57"/>
      <c r="OH1142" s="57"/>
      <c r="OI1142" s="57"/>
      <c r="OJ1142" s="57"/>
      <c r="OK1142" s="57"/>
      <c r="OL1142" s="57"/>
      <c r="OM1142" s="57"/>
      <c r="ON1142" s="57"/>
      <c r="OO1142" s="57"/>
      <c r="OP1142" s="57"/>
      <c r="OQ1142" s="57"/>
      <c r="OR1142" s="57"/>
      <c r="OS1142" s="57"/>
      <c r="OT1142" s="57"/>
      <c r="OU1142" s="57"/>
      <c r="OV1142" s="57"/>
      <c r="OW1142" s="57"/>
      <c r="OX1142" s="57"/>
      <c r="OY1142" s="57"/>
      <c r="OZ1142" s="57"/>
      <c r="PA1142" s="57"/>
      <c r="PB1142" s="57"/>
      <c r="PC1142" s="57"/>
      <c r="PD1142" s="57"/>
      <c r="PE1142" s="57"/>
      <c r="PF1142" s="57"/>
      <c r="PG1142" s="57"/>
      <c r="PH1142" s="57"/>
      <c r="PI1142" s="57"/>
      <c r="PJ1142" s="57"/>
      <c r="PK1142" s="57"/>
      <c r="PL1142" s="57"/>
      <c r="PM1142" s="57"/>
      <c r="PN1142" s="57"/>
      <c r="PO1142" s="57"/>
      <c r="PP1142" s="57"/>
      <c r="PQ1142" s="57"/>
      <c r="PR1142" s="57"/>
      <c r="PS1142" s="57"/>
      <c r="PT1142" s="57"/>
      <c r="PU1142" s="57"/>
      <c r="PV1142" s="57"/>
      <c r="PW1142" s="57"/>
      <c r="PX1142" s="57"/>
      <c r="PY1142" s="57"/>
      <c r="PZ1142" s="57"/>
      <c r="QA1142" s="57"/>
      <c r="QB1142" s="57"/>
      <c r="QC1142" s="57"/>
      <c r="QD1142" s="57"/>
      <c r="QE1142" s="57"/>
      <c r="QF1142" s="57"/>
      <c r="QG1142" s="57"/>
      <c r="QH1142" s="57"/>
      <c r="QI1142" s="57"/>
      <c r="QJ1142" s="57"/>
      <c r="QK1142" s="57"/>
      <c r="QL1142" s="57"/>
      <c r="QM1142" s="57"/>
      <c r="QN1142" s="57"/>
      <c r="QO1142" s="57"/>
      <c r="QP1142" s="57"/>
      <c r="QQ1142" s="57"/>
      <c r="QR1142" s="57"/>
      <c r="QS1142" s="57"/>
      <c r="QT1142" s="57"/>
      <c r="QU1142" s="57"/>
      <c r="QV1142" s="57"/>
      <c r="QW1142" s="57"/>
      <c r="QX1142" s="57"/>
      <c r="QY1142" s="57"/>
      <c r="QZ1142" s="57"/>
      <c r="RA1142" s="57"/>
      <c r="RB1142" s="57"/>
      <c r="RC1142" s="57"/>
      <c r="RD1142" s="57"/>
      <c r="RE1142" s="57"/>
      <c r="RF1142" s="57"/>
      <c r="RG1142" s="57"/>
      <c r="RH1142" s="57"/>
      <c r="RI1142" s="57"/>
      <c r="RJ1142" s="57"/>
      <c r="RK1142" s="57"/>
      <c r="RL1142" s="57"/>
      <c r="RM1142" s="57"/>
      <c r="RN1142" s="57"/>
      <c r="RO1142" s="57"/>
      <c r="RP1142" s="57"/>
      <c r="RQ1142" s="57"/>
      <c r="RR1142" s="57"/>
      <c r="RS1142" s="57"/>
      <c r="RT1142" s="57"/>
      <c r="RU1142" s="57"/>
      <c r="RV1142" s="57"/>
      <c r="RW1142" s="57"/>
      <c r="RX1142" s="57"/>
      <c r="RY1142" s="57"/>
      <c r="RZ1142" s="57"/>
      <c r="SA1142" s="57"/>
      <c r="SB1142" s="57"/>
      <c r="SC1142" s="57"/>
      <c r="SD1142" s="57"/>
      <c r="SE1142" s="57"/>
      <c r="SF1142" s="57"/>
      <c r="SG1142" s="57"/>
      <c r="SH1142" s="57"/>
      <c r="SI1142" s="57"/>
      <c r="SJ1142" s="57"/>
      <c r="SK1142" s="57"/>
      <c r="SL1142" s="57"/>
      <c r="SM1142" s="57"/>
      <c r="SN1142" s="57"/>
      <c r="SO1142" s="57"/>
      <c r="SP1142" s="57"/>
      <c r="SQ1142" s="57"/>
      <c r="SR1142" s="57"/>
      <c r="SS1142" s="57"/>
      <c r="ST1142" s="57"/>
      <c r="SU1142" s="57"/>
      <c r="SV1142" s="57"/>
      <c r="SW1142" s="57"/>
      <c r="SX1142" s="57"/>
      <c r="SY1142" s="57"/>
      <c r="SZ1142" s="57"/>
      <c r="TA1142" s="57"/>
      <c r="TB1142" s="57"/>
      <c r="TC1142" s="57"/>
      <c r="TD1142" s="57"/>
      <c r="TE1142" s="57"/>
      <c r="TF1142" s="57"/>
      <c r="TG1142" s="57"/>
      <c r="TH1142" s="57"/>
      <c r="TI1142" s="57"/>
      <c r="TJ1142" s="57"/>
      <c r="TK1142" s="57"/>
      <c r="TL1142" s="57"/>
      <c r="TM1142" s="57"/>
      <c r="TN1142" s="57"/>
      <c r="TO1142" s="57"/>
      <c r="TP1142" s="57"/>
      <c r="TQ1142" s="57"/>
      <c r="TR1142" s="57"/>
      <c r="TS1142" s="57"/>
      <c r="TT1142" s="57"/>
      <c r="TU1142" s="57"/>
      <c r="TV1142" s="57"/>
      <c r="TW1142" s="57"/>
      <c r="TX1142" s="57"/>
      <c r="TY1142" s="57"/>
      <c r="TZ1142" s="57"/>
      <c r="UA1142" s="57"/>
      <c r="UB1142" s="57"/>
      <c r="UC1142" s="57"/>
      <c r="UD1142" s="57"/>
      <c r="UE1142" s="57"/>
      <c r="UF1142" s="57"/>
      <c r="UG1142" s="57"/>
      <c r="UH1142" s="57"/>
      <c r="UI1142" s="57"/>
      <c r="UJ1142" s="57"/>
      <c r="UK1142" s="57"/>
      <c r="UL1142" s="57"/>
      <c r="UM1142" s="57"/>
      <c r="UN1142" s="57"/>
      <c r="UO1142" s="57"/>
      <c r="UP1142" s="57"/>
      <c r="UQ1142" s="57"/>
      <c r="UR1142" s="57"/>
      <c r="US1142" s="57"/>
      <c r="UT1142" s="57"/>
      <c r="UU1142" s="57"/>
      <c r="UV1142" s="57"/>
      <c r="UW1142" s="57"/>
      <c r="UX1142" s="57"/>
      <c r="UY1142" s="57"/>
      <c r="UZ1142" s="57"/>
      <c r="VA1142" s="57"/>
      <c r="VB1142" s="57"/>
      <c r="VC1142" s="57"/>
      <c r="VD1142" s="57"/>
      <c r="VE1142" s="57"/>
      <c r="VF1142" s="57"/>
      <c r="VG1142" s="57"/>
      <c r="VH1142" s="57"/>
      <c r="VI1142" s="57"/>
      <c r="VJ1142" s="57"/>
      <c r="VK1142" s="57"/>
      <c r="VL1142" s="57"/>
      <c r="VM1142" s="57"/>
      <c r="VN1142" s="57"/>
      <c r="VO1142" s="57"/>
      <c r="VP1142" s="57"/>
      <c r="VQ1142" s="57"/>
      <c r="VR1142" s="57"/>
      <c r="VS1142" s="57"/>
      <c r="VT1142" s="57"/>
      <c r="VU1142" s="57"/>
      <c r="VV1142" s="57"/>
      <c r="VW1142" s="57"/>
      <c r="VX1142" s="57"/>
      <c r="VY1142" s="57"/>
      <c r="VZ1142" s="57"/>
      <c r="WA1142" s="57"/>
      <c r="WB1142" s="57"/>
      <c r="WC1142" s="57"/>
      <c r="WD1142" s="57"/>
      <c r="WE1142" s="57"/>
      <c r="WF1142" s="57"/>
      <c r="WG1142" s="57"/>
      <c r="WH1142" s="57"/>
      <c r="WI1142" s="57"/>
      <c r="WJ1142" s="57"/>
      <c r="WK1142" s="57"/>
      <c r="WL1142" s="57"/>
      <c r="WM1142" s="57"/>
      <c r="WN1142" s="57"/>
      <c r="WO1142" s="57"/>
      <c r="WP1142" s="57"/>
      <c r="WQ1142" s="57"/>
      <c r="WR1142" s="57"/>
      <c r="WS1142" s="57"/>
      <c r="WT1142" s="57"/>
      <c r="WU1142" s="57"/>
      <c r="WV1142" s="57"/>
      <c r="WW1142" s="57"/>
      <c r="WX1142" s="57"/>
      <c r="WY1142" s="57"/>
      <c r="WZ1142" s="57"/>
      <c r="XA1142" s="57"/>
      <c r="XB1142" s="57"/>
      <c r="XC1142" s="57"/>
      <c r="XD1142" s="57"/>
      <c r="XE1142" s="57"/>
      <c r="XF1142" s="57"/>
      <c r="XG1142" s="57"/>
      <c r="XH1142" s="57"/>
      <c r="XI1142" s="57"/>
      <c r="XJ1142" s="57"/>
      <c r="XK1142" s="57"/>
      <c r="XL1142" s="57"/>
      <c r="XM1142" s="57"/>
      <c r="XN1142" s="57"/>
      <c r="XO1142" s="57"/>
      <c r="XP1142" s="57"/>
      <c r="XQ1142" s="57"/>
      <c r="XR1142" s="57"/>
      <c r="XS1142" s="57"/>
      <c r="XT1142" s="57"/>
      <c r="XU1142" s="57"/>
      <c r="XV1142" s="57"/>
      <c r="XW1142" s="57"/>
      <c r="XX1142" s="57"/>
      <c r="XY1142" s="57"/>
      <c r="XZ1142" s="57"/>
      <c r="YA1142" s="57"/>
      <c r="YB1142" s="57"/>
      <c r="YC1142" s="57"/>
      <c r="YD1142" s="57"/>
      <c r="YE1142" s="57"/>
      <c r="YF1142" s="57"/>
      <c r="YG1142" s="57"/>
      <c r="YH1142" s="57"/>
      <c r="YI1142" s="57"/>
      <c r="YJ1142" s="57"/>
      <c r="YK1142" s="57"/>
      <c r="YL1142" s="57"/>
      <c r="YM1142" s="57"/>
      <c r="YN1142" s="57"/>
      <c r="YO1142" s="57"/>
      <c r="YP1142" s="57"/>
      <c r="YQ1142" s="57"/>
      <c r="YR1142" s="57"/>
      <c r="YS1142" s="57"/>
      <c r="YT1142" s="57"/>
      <c r="YU1142" s="57"/>
      <c r="YV1142" s="57"/>
      <c r="YW1142" s="57"/>
      <c r="YX1142" s="57"/>
      <c r="YY1142" s="57"/>
      <c r="YZ1142" s="57"/>
      <c r="ZA1142" s="57"/>
      <c r="ZB1142" s="57"/>
      <c r="ZC1142" s="57"/>
      <c r="ZD1142" s="57"/>
      <c r="ZE1142" s="57"/>
      <c r="ZF1142" s="57"/>
      <c r="ZG1142" s="57"/>
      <c r="ZH1142" s="57"/>
      <c r="ZI1142" s="57"/>
      <c r="ZJ1142" s="57"/>
      <c r="ZK1142" s="57"/>
      <c r="ZL1142" s="57"/>
      <c r="ZM1142" s="57"/>
      <c r="ZN1142" s="57"/>
      <c r="ZO1142" s="57"/>
      <c r="ZP1142" s="57"/>
      <c r="ZQ1142" s="57"/>
      <c r="ZR1142" s="57"/>
      <c r="ZS1142" s="57"/>
      <c r="ZT1142" s="57"/>
      <c r="ZU1142" s="57"/>
      <c r="ZV1142" s="57"/>
      <c r="ZW1142" s="57"/>
      <c r="ZX1142" s="57"/>
      <c r="ZY1142" s="57"/>
      <c r="ZZ1142" s="57"/>
      <c r="AAA1142" s="57"/>
      <c r="AAB1142" s="57"/>
      <c r="AAC1142" s="57"/>
      <c r="AAD1142" s="57"/>
      <c r="AAE1142" s="57"/>
      <c r="AAF1142" s="57"/>
      <c r="AAG1142" s="57"/>
      <c r="AAH1142" s="57"/>
      <c r="AAI1142" s="57"/>
      <c r="AAJ1142" s="57"/>
      <c r="AAK1142" s="57"/>
      <c r="AAL1142" s="57"/>
      <c r="AAM1142" s="57"/>
      <c r="AAN1142" s="57"/>
      <c r="AAO1142" s="57"/>
      <c r="AAP1142" s="57"/>
      <c r="AAQ1142" s="57"/>
      <c r="AAR1142" s="57"/>
      <c r="AAS1142" s="57"/>
      <c r="AAT1142" s="57"/>
      <c r="AAU1142" s="57"/>
      <c r="AAV1142" s="57"/>
      <c r="AAW1142" s="57"/>
      <c r="AAX1142" s="57"/>
      <c r="AAY1142" s="57"/>
      <c r="AAZ1142" s="57"/>
      <c r="ABA1142" s="57"/>
      <c r="ABB1142" s="57"/>
      <c r="ABC1142" s="57"/>
      <c r="ABD1142" s="57"/>
      <c r="ABE1142" s="57"/>
      <c r="ABF1142" s="57"/>
      <c r="ABG1142" s="57"/>
      <c r="ABH1142" s="57"/>
      <c r="ABI1142" s="57"/>
      <c r="ABJ1142" s="57"/>
      <c r="ABK1142" s="57"/>
      <c r="ABL1142" s="57"/>
      <c r="ABM1142" s="57"/>
      <c r="ABN1142" s="57"/>
      <c r="ABO1142" s="57"/>
      <c r="ABP1142" s="57"/>
      <c r="ABQ1142" s="57"/>
      <c r="ABR1142" s="57"/>
      <c r="ABS1142" s="57"/>
      <c r="ABT1142" s="57"/>
      <c r="ABU1142" s="57"/>
      <c r="ABV1142" s="57"/>
      <c r="ABW1142" s="57"/>
      <c r="ABX1142" s="57"/>
      <c r="ABY1142" s="57"/>
      <c r="ABZ1142" s="57"/>
      <c r="ACA1142" s="57"/>
      <c r="ACB1142" s="57"/>
      <c r="ACC1142" s="57"/>
      <c r="ACD1142" s="57"/>
      <c r="ACE1142" s="57"/>
      <c r="ACF1142" s="57"/>
      <c r="ACG1142" s="57"/>
      <c r="ACH1142" s="57"/>
      <c r="ACI1142" s="57"/>
      <c r="ACJ1142" s="57"/>
      <c r="ACK1142" s="57"/>
      <c r="ACL1142" s="57"/>
      <c r="ACM1142" s="57"/>
      <c r="ACN1142" s="57"/>
      <c r="ACO1142" s="57"/>
      <c r="ACP1142" s="57"/>
      <c r="ACQ1142" s="57"/>
      <c r="ACR1142" s="57"/>
      <c r="ACS1142" s="57"/>
      <c r="ACT1142" s="57"/>
      <c r="ACU1142" s="57"/>
      <c r="ACV1142" s="57"/>
      <c r="ACW1142" s="57"/>
      <c r="ACX1142" s="57"/>
      <c r="ACY1142" s="57"/>
      <c r="ACZ1142" s="57"/>
      <c r="ADA1142" s="57"/>
      <c r="ADB1142" s="57"/>
      <c r="ADC1142" s="57"/>
      <c r="ADD1142" s="57"/>
      <c r="ADE1142" s="57"/>
      <c r="ADF1142" s="57"/>
      <c r="ADG1142" s="57"/>
      <c r="ADH1142" s="57"/>
      <c r="ADI1142" s="57"/>
      <c r="ADJ1142" s="57"/>
      <c r="ADK1142" s="57"/>
      <c r="ADL1142" s="57"/>
      <c r="ADM1142" s="57"/>
      <c r="ADN1142" s="57"/>
      <c r="ADO1142" s="57"/>
      <c r="ADP1142" s="57"/>
      <c r="ADQ1142" s="57"/>
      <c r="ADR1142" s="57"/>
      <c r="ADS1142" s="57"/>
      <c r="ADT1142" s="57"/>
      <c r="ADU1142" s="57"/>
      <c r="ADV1142" s="57"/>
      <c r="ADW1142" s="57"/>
      <c r="ADX1142" s="57"/>
      <c r="ADY1142" s="57"/>
      <c r="ADZ1142" s="57"/>
    </row>
    <row r="1143" spans="1:806" hidden="1" x14ac:dyDescent="0.25">
      <c r="A1143" s="128" t="s">
        <v>1071</v>
      </c>
      <c r="B1143" s="128" t="s">
        <v>2980</v>
      </c>
      <c r="C1143" s="128" t="s">
        <v>1315</v>
      </c>
      <c r="D1143" s="128" t="s">
        <v>2981</v>
      </c>
      <c r="E1143" s="128" t="s">
        <v>4484</v>
      </c>
      <c r="F1143" s="128">
        <v>500</v>
      </c>
      <c r="G1143" s="128">
        <v>0</v>
      </c>
      <c r="H1143" s="128">
        <v>1500</v>
      </c>
      <c r="I1143" s="128">
        <v>45</v>
      </c>
      <c r="J1143" s="128">
        <v>90</v>
      </c>
    </row>
    <row r="1144" spans="1:806" s="26" customFormat="1" hidden="1" x14ac:dyDescent="0.25">
      <c r="A1144" s="128" t="s">
        <v>1071</v>
      </c>
      <c r="B1144" s="128" t="s">
        <v>2980</v>
      </c>
      <c r="C1144" s="128" t="s">
        <v>1315</v>
      </c>
      <c r="D1144" s="128" t="s">
        <v>2981</v>
      </c>
      <c r="E1144" s="128" t="s">
        <v>4483</v>
      </c>
      <c r="F1144" s="128">
        <v>40</v>
      </c>
      <c r="G1144" s="128">
        <v>0</v>
      </c>
      <c r="H1144" s="128">
        <v>1500</v>
      </c>
      <c r="I1144" s="128">
        <v>45</v>
      </c>
      <c r="J1144" s="128">
        <v>90</v>
      </c>
      <c r="K1144" s="57"/>
      <c r="L1144" s="57"/>
      <c r="M1144" s="57"/>
      <c r="N1144" s="57"/>
      <c r="O1144" s="57"/>
      <c r="P1144" s="57"/>
      <c r="Q1144" s="57"/>
      <c r="R1144" s="57"/>
      <c r="S1144" s="57"/>
      <c r="T1144" s="57"/>
      <c r="U1144" s="57"/>
      <c r="V1144" s="57"/>
      <c r="W1144" s="57"/>
      <c r="X1144" s="57"/>
      <c r="Y1144" s="57"/>
      <c r="Z1144" s="57"/>
      <c r="AA1144" s="57"/>
      <c r="AB1144" s="57"/>
      <c r="AC1144" s="57"/>
      <c r="AD1144" s="57"/>
      <c r="AE1144" s="57"/>
      <c r="AF1144" s="57"/>
      <c r="AG1144" s="57"/>
      <c r="AH1144" s="57"/>
      <c r="AI1144" s="57"/>
      <c r="AJ1144" s="57"/>
      <c r="AK1144" s="57"/>
      <c r="AL1144" s="57"/>
      <c r="AM1144" s="57"/>
      <c r="AN1144" s="57"/>
      <c r="AO1144" s="57"/>
      <c r="AP1144" s="57"/>
      <c r="AQ1144" s="57"/>
      <c r="AR1144" s="57"/>
      <c r="AS1144" s="57"/>
      <c r="AT1144" s="57"/>
      <c r="AU1144" s="57"/>
      <c r="AV1144" s="57"/>
      <c r="AW1144" s="57"/>
      <c r="AX1144" s="57"/>
      <c r="AY1144" s="57"/>
      <c r="AZ1144" s="57"/>
      <c r="BA1144" s="57"/>
      <c r="BB1144" s="57"/>
      <c r="BC1144" s="57"/>
      <c r="BD1144" s="57"/>
      <c r="BE1144" s="57"/>
      <c r="BF1144" s="57"/>
      <c r="BG1144" s="57"/>
      <c r="BH1144" s="57"/>
      <c r="BI1144" s="57"/>
      <c r="BJ1144" s="57"/>
      <c r="BK1144" s="57"/>
      <c r="BL1144" s="57"/>
      <c r="BM1144" s="57"/>
      <c r="BN1144" s="57"/>
      <c r="BO1144" s="57"/>
      <c r="BP1144" s="57"/>
      <c r="BQ1144" s="57"/>
      <c r="BR1144" s="57"/>
      <c r="BS1144" s="57"/>
      <c r="BT1144" s="57"/>
      <c r="BU1144" s="57"/>
      <c r="BV1144" s="57"/>
      <c r="BW1144" s="57"/>
      <c r="BX1144" s="57"/>
      <c r="BY1144" s="57"/>
      <c r="BZ1144" s="57"/>
      <c r="CA1144" s="57"/>
      <c r="CB1144" s="57"/>
      <c r="CC1144" s="57"/>
      <c r="CD1144" s="57"/>
      <c r="CE1144" s="57"/>
      <c r="CF1144" s="57"/>
      <c r="CG1144" s="57"/>
      <c r="CH1144" s="57"/>
      <c r="CI1144" s="57"/>
      <c r="CJ1144" s="57"/>
      <c r="CK1144" s="57"/>
      <c r="CL1144" s="57"/>
      <c r="CM1144" s="57"/>
      <c r="CN1144" s="57"/>
      <c r="CO1144" s="57"/>
      <c r="CP1144" s="57"/>
      <c r="CQ1144" s="57"/>
      <c r="CR1144" s="57"/>
      <c r="CS1144" s="57"/>
      <c r="CT1144" s="57"/>
      <c r="CU1144" s="57"/>
      <c r="CV1144" s="57"/>
      <c r="CW1144" s="57"/>
      <c r="CX1144" s="57"/>
      <c r="CY1144" s="57"/>
      <c r="CZ1144" s="57"/>
      <c r="DA1144" s="57"/>
      <c r="DB1144" s="57"/>
      <c r="DC1144" s="57"/>
      <c r="DD1144" s="57"/>
      <c r="DE1144" s="57"/>
      <c r="DF1144" s="57"/>
      <c r="DG1144" s="57"/>
      <c r="DH1144" s="57"/>
      <c r="DI1144" s="57"/>
      <c r="DJ1144" s="57"/>
      <c r="DK1144" s="57"/>
      <c r="DL1144" s="57"/>
      <c r="DM1144" s="57"/>
      <c r="DN1144" s="57"/>
      <c r="DO1144" s="57"/>
      <c r="DP1144" s="57"/>
      <c r="DQ1144" s="57"/>
      <c r="DR1144" s="57"/>
      <c r="DS1144" s="57"/>
      <c r="DT1144" s="57"/>
      <c r="DU1144" s="57"/>
      <c r="DV1144" s="57"/>
      <c r="DW1144" s="57"/>
      <c r="DX1144" s="57"/>
      <c r="DY1144" s="57"/>
      <c r="DZ1144" s="57"/>
      <c r="EA1144" s="57"/>
      <c r="EB1144" s="57"/>
      <c r="EC1144" s="57"/>
      <c r="ED1144" s="57"/>
      <c r="EE1144" s="57"/>
      <c r="EF1144" s="57"/>
      <c r="EG1144" s="57"/>
      <c r="EH1144" s="57"/>
      <c r="EI1144" s="57"/>
      <c r="EJ1144" s="57"/>
      <c r="EK1144" s="57"/>
      <c r="EL1144" s="57"/>
      <c r="EM1144" s="57"/>
      <c r="EN1144" s="57"/>
      <c r="EO1144" s="57"/>
      <c r="EP1144" s="57"/>
      <c r="EQ1144" s="57"/>
      <c r="ER1144" s="57"/>
      <c r="ES1144" s="57"/>
      <c r="ET1144" s="57"/>
      <c r="EU1144" s="57"/>
      <c r="EV1144" s="57"/>
      <c r="EW1144" s="57"/>
      <c r="EX1144" s="57"/>
      <c r="EY1144" s="57"/>
      <c r="EZ1144" s="57"/>
      <c r="FA1144" s="57"/>
      <c r="FB1144" s="57"/>
      <c r="FC1144" s="57"/>
      <c r="FD1144" s="57"/>
      <c r="FE1144" s="57"/>
      <c r="FF1144" s="57"/>
      <c r="FG1144" s="57"/>
      <c r="FH1144" s="57"/>
      <c r="FI1144" s="57"/>
      <c r="FJ1144" s="57"/>
      <c r="FK1144" s="57"/>
      <c r="FL1144" s="57"/>
      <c r="FM1144" s="57"/>
      <c r="FN1144" s="57"/>
      <c r="FO1144" s="57"/>
      <c r="FP1144" s="57"/>
      <c r="FQ1144" s="57"/>
      <c r="FR1144" s="57"/>
      <c r="FS1144" s="57"/>
      <c r="FT1144" s="57"/>
      <c r="FU1144" s="57"/>
      <c r="FV1144" s="57"/>
      <c r="FW1144" s="57"/>
      <c r="FX1144" s="57"/>
      <c r="FY1144" s="57"/>
      <c r="FZ1144" s="57"/>
      <c r="GA1144" s="57"/>
      <c r="GB1144" s="57"/>
      <c r="GC1144" s="57"/>
      <c r="GD1144" s="57"/>
      <c r="GE1144" s="57"/>
      <c r="GF1144" s="57"/>
      <c r="GG1144" s="57"/>
      <c r="GH1144" s="57"/>
      <c r="GI1144" s="57"/>
      <c r="GJ1144" s="57"/>
      <c r="GK1144" s="57"/>
      <c r="GL1144" s="57"/>
      <c r="GM1144" s="57"/>
      <c r="GN1144" s="57"/>
      <c r="GO1144" s="57"/>
      <c r="GP1144" s="57"/>
      <c r="GQ1144" s="57"/>
      <c r="GR1144" s="57"/>
      <c r="GS1144" s="57"/>
      <c r="GT1144" s="57"/>
      <c r="GU1144" s="57"/>
      <c r="GV1144" s="57"/>
      <c r="GW1144" s="57"/>
      <c r="GX1144" s="57"/>
      <c r="GY1144" s="57"/>
      <c r="GZ1144" s="57"/>
      <c r="HA1144" s="57"/>
      <c r="HB1144" s="57"/>
      <c r="HC1144" s="57"/>
      <c r="HD1144" s="57"/>
      <c r="HE1144" s="57"/>
      <c r="HF1144" s="57"/>
      <c r="HG1144" s="57"/>
      <c r="HH1144" s="57"/>
      <c r="HI1144" s="57"/>
      <c r="HJ1144" s="57"/>
      <c r="HK1144" s="57"/>
      <c r="HL1144" s="57"/>
      <c r="HM1144" s="57"/>
      <c r="HN1144" s="57"/>
      <c r="HO1144" s="57"/>
      <c r="HP1144" s="57"/>
      <c r="HQ1144" s="57"/>
      <c r="HR1144" s="57"/>
      <c r="HS1144" s="57"/>
      <c r="HT1144" s="57"/>
      <c r="HU1144" s="57"/>
      <c r="HV1144" s="57"/>
      <c r="HW1144" s="57"/>
      <c r="HX1144" s="57"/>
      <c r="HY1144" s="57"/>
      <c r="HZ1144" s="57"/>
      <c r="IA1144" s="57"/>
      <c r="IB1144" s="57"/>
      <c r="IC1144" s="57"/>
      <c r="ID1144" s="57"/>
      <c r="IE1144" s="57"/>
      <c r="IF1144" s="57"/>
      <c r="IG1144" s="57"/>
      <c r="IH1144" s="57"/>
      <c r="II1144" s="57"/>
      <c r="IJ1144" s="57"/>
      <c r="IK1144" s="57"/>
      <c r="IL1144" s="57"/>
      <c r="IM1144" s="57"/>
      <c r="IN1144" s="57"/>
      <c r="IO1144" s="57"/>
      <c r="IP1144" s="57"/>
      <c r="IQ1144" s="57"/>
      <c r="IR1144" s="57"/>
      <c r="IS1144" s="57"/>
      <c r="IT1144" s="57"/>
      <c r="IU1144" s="57"/>
      <c r="IV1144" s="57"/>
      <c r="IW1144" s="57"/>
      <c r="IX1144" s="57"/>
      <c r="IY1144" s="57"/>
      <c r="IZ1144" s="57"/>
      <c r="JA1144" s="57"/>
      <c r="JB1144" s="57"/>
      <c r="JC1144" s="57"/>
      <c r="JD1144" s="57"/>
      <c r="JE1144" s="57"/>
      <c r="JF1144" s="57"/>
      <c r="JG1144" s="57"/>
      <c r="JH1144" s="57"/>
      <c r="JI1144" s="57"/>
      <c r="JJ1144" s="57"/>
      <c r="JK1144" s="57"/>
      <c r="JL1144" s="57"/>
      <c r="JM1144" s="57"/>
      <c r="JN1144" s="57"/>
      <c r="JO1144" s="57"/>
      <c r="JP1144" s="57"/>
      <c r="JQ1144" s="57"/>
      <c r="JR1144" s="57"/>
      <c r="JS1144" s="57"/>
      <c r="JT1144" s="57"/>
      <c r="JU1144" s="57"/>
      <c r="JV1144" s="57"/>
      <c r="JW1144" s="57"/>
      <c r="JX1144" s="57"/>
      <c r="JY1144" s="57"/>
      <c r="JZ1144" s="57"/>
      <c r="KA1144" s="57"/>
      <c r="KB1144" s="57"/>
      <c r="KC1144" s="57"/>
      <c r="KD1144" s="57"/>
      <c r="KE1144" s="57"/>
      <c r="KF1144" s="57"/>
      <c r="KG1144" s="57"/>
      <c r="KH1144" s="57"/>
      <c r="KI1144" s="57"/>
      <c r="KJ1144" s="57"/>
      <c r="KK1144" s="57"/>
      <c r="KL1144" s="57"/>
      <c r="KM1144" s="57"/>
      <c r="KN1144" s="57"/>
      <c r="KO1144" s="57"/>
      <c r="KP1144" s="57"/>
      <c r="KQ1144" s="57"/>
      <c r="KR1144" s="57"/>
      <c r="KS1144" s="57"/>
      <c r="KT1144" s="57"/>
      <c r="KU1144" s="57"/>
      <c r="KV1144" s="57"/>
      <c r="KW1144" s="57"/>
      <c r="KX1144" s="57"/>
      <c r="KY1144" s="57"/>
      <c r="KZ1144" s="57"/>
      <c r="LA1144" s="57"/>
      <c r="LB1144" s="57"/>
      <c r="LC1144" s="57"/>
      <c r="LD1144" s="57"/>
      <c r="LE1144" s="57"/>
      <c r="LF1144" s="57"/>
      <c r="LG1144" s="57"/>
      <c r="LH1144" s="57"/>
      <c r="LI1144" s="57"/>
      <c r="LJ1144" s="57"/>
      <c r="LK1144" s="57"/>
      <c r="LL1144" s="57"/>
      <c r="LM1144" s="57"/>
      <c r="LN1144" s="57"/>
      <c r="LO1144" s="57"/>
      <c r="LP1144" s="57"/>
      <c r="LQ1144" s="57"/>
      <c r="LR1144" s="57"/>
      <c r="LS1144" s="57"/>
      <c r="LT1144" s="57"/>
      <c r="LU1144" s="57"/>
      <c r="LV1144" s="57"/>
      <c r="LW1144" s="57"/>
      <c r="LX1144" s="57"/>
      <c r="LY1144" s="57"/>
      <c r="LZ1144" s="57"/>
      <c r="MA1144" s="57"/>
      <c r="MB1144" s="57"/>
      <c r="MC1144" s="57"/>
      <c r="MD1144" s="57"/>
      <c r="ME1144" s="57"/>
      <c r="MF1144" s="57"/>
      <c r="MG1144" s="57"/>
      <c r="MH1144" s="57"/>
      <c r="MI1144" s="57"/>
      <c r="MJ1144" s="57"/>
      <c r="MK1144" s="57"/>
      <c r="ML1144" s="57"/>
      <c r="MM1144" s="57"/>
      <c r="MN1144" s="57"/>
      <c r="MO1144" s="57"/>
      <c r="MP1144" s="57"/>
      <c r="MQ1144" s="57"/>
      <c r="MR1144" s="57"/>
      <c r="MS1144" s="57"/>
      <c r="MT1144" s="57"/>
      <c r="MU1144" s="57"/>
      <c r="MV1144" s="57"/>
      <c r="MW1144" s="57"/>
      <c r="MX1144" s="57"/>
      <c r="MY1144" s="57"/>
      <c r="MZ1144" s="57"/>
      <c r="NA1144" s="57"/>
      <c r="NB1144" s="57"/>
      <c r="NC1144" s="57"/>
      <c r="ND1144" s="57"/>
      <c r="NE1144" s="57"/>
      <c r="NF1144" s="57"/>
      <c r="NG1144" s="57"/>
      <c r="NH1144" s="57"/>
      <c r="NI1144" s="57"/>
      <c r="NJ1144" s="57"/>
      <c r="NK1144" s="57"/>
      <c r="NL1144" s="57"/>
      <c r="NM1144" s="57"/>
      <c r="NN1144" s="57"/>
      <c r="NO1144" s="57"/>
      <c r="NP1144" s="57"/>
      <c r="NQ1144" s="57"/>
      <c r="NR1144" s="57"/>
      <c r="NS1144" s="57"/>
      <c r="NT1144" s="57"/>
      <c r="NU1144" s="57"/>
      <c r="NV1144" s="57"/>
      <c r="NW1144" s="57"/>
      <c r="NX1144" s="57"/>
      <c r="NY1144" s="57"/>
      <c r="NZ1144" s="57"/>
      <c r="OA1144" s="57"/>
      <c r="OB1144" s="57"/>
      <c r="OC1144" s="57"/>
      <c r="OD1144" s="57"/>
      <c r="OE1144" s="57"/>
      <c r="OF1144" s="57"/>
      <c r="OG1144" s="57"/>
      <c r="OH1144" s="57"/>
      <c r="OI1144" s="57"/>
      <c r="OJ1144" s="57"/>
      <c r="OK1144" s="57"/>
      <c r="OL1144" s="57"/>
      <c r="OM1144" s="57"/>
      <c r="ON1144" s="57"/>
      <c r="OO1144" s="57"/>
      <c r="OP1144" s="57"/>
      <c r="OQ1144" s="57"/>
      <c r="OR1144" s="57"/>
      <c r="OS1144" s="57"/>
      <c r="OT1144" s="57"/>
      <c r="OU1144" s="57"/>
      <c r="OV1144" s="57"/>
      <c r="OW1144" s="57"/>
      <c r="OX1144" s="57"/>
      <c r="OY1144" s="57"/>
      <c r="OZ1144" s="57"/>
      <c r="PA1144" s="57"/>
      <c r="PB1144" s="57"/>
      <c r="PC1144" s="57"/>
      <c r="PD1144" s="57"/>
      <c r="PE1144" s="57"/>
      <c r="PF1144" s="57"/>
      <c r="PG1144" s="57"/>
      <c r="PH1144" s="57"/>
      <c r="PI1144" s="57"/>
      <c r="PJ1144" s="57"/>
      <c r="PK1144" s="57"/>
      <c r="PL1144" s="57"/>
      <c r="PM1144" s="57"/>
      <c r="PN1144" s="57"/>
      <c r="PO1144" s="57"/>
      <c r="PP1144" s="57"/>
      <c r="PQ1144" s="57"/>
      <c r="PR1144" s="57"/>
      <c r="PS1144" s="57"/>
      <c r="PT1144" s="57"/>
      <c r="PU1144" s="57"/>
      <c r="PV1144" s="57"/>
      <c r="PW1144" s="57"/>
      <c r="PX1144" s="57"/>
      <c r="PY1144" s="57"/>
      <c r="PZ1144" s="57"/>
      <c r="QA1144" s="57"/>
      <c r="QB1144" s="57"/>
      <c r="QC1144" s="57"/>
      <c r="QD1144" s="57"/>
      <c r="QE1144" s="57"/>
      <c r="QF1144" s="57"/>
      <c r="QG1144" s="57"/>
      <c r="QH1144" s="57"/>
      <c r="QI1144" s="57"/>
      <c r="QJ1144" s="57"/>
      <c r="QK1144" s="57"/>
      <c r="QL1144" s="57"/>
      <c r="QM1144" s="57"/>
      <c r="QN1144" s="57"/>
      <c r="QO1144" s="57"/>
      <c r="QP1144" s="57"/>
      <c r="QQ1144" s="57"/>
      <c r="QR1144" s="57"/>
      <c r="QS1144" s="57"/>
      <c r="QT1144" s="57"/>
      <c r="QU1144" s="57"/>
      <c r="QV1144" s="57"/>
      <c r="QW1144" s="57"/>
      <c r="QX1144" s="57"/>
      <c r="QY1144" s="57"/>
      <c r="QZ1144" s="57"/>
      <c r="RA1144" s="57"/>
      <c r="RB1144" s="57"/>
      <c r="RC1144" s="57"/>
      <c r="RD1144" s="57"/>
      <c r="RE1144" s="57"/>
      <c r="RF1144" s="57"/>
      <c r="RG1144" s="57"/>
      <c r="RH1144" s="57"/>
      <c r="RI1144" s="57"/>
      <c r="RJ1144" s="57"/>
      <c r="RK1144" s="57"/>
      <c r="RL1144" s="57"/>
      <c r="RM1144" s="57"/>
      <c r="RN1144" s="57"/>
      <c r="RO1144" s="57"/>
      <c r="RP1144" s="57"/>
      <c r="RQ1144" s="57"/>
      <c r="RR1144" s="57"/>
      <c r="RS1144" s="57"/>
      <c r="RT1144" s="57"/>
      <c r="RU1144" s="57"/>
      <c r="RV1144" s="57"/>
      <c r="RW1144" s="57"/>
      <c r="RX1144" s="57"/>
      <c r="RY1144" s="57"/>
      <c r="RZ1144" s="57"/>
      <c r="SA1144" s="57"/>
      <c r="SB1144" s="57"/>
      <c r="SC1144" s="57"/>
      <c r="SD1144" s="57"/>
      <c r="SE1144" s="57"/>
      <c r="SF1144" s="57"/>
      <c r="SG1144" s="57"/>
      <c r="SH1144" s="57"/>
      <c r="SI1144" s="57"/>
      <c r="SJ1144" s="57"/>
      <c r="SK1144" s="57"/>
      <c r="SL1144" s="57"/>
      <c r="SM1144" s="57"/>
      <c r="SN1144" s="57"/>
      <c r="SO1144" s="57"/>
      <c r="SP1144" s="57"/>
      <c r="SQ1144" s="57"/>
      <c r="SR1144" s="57"/>
      <c r="SS1144" s="57"/>
      <c r="ST1144" s="57"/>
      <c r="SU1144" s="57"/>
      <c r="SV1144" s="57"/>
      <c r="SW1144" s="57"/>
      <c r="SX1144" s="57"/>
      <c r="SY1144" s="57"/>
      <c r="SZ1144" s="57"/>
      <c r="TA1144" s="57"/>
      <c r="TB1144" s="57"/>
      <c r="TC1144" s="57"/>
      <c r="TD1144" s="57"/>
      <c r="TE1144" s="57"/>
      <c r="TF1144" s="57"/>
      <c r="TG1144" s="57"/>
      <c r="TH1144" s="57"/>
      <c r="TI1144" s="57"/>
      <c r="TJ1144" s="57"/>
      <c r="TK1144" s="57"/>
      <c r="TL1144" s="57"/>
      <c r="TM1144" s="57"/>
      <c r="TN1144" s="57"/>
      <c r="TO1144" s="57"/>
      <c r="TP1144" s="57"/>
      <c r="TQ1144" s="57"/>
      <c r="TR1144" s="57"/>
      <c r="TS1144" s="57"/>
      <c r="TT1144" s="57"/>
      <c r="TU1144" s="57"/>
      <c r="TV1144" s="57"/>
      <c r="TW1144" s="57"/>
      <c r="TX1144" s="57"/>
      <c r="TY1144" s="57"/>
      <c r="TZ1144" s="57"/>
      <c r="UA1144" s="57"/>
      <c r="UB1144" s="57"/>
      <c r="UC1144" s="57"/>
      <c r="UD1144" s="57"/>
      <c r="UE1144" s="57"/>
      <c r="UF1144" s="57"/>
      <c r="UG1144" s="57"/>
      <c r="UH1144" s="57"/>
      <c r="UI1144" s="57"/>
      <c r="UJ1144" s="57"/>
      <c r="UK1144" s="57"/>
      <c r="UL1144" s="57"/>
      <c r="UM1144" s="57"/>
      <c r="UN1144" s="57"/>
      <c r="UO1144" s="57"/>
      <c r="UP1144" s="57"/>
      <c r="UQ1144" s="57"/>
      <c r="UR1144" s="57"/>
      <c r="US1144" s="57"/>
      <c r="UT1144" s="57"/>
      <c r="UU1144" s="57"/>
      <c r="UV1144" s="57"/>
      <c r="UW1144" s="57"/>
      <c r="UX1144" s="57"/>
      <c r="UY1144" s="57"/>
      <c r="UZ1144" s="57"/>
      <c r="VA1144" s="57"/>
      <c r="VB1144" s="57"/>
      <c r="VC1144" s="57"/>
      <c r="VD1144" s="57"/>
      <c r="VE1144" s="57"/>
      <c r="VF1144" s="57"/>
      <c r="VG1144" s="57"/>
      <c r="VH1144" s="57"/>
      <c r="VI1144" s="57"/>
      <c r="VJ1144" s="57"/>
      <c r="VK1144" s="57"/>
      <c r="VL1144" s="57"/>
      <c r="VM1144" s="57"/>
      <c r="VN1144" s="57"/>
      <c r="VO1144" s="57"/>
      <c r="VP1144" s="57"/>
      <c r="VQ1144" s="57"/>
      <c r="VR1144" s="57"/>
      <c r="VS1144" s="57"/>
      <c r="VT1144" s="57"/>
      <c r="VU1144" s="57"/>
      <c r="VV1144" s="57"/>
      <c r="VW1144" s="57"/>
      <c r="VX1144" s="57"/>
      <c r="VY1144" s="57"/>
      <c r="VZ1144" s="57"/>
      <c r="WA1144" s="57"/>
      <c r="WB1144" s="57"/>
      <c r="WC1144" s="57"/>
      <c r="WD1144" s="57"/>
      <c r="WE1144" s="57"/>
      <c r="WF1144" s="57"/>
      <c r="WG1144" s="57"/>
      <c r="WH1144" s="57"/>
      <c r="WI1144" s="57"/>
      <c r="WJ1144" s="57"/>
      <c r="WK1144" s="57"/>
      <c r="WL1144" s="57"/>
      <c r="WM1144" s="57"/>
      <c r="WN1144" s="57"/>
      <c r="WO1144" s="57"/>
      <c r="WP1144" s="57"/>
      <c r="WQ1144" s="57"/>
      <c r="WR1144" s="57"/>
      <c r="WS1144" s="57"/>
      <c r="WT1144" s="57"/>
      <c r="WU1144" s="57"/>
      <c r="WV1144" s="57"/>
      <c r="WW1144" s="57"/>
      <c r="WX1144" s="57"/>
      <c r="WY1144" s="57"/>
      <c r="WZ1144" s="57"/>
      <c r="XA1144" s="57"/>
      <c r="XB1144" s="57"/>
      <c r="XC1144" s="57"/>
      <c r="XD1144" s="57"/>
      <c r="XE1144" s="57"/>
      <c r="XF1144" s="57"/>
      <c r="XG1144" s="57"/>
      <c r="XH1144" s="57"/>
      <c r="XI1144" s="57"/>
      <c r="XJ1144" s="57"/>
      <c r="XK1144" s="57"/>
      <c r="XL1144" s="57"/>
      <c r="XM1144" s="57"/>
      <c r="XN1144" s="57"/>
      <c r="XO1144" s="57"/>
      <c r="XP1144" s="57"/>
      <c r="XQ1144" s="57"/>
      <c r="XR1144" s="57"/>
      <c r="XS1144" s="57"/>
      <c r="XT1144" s="57"/>
      <c r="XU1144" s="57"/>
      <c r="XV1144" s="57"/>
      <c r="XW1144" s="57"/>
      <c r="XX1144" s="57"/>
      <c r="XY1144" s="57"/>
      <c r="XZ1144" s="57"/>
      <c r="YA1144" s="57"/>
      <c r="YB1144" s="57"/>
      <c r="YC1144" s="57"/>
      <c r="YD1144" s="57"/>
      <c r="YE1144" s="57"/>
      <c r="YF1144" s="57"/>
      <c r="YG1144" s="57"/>
      <c r="YH1144" s="57"/>
      <c r="YI1144" s="57"/>
      <c r="YJ1144" s="57"/>
      <c r="YK1144" s="57"/>
      <c r="YL1144" s="57"/>
      <c r="YM1144" s="57"/>
      <c r="YN1144" s="57"/>
      <c r="YO1144" s="57"/>
      <c r="YP1144" s="57"/>
      <c r="YQ1144" s="57"/>
      <c r="YR1144" s="57"/>
      <c r="YS1144" s="57"/>
      <c r="YT1144" s="57"/>
      <c r="YU1144" s="57"/>
      <c r="YV1144" s="57"/>
      <c r="YW1144" s="57"/>
      <c r="YX1144" s="57"/>
      <c r="YY1144" s="57"/>
      <c r="YZ1144" s="57"/>
      <c r="ZA1144" s="57"/>
      <c r="ZB1144" s="57"/>
      <c r="ZC1144" s="57"/>
      <c r="ZD1144" s="57"/>
      <c r="ZE1144" s="57"/>
      <c r="ZF1144" s="57"/>
      <c r="ZG1144" s="57"/>
      <c r="ZH1144" s="57"/>
      <c r="ZI1144" s="57"/>
      <c r="ZJ1144" s="57"/>
      <c r="ZK1144" s="57"/>
      <c r="ZL1144" s="57"/>
      <c r="ZM1144" s="57"/>
      <c r="ZN1144" s="57"/>
      <c r="ZO1144" s="57"/>
      <c r="ZP1144" s="57"/>
      <c r="ZQ1144" s="57"/>
      <c r="ZR1144" s="57"/>
      <c r="ZS1144" s="57"/>
      <c r="ZT1144" s="57"/>
      <c r="ZU1144" s="57"/>
      <c r="ZV1144" s="57"/>
      <c r="ZW1144" s="57"/>
      <c r="ZX1144" s="57"/>
      <c r="ZY1144" s="57"/>
      <c r="ZZ1144" s="57"/>
      <c r="AAA1144" s="57"/>
      <c r="AAB1144" s="57"/>
      <c r="AAC1144" s="57"/>
      <c r="AAD1144" s="57"/>
      <c r="AAE1144" s="57"/>
      <c r="AAF1144" s="57"/>
      <c r="AAG1144" s="57"/>
      <c r="AAH1144" s="57"/>
      <c r="AAI1144" s="57"/>
      <c r="AAJ1144" s="57"/>
      <c r="AAK1144" s="57"/>
      <c r="AAL1144" s="57"/>
      <c r="AAM1144" s="57"/>
      <c r="AAN1144" s="57"/>
      <c r="AAO1144" s="57"/>
      <c r="AAP1144" s="57"/>
      <c r="AAQ1144" s="57"/>
      <c r="AAR1144" s="57"/>
      <c r="AAS1144" s="57"/>
      <c r="AAT1144" s="57"/>
      <c r="AAU1144" s="57"/>
      <c r="AAV1144" s="57"/>
      <c r="AAW1144" s="57"/>
      <c r="AAX1144" s="57"/>
      <c r="AAY1144" s="57"/>
      <c r="AAZ1144" s="57"/>
      <c r="ABA1144" s="57"/>
      <c r="ABB1144" s="57"/>
      <c r="ABC1144" s="57"/>
      <c r="ABD1144" s="57"/>
      <c r="ABE1144" s="57"/>
      <c r="ABF1144" s="57"/>
      <c r="ABG1144" s="57"/>
      <c r="ABH1144" s="57"/>
      <c r="ABI1144" s="57"/>
      <c r="ABJ1144" s="57"/>
      <c r="ABK1144" s="57"/>
      <c r="ABL1144" s="57"/>
      <c r="ABM1144" s="57"/>
      <c r="ABN1144" s="57"/>
      <c r="ABO1144" s="57"/>
      <c r="ABP1144" s="57"/>
      <c r="ABQ1144" s="57"/>
      <c r="ABR1144" s="57"/>
      <c r="ABS1144" s="57"/>
      <c r="ABT1144" s="57"/>
      <c r="ABU1144" s="57"/>
      <c r="ABV1144" s="57"/>
      <c r="ABW1144" s="57"/>
      <c r="ABX1144" s="57"/>
      <c r="ABY1144" s="57"/>
      <c r="ABZ1144" s="57"/>
      <c r="ACA1144" s="57"/>
      <c r="ACB1144" s="57"/>
      <c r="ACC1144" s="57"/>
      <c r="ACD1144" s="57"/>
      <c r="ACE1144" s="57"/>
      <c r="ACF1144" s="57"/>
      <c r="ACG1144" s="57"/>
      <c r="ACH1144" s="57"/>
      <c r="ACI1144" s="57"/>
      <c r="ACJ1144" s="57"/>
      <c r="ACK1144" s="57"/>
      <c r="ACL1144" s="57"/>
      <c r="ACM1144" s="57"/>
      <c r="ACN1144" s="57"/>
      <c r="ACO1144" s="57"/>
      <c r="ACP1144" s="57"/>
      <c r="ACQ1144" s="57"/>
      <c r="ACR1144" s="57"/>
      <c r="ACS1144" s="57"/>
      <c r="ACT1144" s="57"/>
      <c r="ACU1144" s="57"/>
      <c r="ACV1144" s="57"/>
      <c r="ACW1144" s="57"/>
      <c r="ACX1144" s="57"/>
      <c r="ACY1144" s="57"/>
      <c r="ACZ1144" s="57"/>
      <c r="ADA1144" s="57"/>
      <c r="ADB1144" s="57"/>
      <c r="ADC1144" s="57"/>
      <c r="ADD1144" s="57"/>
      <c r="ADE1144" s="57"/>
      <c r="ADF1144" s="57"/>
      <c r="ADG1144" s="57"/>
      <c r="ADH1144" s="57"/>
      <c r="ADI1144" s="57"/>
      <c r="ADJ1144" s="57"/>
      <c r="ADK1144" s="57"/>
      <c r="ADL1144" s="57"/>
      <c r="ADM1144" s="57"/>
      <c r="ADN1144" s="57"/>
      <c r="ADO1144" s="57"/>
      <c r="ADP1144" s="57"/>
      <c r="ADQ1144" s="57"/>
      <c r="ADR1144" s="57"/>
      <c r="ADS1144" s="57"/>
      <c r="ADT1144" s="57"/>
      <c r="ADU1144" s="57"/>
      <c r="ADV1144" s="57"/>
      <c r="ADW1144" s="57"/>
      <c r="ADX1144" s="57"/>
      <c r="ADY1144" s="57"/>
      <c r="ADZ1144" s="57"/>
    </row>
    <row r="1145" spans="1:806" s="26" customFormat="1" hidden="1" x14ac:dyDescent="0.25">
      <c r="A1145" s="128" t="s">
        <v>1071</v>
      </c>
      <c r="B1145" s="128" t="s">
        <v>2980</v>
      </c>
      <c r="C1145" s="128" t="s">
        <v>1315</v>
      </c>
      <c r="D1145" s="128" t="s">
        <v>2981</v>
      </c>
      <c r="E1145" s="128" t="s">
        <v>4482</v>
      </c>
      <c r="F1145" s="128">
        <v>500</v>
      </c>
      <c r="G1145" s="128">
        <v>0</v>
      </c>
      <c r="H1145" s="128">
        <v>1500</v>
      </c>
      <c r="I1145" s="128">
        <v>45</v>
      </c>
      <c r="J1145" s="128">
        <v>90</v>
      </c>
      <c r="K1145" s="57"/>
      <c r="L1145" s="57"/>
      <c r="M1145" s="57"/>
      <c r="N1145" s="57"/>
      <c r="O1145" s="57"/>
      <c r="P1145" s="57"/>
      <c r="Q1145" s="57"/>
      <c r="R1145" s="57"/>
      <c r="S1145" s="57"/>
      <c r="T1145" s="57"/>
      <c r="U1145" s="57"/>
      <c r="V1145" s="57"/>
      <c r="W1145" s="57"/>
      <c r="X1145" s="57"/>
      <c r="Y1145" s="57"/>
      <c r="Z1145" s="57"/>
      <c r="AA1145" s="57"/>
      <c r="AB1145" s="57"/>
      <c r="AC1145" s="57"/>
      <c r="AD1145" s="57"/>
      <c r="AE1145" s="57"/>
      <c r="AF1145" s="57"/>
      <c r="AG1145" s="57"/>
      <c r="AH1145" s="57"/>
      <c r="AI1145" s="57"/>
      <c r="AJ1145" s="57"/>
      <c r="AK1145" s="57"/>
      <c r="AL1145" s="57"/>
      <c r="AM1145" s="57"/>
      <c r="AN1145" s="57"/>
      <c r="AO1145" s="57"/>
      <c r="AP1145" s="57"/>
      <c r="AQ1145" s="57"/>
      <c r="AR1145" s="57"/>
      <c r="AS1145" s="57"/>
      <c r="AT1145" s="57"/>
      <c r="AU1145" s="57"/>
      <c r="AV1145" s="57"/>
      <c r="AW1145" s="57"/>
      <c r="AX1145" s="57"/>
      <c r="AY1145" s="57"/>
      <c r="AZ1145" s="57"/>
      <c r="BA1145" s="57"/>
      <c r="BB1145" s="57"/>
      <c r="BC1145" s="57"/>
      <c r="BD1145" s="57"/>
      <c r="BE1145" s="57"/>
      <c r="BF1145" s="57"/>
      <c r="BG1145" s="57"/>
      <c r="BH1145" s="57"/>
      <c r="BI1145" s="57"/>
      <c r="BJ1145" s="57"/>
      <c r="BK1145" s="57"/>
      <c r="BL1145" s="57"/>
      <c r="BM1145" s="57"/>
      <c r="BN1145" s="57"/>
      <c r="BO1145" s="57"/>
      <c r="BP1145" s="57"/>
      <c r="BQ1145" s="57"/>
      <c r="BR1145" s="57"/>
      <c r="BS1145" s="57"/>
      <c r="BT1145" s="57"/>
      <c r="BU1145" s="57"/>
      <c r="BV1145" s="57"/>
      <c r="BW1145" s="57"/>
      <c r="BX1145" s="57"/>
      <c r="BY1145" s="57"/>
      <c r="BZ1145" s="57"/>
      <c r="CA1145" s="57"/>
      <c r="CB1145" s="57"/>
      <c r="CC1145" s="57"/>
      <c r="CD1145" s="57"/>
      <c r="CE1145" s="57"/>
      <c r="CF1145" s="57"/>
      <c r="CG1145" s="57"/>
      <c r="CH1145" s="57"/>
      <c r="CI1145" s="57"/>
      <c r="CJ1145" s="57"/>
      <c r="CK1145" s="57"/>
      <c r="CL1145" s="57"/>
      <c r="CM1145" s="57"/>
      <c r="CN1145" s="57"/>
      <c r="CO1145" s="57"/>
      <c r="CP1145" s="57"/>
      <c r="CQ1145" s="57"/>
      <c r="CR1145" s="57"/>
      <c r="CS1145" s="57"/>
      <c r="CT1145" s="57"/>
      <c r="CU1145" s="57"/>
      <c r="CV1145" s="57"/>
      <c r="CW1145" s="57"/>
      <c r="CX1145" s="57"/>
      <c r="CY1145" s="57"/>
      <c r="CZ1145" s="57"/>
      <c r="DA1145" s="57"/>
      <c r="DB1145" s="57"/>
      <c r="DC1145" s="57"/>
      <c r="DD1145" s="57"/>
      <c r="DE1145" s="57"/>
      <c r="DF1145" s="57"/>
      <c r="DG1145" s="57"/>
      <c r="DH1145" s="57"/>
      <c r="DI1145" s="57"/>
      <c r="DJ1145" s="57"/>
      <c r="DK1145" s="57"/>
      <c r="DL1145" s="57"/>
      <c r="DM1145" s="57"/>
      <c r="DN1145" s="57"/>
      <c r="DO1145" s="57"/>
      <c r="DP1145" s="57"/>
      <c r="DQ1145" s="57"/>
      <c r="DR1145" s="57"/>
      <c r="DS1145" s="57"/>
      <c r="DT1145" s="57"/>
      <c r="DU1145" s="57"/>
      <c r="DV1145" s="57"/>
      <c r="DW1145" s="57"/>
      <c r="DX1145" s="57"/>
      <c r="DY1145" s="57"/>
      <c r="DZ1145" s="57"/>
      <c r="EA1145" s="57"/>
      <c r="EB1145" s="57"/>
      <c r="EC1145" s="57"/>
      <c r="ED1145" s="57"/>
      <c r="EE1145" s="57"/>
      <c r="EF1145" s="57"/>
      <c r="EG1145" s="57"/>
      <c r="EH1145" s="57"/>
      <c r="EI1145" s="57"/>
      <c r="EJ1145" s="57"/>
      <c r="EK1145" s="57"/>
      <c r="EL1145" s="57"/>
      <c r="EM1145" s="57"/>
      <c r="EN1145" s="57"/>
      <c r="EO1145" s="57"/>
      <c r="EP1145" s="57"/>
      <c r="EQ1145" s="57"/>
      <c r="ER1145" s="57"/>
      <c r="ES1145" s="57"/>
      <c r="ET1145" s="57"/>
      <c r="EU1145" s="57"/>
      <c r="EV1145" s="57"/>
      <c r="EW1145" s="57"/>
      <c r="EX1145" s="57"/>
      <c r="EY1145" s="57"/>
      <c r="EZ1145" s="57"/>
      <c r="FA1145" s="57"/>
      <c r="FB1145" s="57"/>
      <c r="FC1145" s="57"/>
      <c r="FD1145" s="57"/>
      <c r="FE1145" s="57"/>
      <c r="FF1145" s="57"/>
      <c r="FG1145" s="57"/>
      <c r="FH1145" s="57"/>
      <c r="FI1145" s="57"/>
      <c r="FJ1145" s="57"/>
      <c r="FK1145" s="57"/>
      <c r="FL1145" s="57"/>
      <c r="FM1145" s="57"/>
      <c r="FN1145" s="57"/>
      <c r="FO1145" s="57"/>
      <c r="FP1145" s="57"/>
      <c r="FQ1145" s="57"/>
      <c r="FR1145" s="57"/>
      <c r="FS1145" s="57"/>
      <c r="FT1145" s="57"/>
      <c r="FU1145" s="57"/>
      <c r="FV1145" s="57"/>
      <c r="FW1145" s="57"/>
      <c r="FX1145" s="57"/>
      <c r="FY1145" s="57"/>
      <c r="FZ1145" s="57"/>
      <c r="GA1145" s="57"/>
      <c r="GB1145" s="57"/>
      <c r="GC1145" s="57"/>
      <c r="GD1145" s="57"/>
      <c r="GE1145" s="57"/>
      <c r="GF1145" s="57"/>
      <c r="GG1145" s="57"/>
      <c r="GH1145" s="57"/>
      <c r="GI1145" s="57"/>
      <c r="GJ1145" s="57"/>
      <c r="GK1145" s="57"/>
      <c r="GL1145" s="57"/>
      <c r="GM1145" s="57"/>
      <c r="GN1145" s="57"/>
      <c r="GO1145" s="57"/>
      <c r="GP1145" s="57"/>
      <c r="GQ1145" s="57"/>
      <c r="GR1145" s="57"/>
      <c r="GS1145" s="57"/>
      <c r="GT1145" s="57"/>
      <c r="GU1145" s="57"/>
      <c r="GV1145" s="57"/>
      <c r="GW1145" s="57"/>
      <c r="GX1145" s="57"/>
      <c r="GY1145" s="57"/>
      <c r="GZ1145" s="57"/>
      <c r="HA1145" s="57"/>
      <c r="HB1145" s="57"/>
      <c r="HC1145" s="57"/>
      <c r="HD1145" s="57"/>
      <c r="HE1145" s="57"/>
      <c r="HF1145" s="57"/>
      <c r="HG1145" s="57"/>
      <c r="HH1145" s="57"/>
      <c r="HI1145" s="57"/>
      <c r="HJ1145" s="57"/>
      <c r="HK1145" s="57"/>
      <c r="HL1145" s="57"/>
      <c r="HM1145" s="57"/>
      <c r="HN1145" s="57"/>
      <c r="HO1145" s="57"/>
      <c r="HP1145" s="57"/>
      <c r="HQ1145" s="57"/>
      <c r="HR1145" s="57"/>
      <c r="HS1145" s="57"/>
      <c r="HT1145" s="57"/>
      <c r="HU1145" s="57"/>
      <c r="HV1145" s="57"/>
      <c r="HW1145" s="57"/>
      <c r="HX1145" s="57"/>
      <c r="HY1145" s="57"/>
      <c r="HZ1145" s="57"/>
      <c r="IA1145" s="57"/>
      <c r="IB1145" s="57"/>
      <c r="IC1145" s="57"/>
      <c r="ID1145" s="57"/>
      <c r="IE1145" s="57"/>
      <c r="IF1145" s="57"/>
      <c r="IG1145" s="57"/>
      <c r="IH1145" s="57"/>
      <c r="II1145" s="57"/>
      <c r="IJ1145" s="57"/>
      <c r="IK1145" s="57"/>
      <c r="IL1145" s="57"/>
      <c r="IM1145" s="57"/>
      <c r="IN1145" s="57"/>
      <c r="IO1145" s="57"/>
      <c r="IP1145" s="57"/>
      <c r="IQ1145" s="57"/>
      <c r="IR1145" s="57"/>
      <c r="IS1145" s="57"/>
      <c r="IT1145" s="57"/>
      <c r="IU1145" s="57"/>
      <c r="IV1145" s="57"/>
      <c r="IW1145" s="57"/>
      <c r="IX1145" s="57"/>
      <c r="IY1145" s="57"/>
      <c r="IZ1145" s="57"/>
      <c r="JA1145" s="57"/>
      <c r="JB1145" s="57"/>
      <c r="JC1145" s="57"/>
      <c r="JD1145" s="57"/>
      <c r="JE1145" s="57"/>
      <c r="JF1145" s="57"/>
      <c r="JG1145" s="57"/>
      <c r="JH1145" s="57"/>
      <c r="JI1145" s="57"/>
      <c r="JJ1145" s="57"/>
      <c r="JK1145" s="57"/>
      <c r="JL1145" s="57"/>
      <c r="JM1145" s="57"/>
      <c r="JN1145" s="57"/>
      <c r="JO1145" s="57"/>
      <c r="JP1145" s="57"/>
      <c r="JQ1145" s="57"/>
      <c r="JR1145" s="57"/>
      <c r="JS1145" s="57"/>
      <c r="JT1145" s="57"/>
      <c r="JU1145" s="57"/>
      <c r="JV1145" s="57"/>
      <c r="JW1145" s="57"/>
      <c r="JX1145" s="57"/>
      <c r="JY1145" s="57"/>
      <c r="JZ1145" s="57"/>
      <c r="KA1145" s="57"/>
      <c r="KB1145" s="57"/>
      <c r="KC1145" s="57"/>
      <c r="KD1145" s="57"/>
      <c r="KE1145" s="57"/>
      <c r="KF1145" s="57"/>
      <c r="KG1145" s="57"/>
      <c r="KH1145" s="57"/>
      <c r="KI1145" s="57"/>
      <c r="KJ1145" s="57"/>
      <c r="KK1145" s="57"/>
      <c r="KL1145" s="57"/>
      <c r="KM1145" s="57"/>
      <c r="KN1145" s="57"/>
      <c r="KO1145" s="57"/>
      <c r="KP1145" s="57"/>
      <c r="KQ1145" s="57"/>
      <c r="KR1145" s="57"/>
      <c r="KS1145" s="57"/>
      <c r="KT1145" s="57"/>
      <c r="KU1145" s="57"/>
      <c r="KV1145" s="57"/>
      <c r="KW1145" s="57"/>
      <c r="KX1145" s="57"/>
      <c r="KY1145" s="57"/>
      <c r="KZ1145" s="57"/>
      <c r="LA1145" s="57"/>
      <c r="LB1145" s="57"/>
      <c r="LC1145" s="57"/>
      <c r="LD1145" s="57"/>
      <c r="LE1145" s="57"/>
      <c r="LF1145" s="57"/>
      <c r="LG1145" s="57"/>
      <c r="LH1145" s="57"/>
      <c r="LI1145" s="57"/>
      <c r="LJ1145" s="57"/>
      <c r="LK1145" s="57"/>
      <c r="LL1145" s="57"/>
      <c r="LM1145" s="57"/>
      <c r="LN1145" s="57"/>
      <c r="LO1145" s="57"/>
      <c r="LP1145" s="57"/>
      <c r="LQ1145" s="57"/>
      <c r="LR1145" s="57"/>
      <c r="LS1145" s="57"/>
      <c r="LT1145" s="57"/>
      <c r="LU1145" s="57"/>
      <c r="LV1145" s="57"/>
      <c r="LW1145" s="57"/>
      <c r="LX1145" s="57"/>
      <c r="LY1145" s="57"/>
      <c r="LZ1145" s="57"/>
      <c r="MA1145" s="57"/>
      <c r="MB1145" s="57"/>
      <c r="MC1145" s="57"/>
      <c r="MD1145" s="57"/>
      <c r="ME1145" s="57"/>
      <c r="MF1145" s="57"/>
      <c r="MG1145" s="57"/>
      <c r="MH1145" s="57"/>
      <c r="MI1145" s="57"/>
      <c r="MJ1145" s="57"/>
      <c r="MK1145" s="57"/>
      <c r="ML1145" s="57"/>
      <c r="MM1145" s="57"/>
      <c r="MN1145" s="57"/>
      <c r="MO1145" s="57"/>
      <c r="MP1145" s="57"/>
      <c r="MQ1145" s="57"/>
      <c r="MR1145" s="57"/>
      <c r="MS1145" s="57"/>
      <c r="MT1145" s="57"/>
      <c r="MU1145" s="57"/>
      <c r="MV1145" s="57"/>
      <c r="MW1145" s="57"/>
      <c r="MX1145" s="57"/>
      <c r="MY1145" s="57"/>
      <c r="MZ1145" s="57"/>
      <c r="NA1145" s="57"/>
      <c r="NB1145" s="57"/>
      <c r="NC1145" s="57"/>
      <c r="ND1145" s="57"/>
      <c r="NE1145" s="57"/>
      <c r="NF1145" s="57"/>
      <c r="NG1145" s="57"/>
      <c r="NH1145" s="57"/>
      <c r="NI1145" s="57"/>
      <c r="NJ1145" s="57"/>
      <c r="NK1145" s="57"/>
      <c r="NL1145" s="57"/>
      <c r="NM1145" s="57"/>
      <c r="NN1145" s="57"/>
      <c r="NO1145" s="57"/>
      <c r="NP1145" s="57"/>
      <c r="NQ1145" s="57"/>
      <c r="NR1145" s="57"/>
      <c r="NS1145" s="57"/>
      <c r="NT1145" s="57"/>
      <c r="NU1145" s="57"/>
      <c r="NV1145" s="57"/>
      <c r="NW1145" s="57"/>
      <c r="NX1145" s="57"/>
      <c r="NY1145" s="57"/>
      <c r="NZ1145" s="57"/>
      <c r="OA1145" s="57"/>
      <c r="OB1145" s="57"/>
      <c r="OC1145" s="57"/>
      <c r="OD1145" s="57"/>
      <c r="OE1145" s="57"/>
      <c r="OF1145" s="57"/>
      <c r="OG1145" s="57"/>
      <c r="OH1145" s="57"/>
      <c r="OI1145" s="57"/>
      <c r="OJ1145" s="57"/>
      <c r="OK1145" s="57"/>
      <c r="OL1145" s="57"/>
      <c r="OM1145" s="57"/>
      <c r="ON1145" s="57"/>
      <c r="OO1145" s="57"/>
      <c r="OP1145" s="57"/>
      <c r="OQ1145" s="57"/>
      <c r="OR1145" s="57"/>
      <c r="OS1145" s="57"/>
      <c r="OT1145" s="57"/>
      <c r="OU1145" s="57"/>
      <c r="OV1145" s="57"/>
      <c r="OW1145" s="57"/>
      <c r="OX1145" s="57"/>
      <c r="OY1145" s="57"/>
      <c r="OZ1145" s="57"/>
      <c r="PA1145" s="57"/>
      <c r="PB1145" s="57"/>
      <c r="PC1145" s="57"/>
      <c r="PD1145" s="57"/>
      <c r="PE1145" s="57"/>
      <c r="PF1145" s="57"/>
      <c r="PG1145" s="57"/>
      <c r="PH1145" s="57"/>
      <c r="PI1145" s="57"/>
      <c r="PJ1145" s="57"/>
      <c r="PK1145" s="57"/>
      <c r="PL1145" s="57"/>
      <c r="PM1145" s="57"/>
      <c r="PN1145" s="57"/>
      <c r="PO1145" s="57"/>
      <c r="PP1145" s="57"/>
      <c r="PQ1145" s="57"/>
      <c r="PR1145" s="57"/>
      <c r="PS1145" s="57"/>
      <c r="PT1145" s="57"/>
      <c r="PU1145" s="57"/>
      <c r="PV1145" s="57"/>
      <c r="PW1145" s="57"/>
      <c r="PX1145" s="57"/>
      <c r="PY1145" s="57"/>
      <c r="PZ1145" s="57"/>
      <c r="QA1145" s="57"/>
      <c r="QB1145" s="57"/>
      <c r="QC1145" s="57"/>
      <c r="QD1145" s="57"/>
      <c r="QE1145" s="57"/>
      <c r="QF1145" s="57"/>
      <c r="QG1145" s="57"/>
      <c r="QH1145" s="57"/>
      <c r="QI1145" s="57"/>
      <c r="QJ1145" s="57"/>
      <c r="QK1145" s="57"/>
      <c r="QL1145" s="57"/>
      <c r="QM1145" s="57"/>
      <c r="QN1145" s="57"/>
      <c r="QO1145" s="57"/>
      <c r="QP1145" s="57"/>
      <c r="QQ1145" s="57"/>
      <c r="QR1145" s="57"/>
      <c r="QS1145" s="57"/>
      <c r="QT1145" s="57"/>
      <c r="QU1145" s="57"/>
      <c r="QV1145" s="57"/>
      <c r="QW1145" s="57"/>
      <c r="QX1145" s="57"/>
      <c r="QY1145" s="57"/>
      <c r="QZ1145" s="57"/>
      <c r="RA1145" s="57"/>
      <c r="RB1145" s="57"/>
      <c r="RC1145" s="57"/>
      <c r="RD1145" s="57"/>
      <c r="RE1145" s="57"/>
      <c r="RF1145" s="57"/>
      <c r="RG1145" s="57"/>
      <c r="RH1145" s="57"/>
      <c r="RI1145" s="57"/>
      <c r="RJ1145" s="57"/>
      <c r="RK1145" s="57"/>
      <c r="RL1145" s="57"/>
      <c r="RM1145" s="57"/>
      <c r="RN1145" s="57"/>
      <c r="RO1145" s="57"/>
      <c r="RP1145" s="57"/>
      <c r="RQ1145" s="57"/>
      <c r="RR1145" s="57"/>
      <c r="RS1145" s="57"/>
      <c r="RT1145" s="57"/>
      <c r="RU1145" s="57"/>
      <c r="RV1145" s="57"/>
      <c r="RW1145" s="57"/>
      <c r="RX1145" s="57"/>
      <c r="RY1145" s="57"/>
      <c r="RZ1145" s="57"/>
      <c r="SA1145" s="57"/>
      <c r="SB1145" s="57"/>
      <c r="SC1145" s="57"/>
      <c r="SD1145" s="57"/>
      <c r="SE1145" s="57"/>
      <c r="SF1145" s="57"/>
      <c r="SG1145" s="57"/>
      <c r="SH1145" s="57"/>
      <c r="SI1145" s="57"/>
      <c r="SJ1145" s="57"/>
      <c r="SK1145" s="57"/>
      <c r="SL1145" s="57"/>
      <c r="SM1145" s="57"/>
      <c r="SN1145" s="57"/>
      <c r="SO1145" s="57"/>
      <c r="SP1145" s="57"/>
      <c r="SQ1145" s="57"/>
      <c r="SR1145" s="57"/>
      <c r="SS1145" s="57"/>
      <c r="ST1145" s="57"/>
      <c r="SU1145" s="57"/>
      <c r="SV1145" s="57"/>
      <c r="SW1145" s="57"/>
      <c r="SX1145" s="57"/>
      <c r="SY1145" s="57"/>
      <c r="SZ1145" s="57"/>
      <c r="TA1145" s="57"/>
      <c r="TB1145" s="57"/>
      <c r="TC1145" s="57"/>
      <c r="TD1145" s="57"/>
      <c r="TE1145" s="57"/>
      <c r="TF1145" s="57"/>
      <c r="TG1145" s="57"/>
      <c r="TH1145" s="57"/>
      <c r="TI1145" s="57"/>
      <c r="TJ1145" s="57"/>
      <c r="TK1145" s="57"/>
      <c r="TL1145" s="57"/>
      <c r="TM1145" s="57"/>
      <c r="TN1145" s="57"/>
      <c r="TO1145" s="57"/>
      <c r="TP1145" s="57"/>
      <c r="TQ1145" s="57"/>
      <c r="TR1145" s="57"/>
      <c r="TS1145" s="57"/>
      <c r="TT1145" s="57"/>
      <c r="TU1145" s="57"/>
      <c r="TV1145" s="57"/>
      <c r="TW1145" s="57"/>
      <c r="TX1145" s="57"/>
      <c r="TY1145" s="57"/>
      <c r="TZ1145" s="57"/>
      <c r="UA1145" s="57"/>
      <c r="UB1145" s="57"/>
      <c r="UC1145" s="57"/>
      <c r="UD1145" s="57"/>
      <c r="UE1145" s="57"/>
      <c r="UF1145" s="57"/>
      <c r="UG1145" s="57"/>
      <c r="UH1145" s="57"/>
      <c r="UI1145" s="57"/>
      <c r="UJ1145" s="57"/>
      <c r="UK1145" s="57"/>
      <c r="UL1145" s="57"/>
      <c r="UM1145" s="57"/>
      <c r="UN1145" s="57"/>
      <c r="UO1145" s="57"/>
      <c r="UP1145" s="57"/>
      <c r="UQ1145" s="57"/>
      <c r="UR1145" s="57"/>
      <c r="US1145" s="57"/>
      <c r="UT1145" s="57"/>
      <c r="UU1145" s="57"/>
      <c r="UV1145" s="57"/>
      <c r="UW1145" s="57"/>
      <c r="UX1145" s="57"/>
      <c r="UY1145" s="57"/>
      <c r="UZ1145" s="57"/>
      <c r="VA1145" s="57"/>
      <c r="VB1145" s="57"/>
      <c r="VC1145" s="57"/>
      <c r="VD1145" s="57"/>
      <c r="VE1145" s="57"/>
      <c r="VF1145" s="57"/>
      <c r="VG1145" s="57"/>
      <c r="VH1145" s="57"/>
      <c r="VI1145" s="57"/>
      <c r="VJ1145" s="57"/>
      <c r="VK1145" s="57"/>
      <c r="VL1145" s="57"/>
      <c r="VM1145" s="57"/>
      <c r="VN1145" s="57"/>
      <c r="VO1145" s="57"/>
      <c r="VP1145" s="57"/>
      <c r="VQ1145" s="57"/>
      <c r="VR1145" s="57"/>
      <c r="VS1145" s="57"/>
      <c r="VT1145" s="57"/>
      <c r="VU1145" s="57"/>
      <c r="VV1145" s="57"/>
      <c r="VW1145" s="57"/>
      <c r="VX1145" s="57"/>
      <c r="VY1145" s="57"/>
      <c r="VZ1145" s="57"/>
      <c r="WA1145" s="57"/>
      <c r="WB1145" s="57"/>
      <c r="WC1145" s="57"/>
      <c r="WD1145" s="57"/>
      <c r="WE1145" s="57"/>
      <c r="WF1145" s="57"/>
      <c r="WG1145" s="57"/>
      <c r="WH1145" s="57"/>
      <c r="WI1145" s="57"/>
      <c r="WJ1145" s="57"/>
      <c r="WK1145" s="57"/>
      <c r="WL1145" s="57"/>
      <c r="WM1145" s="57"/>
      <c r="WN1145" s="57"/>
      <c r="WO1145" s="57"/>
      <c r="WP1145" s="57"/>
      <c r="WQ1145" s="57"/>
      <c r="WR1145" s="57"/>
      <c r="WS1145" s="57"/>
      <c r="WT1145" s="57"/>
      <c r="WU1145" s="57"/>
      <c r="WV1145" s="57"/>
      <c r="WW1145" s="57"/>
      <c r="WX1145" s="57"/>
      <c r="WY1145" s="57"/>
      <c r="WZ1145" s="57"/>
      <c r="XA1145" s="57"/>
      <c r="XB1145" s="57"/>
      <c r="XC1145" s="57"/>
      <c r="XD1145" s="57"/>
      <c r="XE1145" s="57"/>
      <c r="XF1145" s="57"/>
      <c r="XG1145" s="57"/>
      <c r="XH1145" s="57"/>
      <c r="XI1145" s="57"/>
      <c r="XJ1145" s="57"/>
      <c r="XK1145" s="57"/>
      <c r="XL1145" s="57"/>
      <c r="XM1145" s="57"/>
      <c r="XN1145" s="57"/>
      <c r="XO1145" s="57"/>
      <c r="XP1145" s="57"/>
      <c r="XQ1145" s="57"/>
      <c r="XR1145" s="57"/>
      <c r="XS1145" s="57"/>
      <c r="XT1145" s="57"/>
      <c r="XU1145" s="57"/>
      <c r="XV1145" s="57"/>
      <c r="XW1145" s="57"/>
      <c r="XX1145" s="57"/>
      <c r="XY1145" s="57"/>
      <c r="XZ1145" s="57"/>
      <c r="YA1145" s="57"/>
      <c r="YB1145" s="57"/>
      <c r="YC1145" s="57"/>
      <c r="YD1145" s="57"/>
      <c r="YE1145" s="57"/>
      <c r="YF1145" s="57"/>
      <c r="YG1145" s="57"/>
      <c r="YH1145" s="57"/>
      <c r="YI1145" s="57"/>
      <c r="YJ1145" s="57"/>
      <c r="YK1145" s="57"/>
      <c r="YL1145" s="57"/>
      <c r="YM1145" s="57"/>
      <c r="YN1145" s="57"/>
      <c r="YO1145" s="57"/>
      <c r="YP1145" s="57"/>
      <c r="YQ1145" s="57"/>
      <c r="YR1145" s="57"/>
      <c r="YS1145" s="57"/>
      <c r="YT1145" s="57"/>
      <c r="YU1145" s="57"/>
      <c r="YV1145" s="57"/>
      <c r="YW1145" s="57"/>
      <c r="YX1145" s="57"/>
      <c r="YY1145" s="57"/>
      <c r="YZ1145" s="57"/>
      <c r="ZA1145" s="57"/>
      <c r="ZB1145" s="57"/>
      <c r="ZC1145" s="57"/>
      <c r="ZD1145" s="57"/>
      <c r="ZE1145" s="57"/>
      <c r="ZF1145" s="57"/>
      <c r="ZG1145" s="57"/>
      <c r="ZH1145" s="57"/>
      <c r="ZI1145" s="57"/>
      <c r="ZJ1145" s="57"/>
      <c r="ZK1145" s="57"/>
      <c r="ZL1145" s="57"/>
      <c r="ZM1145" s="57"/>
      <c r="ZN1145" s="57"/>
      <c r="ZO1145" s="57"/>
      <c r="ZP1145" s="57"/>
      <c r="ZQ1145" s="57"/>
      <c r="ZR1145" s="57"/>
      <c r="ZS1145" s="57"/>
      <c r="ZT1145" s="57"/>
      <c r="ZU1145" s="57"/>
      <c r="ZV1145" s="57"/>
      <c r="ZW1145" s="57"/>
      <c r="ZX1145" s="57"/>
      <c r="ZY1145" s="57"/>
      <c r="ZZ1145" s="57"/>
      <c r="AAA1145" s="57"/>
      <c r="AAB1145" s="57"/>
      <c r="AAC1145" s="57"/>
      <c r="AAD1145" s="57"/>
      <c r="AAE1145" s="57"/>
      <c r="AAF1145" s="57"/>
      <c r="AAG1145" s="57"/>
      <c r="AAH1145" s="57"/>
      <c r="AAI1145" s="57"/>
      <c r="AAJ1145" s="57"/>
      <c r="AAK1145" s="57"/>
      <c r="AAL1145" s="57"/>
      <c r="AAM1145" s="57"/>
      <c r="AAN1145" s="57"/>
      <c r="AAO1145" s="57"/>
      <c r="AAP1145" s="57"/>
      <c r="AAQ1145" s="57"/>
      <c r="AAR1145" s="57"/>
      <c r="AAS1145" s="57"/>
      <c r="AAT1145" s="57"/>
      <c r="AAU1145" s="57"/>
      <c r="AAV1145" s="57"/>
      <c r="AAW1145" s="57"/>
      <c r="AAX1145" s="57"/>
      <c r="AAY1145" s="57"/>
      <c r="AAZ1145" s="57"/>
      <c r="ABA1145" s="57"/>
      <c r="ABB1145" s="57"/>
      <c r="ABC1145" s="57"/>
      <c r="ABD1145" s="57"/>
      <c r="ABE1145" s="57"/>
      <c r="ABF1145" s="57"/>
      <c r="ABG1145" s="57"/>
      <c r="ABH1145" s="57"/>
      <c r="ABI1145" s="57"/>
      <c r="ABJ1145" s="57"/>
      <c r="ABK1145" s="57"/>
      <c r="ABL1145" s="57"/>
      <c r="ABM1145" s="57"/>
      <c r="ABN1145" s="57"/>
      <c r="ABO1145" s="57"/>
      <c r="ABP1145" s="57"/>
      <c r="ABQ1145" s="57"/>
      <c r="ABR1145" s="57"/>
      <c r="ABS1145" s="57"/>
      <c r="ABT1145" s="57"/>
      <c r="ABU1145" s="57"/>
      <c r="ABV1145" s="57"/>
      <c r="ABW1145" s="57"/>
      <c r="ABX1145" s="57"/>
      <c r="ABY1145" s="57"/>
      <c r="ABZ1145" s="57"/>
      <c r="ACA1145" s="57"/>
      <c r="ACB1145" s="57"/>
      <c r="ACC1145" s="57"/>
      <c r="ACD1145" s="57"/>
      <c r="ACE1145" s="57"/>
      <c r="ACF1145" s="57"/>
      <c r="ACG1145" s="57"/>
      <c r="ACH1145" s="57"/>
      <c r="ACI1145" s="57"/>
      <c r="ACJ1145" s="57"/>
      <c r="ACK1145" s="57"/>
      <c r="ACL1145" s="57"/>
      <c r="ACM1145" s="57"/>
      <c r="ACN1145" s="57"/>
      <c r="ACO1145" s="57"/>
      <c r="ACP1145" s="57"/>
      <c r="ACQ1145" s="57"/>
      <c r="ACR1145" s="57"/>
      <c r="ACS1145" s="57"/>
      <c r="ACT1145" s="57"/>
      <c r="ACU1145" s="57"/>
      <c r="ACV1145" s="57"/>
      <c r="ACW1145" s="57"/>
      <c r="ACX1145" s="57"/>
      <c r="ACY1145" s="57"/>
      <c r="ACZ1145" s="57"/>
      <c r="ADA1145" s="57"/>
      <c r="ADB1145" s="57"/>
      <c r="ADC1145" s="57"/>
      <c r="ADD1145" s="57"/>
      <c r="ADE1145" s="57"/>
      <c r="ADF1145" s="57"/>
      <c r="ADG1145" s="57"/>
      <c r="ADH1145" s="57"/>
      <c r="ADI1145" s="57"/>
      <c r="ADJ1145" s="57"/>
      <c r="ADK1145" s="57"/>
      <c r="ADL1145" s="57"/>
      <c r="ADM1145" s="57"/>
      <c r="ADN1145" s="57"/>
      <c r="ADO1145" s="57"/>
      <c r="ADP1145" s="57"/>
      <c r="ADQ1145" s="57"/>
      <c r="ADR1145" s="57"/>
      <c r="ADS1145" s="57"/>
      <c r="ADT1145" s="57"/>
      <c r="ADU1145" s="57"/>
      <c r="ADV1145" s="57"/>
      <c r="ADW1145" s="57"/>
      <c r="ADX1145" s="57"/>
      <c r="ADY1145" s="57"/>
      <c r="ADZ1145" s="57"/>
    </row>
    <row r="1146" spans="1:806" s="26" customFormat="1" hidden="1" x14ac:dyDescent="0.25">
      <c r="A1146" s="128" t="s">
        <v>1071</v>
      </c>
      <c r="B1146" s="128" t="s">
        <v>2980</v>
      </c>
      <c r="C1146" s="128" t="s">
        <v>1315</v>
      </c>
      <c r="D1146" s="128" t="s">
        <v>2981</v>
      </c>
      <c r="E1146" s="128" t="s">
        <v>4480</v>
      </c>
      <c r="F1146" s="128">
        <v>500</v>
      </c>
      <c r="G1146" s="128">
        <v>0</v>
      </c>
      <c r="H1146" s="128">
        <v>1500</v>
      </c>
      <c r="I1146" s="128">
        <v>90</v>
      </c>
      <c r="J1146" s="128">
        <v>45</v>
      </c>
      <c r="K1146" s="57"/>
      <c r="L1146" s="57"/>
      <c r="M1146" s="57"/>
      <c r="N1146" s="57"/>
      <c r="O1146" s="57"/>
      <c r="P1146" s="57"/>
      <c r="Q1146" s="57"/>
      <c r="R1146" s="57"/>
      <c r="S1146" s="57"/>
      <c r="T1146" s="57"/>
      <c r="U1146" s="57"/>
      <c r="V1146" s="57"/>
      <c r="W1146" s="57"/>
      <c r="X1146" s="57"/>
      <c r="Y1146" s="57"/>
      <c r="Z1146" s="57"/>
      <c r="AA1146" s="57"/>
      <c r="AB1146" s="57"/>
      <c r="AC1146" s="57"/>
      <c r="AD1146" s="57"/>
      <c r="AE1146" s="57"/>
      <c r="AF1146" s="57"/>
      <c r="AG1146" s="57"/>
      <c r="AH1146" s="57"/>
      <c r="AI1146" s="57"/>
      <c r="AJ1146" s="57"/>
      <c r="AK1146" s="57"/>
      <c r="AL1146" s="57"/>
      <c r="AM1146" s="57"/>
      <c r="AN1146" s="57"/>
      <c r="AO1146" s="57"/>
      <c r="AP1146" s="57"/>
      <c r="AQ1146" s="57"/>
      <c r="AR1146" s="57"/>
      <c r="AS1146" s="57"/>
      <c r="AT1146" s="57"/>
      <c r="AU1146" s="57"/>
      <c r="AV1146" s="57"/>
      <c r="AW1146" s="57"/>
      <c r="AX1146" s="57"/>
      <c r="AY1146" s="57"/>
      <c r="AZ1146" s="57"/>
      <c r="BA1146" s="57"/>
      <c r="BB1146" s="57"/>
      <c r="BC1146" s="57"/>
      <c r="BD1146" s="57"/>
      <c r="BE1146" s="57"/>
      <c r="BF1146" s="57"/>
      <c r="BG1146" s="57"/>
      <c r="BH1146" s="57"/>
      <c r="BI1146" s="57"/>
      <c r="BJ1146" s="57"/>
      <c r="BK1146" s="57"/>
      <c r="BL1146" s="57"/>
      <c r="BM1146" s="57"/>
      <c r="BN1146" s="57"/>
      <c r="BO1146" s="57"/>
      <c r="BP1146" s="57"/>
      <c r="BQ1146" s="57"/>
      <c r="BR1146" s="57"/>
      <c r="BS1146" s="57"/>
      <c r="BT1146" s="57"/>
      <c r="BU1146" s="57"/>
      <c r="BV1146" s="57"/>
      <c r="BW1146" s="57"/>
      <c r="BX1146" s="57"/>
      <c r="BY1146" s="57"/>
      <c r="BZ1146" s="57"/>
      <c r="CA1146" s="57"/>
      <c r="CB1146" s="57"/>
      <c r="CC1146" s="57"/>
      <c r="CD1146" s="57"/>
      <c r="CE1146" s="57"/>
      <c r="CF1146" s="57"/>
      <c r="CG1146" s="57"/>
      <c r="CH1146" s="57"/>
      <c r="CI1146" s="57"/>
      <c r="CJ1146" s="57"/>
      <c r="CK1146" s="57"/>
      <c r="CL1146" s="57"/>
      <c r="CM1146" s="57"/>
      <c r="CN1146" s="57"/>
      <c r="CO1146" s="57"/>
      <c r="CP1146" s="57"/>
      <c r="CQ1146" s="57"/>
      <c r="CR1146" s="57"/>
      <c r="CS1146" s="57"/>
      <c r="CT1146" s="57"/>
      <c r="CU1146" s="57"/>
      <c r="CV1146" s="57"/>
      <c r="CW1146" s="57"/>
      <c r="CX1146" s="57"/>
      <c r="CY1146" s="57"/>
      <c r="CZ1146" s="57"/>
      <c r="DA1146" s="57"/>
      <c r="DB1146" s="57"/>
      <c r="DC1146" s="57"/>
      <c r="DD1146" s="57"/>
      <c r="DE1146" s="57"/>
      <c r="DF1146" s="57"/>
      <c r="DG1146" s="57"/>
      <c r="DH1146" s="57"/>
      <c r="DI1146" s="57"/>
      <c r="DJ1146" s="57"/>
      <c r="DK1146" s="57"/>
      <c r="DL1146" s="57"/>
      <c r="DM1146" s="57"/>
      <c r="DN1146" s="57"/>
      <c r="DO1146" s="57"/>
      <c r="DP1146" s="57"/>
      <c r="DQ1146" s="57"/>
      <c r="DR1146" s="57"/>
      <c r="DS1146" s="57"/>
      <c r="DT1146" s="57"/>
      <c r="DU1146" s="57"/>
      <c r="DV1146" s="57"/>
      <c r="DW1146" s="57"/>
      <c r="DX1146" s="57"/>
      <c r="DY1146" s="57"/>
      <c r="DZ1146" s="57"/>
      <c r="EA1146" s="57"/>
      <c r="EB1146" s="57"/>
      <c r="EC1146" s="57"/>
      <c r="ED1146" s="57"/>
      <c r="EE1146" s="57"/>
      <c r="EF1146" s="57"/>
      <c r="EG1146" s="57"/>
      <c r="EH1146" s="57"/>
      <c r="EI1146" s="57"/>
      <c r="EJ1146" s="57"/>
      <c r="EK1146" s="57"/>
      <c r="EL1146" s="57"/>
      <c r="EM1146" s="57"/>
      <c r="EN1146" s="57"/>
      <c r="EO1146" s="57"/>
      <c r="EP1146" s="57"/>
      <c r="EQ1146" s="57"/>
      <c r="ER1146" s="57"/>
      <c r="ES1146" s="57"/>
      <c r="ET1146" s="57"/>
      <c r="EU1146" s="57"/>
      <c r="EV1146" s="57"/>
      <c r="EW1146" s="57"/>
      <c r="EX1146" s="57"/>
      <c r="EY1146" s="57"/>
      <c r="EZ1146" s="57"/>
      <c r="FA1146" s="57"/>
      <c r="FB1146" s="57"/>
      <c r="FC1146" s="57"/>
      <c r="FD1146" s="57"/>
      <c r="FE1146" s="57"/>
      <c r="FF1146" s="57"/>
      <c r="FG1146" s="57"/>
      <c r="FH1146" s="57"/>
      <c r="FI1146" s="57"/>
      <c r="FJ1146" s="57"/>
      <c r="FK1146" s="57"/>
      <c r="FL1146" s="57"/>
      <c r="FM1146" s="57"/>
      <c r="FN1146" s="57"/>
      <c r="FO1146" s="57"/>
      <c r="FP1146" s="57"/>
      <c r="FQ1146" s="57"/>
      <c r="FR1146" s="57"/>
      <c r="FS1146" s="57"/>
      <c r="FT1146" s="57"/>
      <c r="FU1146" s="57"/>
      <c r="FV1146" s="57"/>
      <c r="FW1146" s="57"/>
      <c r="FX1146" s="57"/>
      <c r="FY1146" s="57"/>
      <c r="FZ1146" s="57"/>
      <c r="GA1146" s="57"/>
      <c r="GB1146" s="57"/>
      <c r="GC1146" s="57"/>
      <c r="GD1146" s="57"/>
      <c r="GE1146" s="57"/>
      <c r="GF1146" s="57"/>
      <c r="GG1146" s="57"/>
      <c r="GH1146" s="57"/>
      <c r="GI1146" s="57"/>
      <c r="GJ1146" s="57"/>
      <c r="GK1146" s="57"/>
      <c r="GL1146" s="57"/>
      <c r="GM1146" s="57"/>
      <c r="GN1146" s="57"/>
      <c r="GO1146" s="57"/>
      <c r="GP1146" s="57"/>
      <c r="GQ1146" s="57"/>
      <c r="GR1146" s="57"/>
      <c r="GS1146" s="57"/>
      <c r="GT1146" s="57"/>
      <c r="GU1146" s="57"/>
      <c r="GV1146" s="57"/>
      <c r="GW1146" s="57"/>
      <c r="GX1146" s="57"/>
      <c r="GY1146" s="57"/>
      <c r="GZ1146" s="57"/>
      <c r="HA1146" s="57"/>
      <c r="HB1146" s="57"/>
      <c r="HC1146" s="57"/>
      <c r="HD1146" s="57"/>
      <c r="HE1146" s="57"/>
      <c r="HF1146" s="57"/>
      <c r="HG1146" s="57"/>
      <c r="HH1146" s="57"/>
      <c r="HI1146" s="57"/>
      <c r="HJ1146" s="57"/>
      <c r="HK1146" s="57"/>
      <c r="HL1146" s="57"/>
      <c r="HM1146" s="57"/>
      <c r="HN1146" s="57"/>
      <c r="HO1146" s="57"/>
      <c r="HP1146" s="57"/>
      <c r="HQ1146" s="57"/>
      <c r="HR1146" s="57"/>
      <c r="HS1146" s="57"/>
      <c r="HT1146" s="57"/>
      <c r="HU1146" s="57"/>
      <c r="HV1146" s="57"/>
      <c r="HW1146" s="57"/>
      <c r="HX1146" s="57"/>
      <c r="HY1146" s="57"/>
      <c r="HZ1146" s="57"/>
      <c r="IA1146" s="57"/>
      <c r="IB1146" s="57"/>
      <c r="IC1146" s="57"/>
      <c r="ID1146" s="57"/>
      <c r="IE1146" s="57"/>
      <c r="IF1146" s="57"/>
      <c r="IG1146" s="57"/>
      <c r="IH1146" s="57"/>
      <c r="II1146" s="57"/>
      <c r="IJ1146" s="57"/>
      <c r="IK1146" s="57"/>
      <c r="IL1146" s="57"/>
      <c r="IM1146" s="57"/>
      <c r="IN1146" s="57"/>
      <c r="IO1146" s="57"/>
      <c r="IP1146" s="57"/>
      <c r="IQ1146" s="57"/>
      <c r="IR1146" s="57"/>
      <c r="IS1146" s="57"/>
      <c r="IT1146" s="57"/>
      <c r="IU1146" s="57"/>
      <c r="IV1146" s="57"/>
      <c r="IW1146" s="57"/>
      <c r="IX1146" s="57"/>
      <c r="IY1146" s="57"/>
      <c r="IZ1146" s="57"/>
      <c r="JA1146" s="57"/>
      <c r="JB1146" s="57"/>
      <c r="JC1146" s="57"/>
      <c r="JD1146" s="57"/>
      <c r="JE1146" s="57"/>
      <c r="JF1146" s="57"/>
      <c r="JG1146" s="57"/>
      <c r="JH1146" s="57"/>
      <c r="JI1146" s="57"/>
      <c r="JJ1146" s="57"/>
      <c r="JK1146" s="57"/>
      <c r="JL1146" s="57"/>
      <c r="JM1146" s="57"/>
      <c r="JN1146" s="57"/>
      <c r="JO1146" s="57"/>
      <c r="JP1146" s="57"/>
      <c r="JQ1146" s="57"/>
      <c r="JR1146" s="57"/>
      <c r="JS1146" s="57"/>
      <c r="JT1146" s="57"/>
      <c r="JU1146" s="57"/>
      <c r="JV1146" s="57"/>
      <c r="JW1146" s="57"/>
      <c r="JX1146" s="57"/>
      <c r="JY1146" s="57"/>
      <c r="JZ1146" s="57"/>
      <c r="KA1146" s="57"/>
      <c r="KB1146" s="57"/>
      <c r="KC1146" s="57"/>
      <c r="KD1146" s="57"/>
      <c r="KE1146" s="57"/>
      <c r="KF1146" s="57"/>
      <c r="KG1146" s="57"/>
      <c r="KH1146" s="57"/>
      <c r="KI1146" s="57"/>
      <c r="KJ1146" s="57"/>
      <c r="KK1146" s="57"/>
      <c r="KL1146" s="57"/>
      <c r="KM1146" s="57"/>
      <c r="KN1146" s="57"/>
      <c r="KO1146" s="57"/>
      <c r="KP1146" s="57"/>
      <c r="KQ1146" s="57"/>
      <c r="KR1146" s="57"/>
      <c r="KS1146" s="57"/>
      <c r="KT1146" s="57"/>
      <c r="KU1146" s="57"/>
      <c r="KV1146" s="57"/>
      <c r="KW1146" s="57"/>
      <c r="KX1146" s="57"/>
      <c r="KY1146" s="57"/>
      <c r="KZ1146" s="57"/>
      <c r="LA1146" s="57"/>
      <c r="LB1146" s="57"/>
      <c r="LC1146" s="57"/>
      <c r="LD1146" s="57"/>
      <c r="LE1146" s="57"/>
      <c r="LF1146" s="57"/>
      <c r="LG1146" s="57"/>
      <c r="LH1146" s="57"/>
      <c r="LI1146" s="57"/>
      <c r="LJ1146" s="57"/>
      <c r="LK1146" s="57"/>
      <c r="LL1146" s="57"/>
      <c r="LM1146" s="57"/>
      <c r="LN1146" s="57"/>
      <c r="LO1146" s="57"/>
      <c r="LP1146" s="57"/>
      <c r="LQ1146" s="57"/>
      <c r="LR1146" s="57"/>
      <c r="LS1146" s="57"/>
      <c r="LT1146" s="57"/>
      <c r="LU1146" s="57"/>
      <c r="LV1146" s="57"/>
      <c r="LW1146" s="57"/>
      <c r="LX1146" s="57"/>
      <c r="LY1146" s="57"/>
      <c r="LZ1146" s="57"/>
      <c r="MA1146" s="57"/>
      <c r="MB1146" s="57"/>
      <c r="MC1146" s="57"/>
      <c r="MD1146" s="57"/>
      <c r="ME1146" s="57"/>
      <c r="MF1146" s="57"/>
      <c r="MG1146" s="57"/>
      <c r="MH1146" s="57"/>
      <c r="MI1146" s="57"/>
      <c r="MJ1146" s="57"/>
      <c r="MK1146" s="57"/>
      <c r="ML1146" s="57"/>
      <c r="MM1146" s="57"/>
      <c r="MN1146" s="57"/>
      <c r="MO1146" s="57"/>
      <c r="MP1146" s="57"/>
      <c r="MQ1146" s="57"/>
      <c r="MR1146" s="57"/>
      <c r="MS1146" s="57"/>
      <c r="MT1146" s="57"/>
      <c r="MU1146" s="57"/>
      <c r="MV1146" s="57"/>
      <c r="MW1146" s="57"/>
      <c r="MX1146" s="57"/>
      <c r="MY1146" s="57"/>
      <c r="MZ1146" s="57"/>
      <c r="NA1146" s="57"/>
      <c r="NB1146" s="57"/>
      <c r="NC1146" s="57"/>
      <c r="ND1146" s="57"/>
      <c r="NE1146" s="57"/>
      <c r="NF1146" s="57"/>
      <c r="NG1146" s="57"/>
      <c r="NH1146" s="57"/>
      <c r="NI1146" s="57"/>
      <c r="NJ1146" s="57"/>
      <c r="NK1146" s="57"/>
      <c r="NL1146" s="57"/>
      <c r="NM1146" s="57"/>
      <c r="NN1146" s="57"/>
      <c r="NO1146" s="57"/>
      <c r="NP1146" s="57"/>
      <c r="NQ1146" s="57"/>
      <c r="NR1146" s="57"/>
      <c r="NS1146" s="57"/>
      <c r="NT1146" s="57"/>
      <c r="NU1146" s="57"/>
      <c r="NV1146" s="57"/>
      <c r="NW1146" s="57"/>
      <c r="NX1146" s="57"/>
      <c r="NY1146" s="57"/>
      <c r="NZ1146" s="57"/>
      <c r="OA1146" s="57"/>
      <c r="OB1146" s="57"/>
      <c r="OC1146" s="57"/>
      <c r="OD1146" s="57"/>
      <c r="OE1146" s="57"/>
      <c r="OF1146" s="57"/>
      <c r="OG1146" s="57"/>
      <c r="OH1146" s="57"/>
      <c r="OI1146" s="57"/>
      <c r="OJ1146" s="57"/>
      <c r="OK1146" s="57"/>
      <c r="OL1146" s="57"/>
      <c r="OM1146" s="57"/>
      <c r="ON1146" s="57"/>
      <c r="OO1146" s="57"/>
      <c r="OP1146" s="57"/>
      <c r="OQ1146" s="57"/>
      <c r="OR1146" s="57"/>
      <c r="OS1146" s="57"/>
      <c r="OT1146" s="57"/>
      <c r="OU1146" s="57"/>
      <c r="OV1146" s="57"/>
      <c r="OW1146" s="57"/>
      <c r="OX1146" s="57"/>
      <c r="OY1146" s="57"/>
      <c r="OZ1146" s="57"/>
      <c r="PA1146" s="57"/>
      <c r="PB1146" s="57"/>
      <c r="PC1146" s="57"/>
      <c r="PD1146" s="57"/>
      <c r="PE1146" s="57"/>
      <c r="PF1146" s="57"/>
      <c r="PG1146" s="57"/>
      <c r="PH1146" s="57"/>
      <c r="PI1146" s="57"/>
      <c r="PJ1146" s="57"/>
      <c r="PK1146" s="57"/>
      <c r="PL1146" s="57"/>
      <c r="PM1146" s="57"/>
      <c r="PN1146" s="57"/>
      <c r="PO1146" s="57"/>
      <c r="PP1146" s="57"/>
      <c r="PQ1146" s="57"/>
      <c r="PR1146" s="57"/>
      <c r="PS1146" s="57"/>
      <c r="PT1146" s="57"/>
      <c r="PU1146" s="57"/>
      <c r="PV1146" s="57"/>
      <c r="PW1146" s="57"/>
      <c r="PX1146" s="57"/>
      <c r="PY1146" s="57"/>
      <c r="PZ1146" s="57"/>
      <c r="QA1146" s="57"/>
      <c r="QB1146" s="57"/>
      <c r="QC1146" s="57"/>
      <c r="QD1146" s="57"/>
      <c r="QE1146" s="57"/>
      <c r="QF1146" s="57"/>
      <c r="QG1146" s="57"/>
      <c r="QH1146" s="57"/>
      <c r="QI1146" s="57"/>
      <c r="QJ1146" s="57"/>
      <c r="QK1146" s="57"/>
      <c r="QL1146" s="57"/>
      <c r="QM1146" s="57"/>
      <c r="QN1146" s="57"/>
      <c r="QO1146" s="57"/>
      <c r="QP1146" s="57"/>
      <c r="QQ1146" s="57"/>
      <c r="QR1146" s="57"/>
      <c r="QS1146" s="57"/>
      <c r="QT1146" s="57"/>
      <c r="QU1146" s="57"/>
      <c r="QV1146" s="57"/>
      <c r="QW1146" s="57"/>
      <c r="QX1146" s="57"/>
      <c r="QY1146" s="57"/>
      <c r="QZ1146" s="57"/>
      <c r="RA1146" s="57"/>
      <c r="RB1146" s="57"/>
      <c r="RC1146" s="57"/>
      <c r="RD1146" s="57"/>
      <c r="RE1146" s="57"/>
      <c r="RF1146" s="57"/>
      <c r="RG1146" s="57"/>
      <c r="RH1146" s="57"/>
      <c r="RI1146" s="57"/>
      <c r="RJ1146" s="57"/>
      <c r="RK1146" s="57"/>
      <c r="RL1146" s="57"/>
      <c r="RM1146" s="57"/>
      <c r="RN1146" s="57"/>
      <c r="RO1146" s="57"/>
      <c r="RP1146" s="57"/>
      <c r="RQ1146" s="57"/>
      <c r="RR1146" s="57"/>
      <c r="RS1146" s="57"/>
      <c r="RT1146" s="57"/>
      <c r="RU1146" s="57"/>
      <c r="RV1146" s="57"/>
      <c r="RW1146" s="57"/>
      <c r="RX1146" s="57"/>
      <c r="RY1146" s="57"/>
      <c r="RZ1146" s="57"/>
      <c r="SA1146" s="57"/>
      <c r="SB1146" s="57"/>
      <c r="SC1146" s="57"/>
      <c r="SD1146" s="57"/>
      <c r="SE1146" s="57"/>
      <c r="SF1146" s="57"/>
      <c r="SG1146" s="57"/>
      <c r="SH1146" s="57"/>
      <c r="SI1146" s="57"/>
      <c r="SJ1146" s="57"/>
      <c r="SK1146" s="57"/>
      <c r="SL1146" s="57"/>
      <c r="SM1146" s="57"/>
      <c r="SN1146" s="57"/>
      <c r="SO1146" s="57"/>
      <c r="SP1146" s="57"/>
      <c r="SQ1146" s="57"/>
      <c r="SR1146" s="57"/>
      <c r="SS1146" s="57"/>
      <c r="ST1146" s="57"/>
      <c r="SU1146" s="57"/>
      <c r="SV1146" s="57"/>
      <c r="SW1146" s="57"/>
      <c r="SX1146" s="57"/>
      <c r="SY1146" s="57"/>
      <c r="SZ1146" s="57"/>
      <c r="TA1146" s="57"/>
      <c r="TB1146" s="57"/>
      <c r="TC1146" s="57"/>
      <c r="TD1146" s="57"/>
      <c r="TE1146" s="57"/>
      <c r="TF1146" s="57"/>
      <c r="TG1146" s="57"/>
      <c r="TH1146" s="57"/>
      <c r="TI1146" s="57"/>
      <c r="TJ1146" s="57"/>
      <c r="TK1146" s="57"/>
      <c r="TL1146" s="57"/>
      <c r="TM1146" s="57"/>
      <c r="TN1146" s="57"/>
      <c r="TO1146" s="57"/>
      <c r="TP1146" s="57"/>
      <c r="TQ1146" s="57"/>
      <c r="TR1146" s="57"/>
      <c r="TS1146" s="57"/>
      <c r="TT1146" s="57"/>
      <c r="TU1146" s="57"/>
      <c r="TV1146" s="57"/>
      <c r="TW1146" s="57"/>
      <c r="TX1146" s="57"/>
      <c r="TY1146" s="57"/>
      <c r="TZ1146" s="57"/>
      <c r="UA1146" s="57"/>
      <c r="UB1146" s="57"/>
      <c r="UC1146" s="57"/>
      <c r="UD1146" s="57"/>
      <c r="UE1146" s="57"/>
      <c r="UF1146" s="57"/>
      <c r="UG1146" s="57"/>
      <c r="UH1146" s="57"/>
      <c r="UI1146" s="57"/>
      <c r="UJ1146" s="57"/>
      <c r="UK1146" s="57"/>
      <c r="UL1146" s="57"/>
      <c r="UM1146" s="57"/>
      <c r="UN1146" s="57"/>
      <c r="UO1146" s="57"/>
      <c r="UP1146" s="57"/>
      <c r="UQ1146" s="57"/>
      <c r="UR1146" s="57"/>
      <c r="US1146" s="57"/>
      <c r="UT1146" s="57"/>
      <c r="UU1146" s="57"/>
      <c r="UV1146" s="57"/>
      <c r="UW1146" s="57"/>
      <c r="UX1146" s="57"/>
      <c r="UY1146" s="57"/>
      <c r="UZ1146" s="57"/>
      <c r="VA1146" s="57"/>
      <c r="VB1146" s="57"/>
      <c r="VC1146" s="57"/>
      <c r="VD1146" s="57"/>
      <c r="VE1146" s="57"/>
      <c r="VF1146" s="57"/>
      <c r="VG1146" s="57"/>
      <c r="VH1146" s="57"/>
      <c r="VI1146" s="57"/>
      <c r="VJ1146" s="57"/>
      <c r="VK1146" s="57"/>
      <c r="VL1146" s="57"/>
      <c r="VM1146" s="57"/>
      <c r="VN1146" s="57"/>
      <c r="VO1146" s="57"/>
      <c r="VP1146" s="57"/>
      <c r="VQ1146" s="57"/>
      <c r="VR1146" s="57"/>
      <c r="VS1146" s="57"/>
      <c r="VT1146" s="57"/>
      <c r="VU1146" s="57"/>
      <c r="VV1146" s="57"/>
      <c r="VW1146" s="57"/>
      <c r="VX1146" s="57"/>
      <c r="VY1146" s="57"/>
      <c r="VZ1146" s="57"/>
      <c r="WA1146" s="57"/>
      <c r="WB1146" s="57"/>
      <c r="WC1146" s="57"/>
      <c r="WD1146" s="57"/>
      <c r="WE1146" s="57"/>
      <c r="WF1146" s="57"/>
      <c r="WG1146" s="57"/>
      <c r="WH1146" s="57"/>
      <c r="WI1146" s="57"/>
      <c r="WJ1146" s="57"/>
      <c r="WK1146" s="57"/>
      <c r="WL1146" s="57"/>
      <c r="WM1146" s="57"/>
      <c r="WN1146" s="57"/>
      <c r="WO1146" s="57"/>
      <c r="WP1146" s="57"/>
      <c r="WQ1146" s="57"/>
      <c r="WR1146" s="57"/>
      <c r="WS1146" s="57"/>
      <c r="WT1146" s="57"/>
      <c r="WU1146" s="57"/>
      <c r="WV1146" s="57"/>
      <c r="WW1146" s="57"/>
      <c r="WX1146" s="57"/>
      <c r="WY1146" s="57"/>
      <c r="WZ1146" s="57"/>
      <c r="XA1146" s="57"/>
      <c r="XB1146" s="57"/>
      <c r="XC1146" s="57"/>
      <c r="XD1146" s="57"/>
      <c r="XE1146" s="57"/>
      <c r="XF1146" s="57"/>
      <c r="XG1146" s="57"/>
      <c r="XH1146" s="57"/>
      <c r="XI1146" s="57"/>
      <c r="XJ1146" s="57"/>
      <c r="XK1146" s="57"/>
      <c r="XL1146" s="57"/>
      <c r="XM1146" s="57"/>
      <c r="XN1146" s="57"/>
      <c r="XO1146" s="57"/>
      <c r="XP1146" s="57"/>
      <c r="XQ1146" s="57"/>
      <c r="XR1146" s="57"/>
      <c r="XS1146" s="57"/>
      <c r="XT1146" s="57"/>
      <c r="XU1146" s="57"/>
      <c r="XV1146" s="57"/>
      <c r="XW1146" s="57"/>
      <c r="XX1146" s="57"/>
      <c r="XY1146" s="57"/>
      <c r="XZ1146" s="57"/>
      <c r="YA1146" s="57"/>
      <c r="YB1146" s="57"/>
      <c r="YC1146" s="57"/>
      <c r="YD1146" s="57"/>
      <c r="YE1146" s="57"/>
      <c r="YF1146" s="57"/>
      <c r="YG1146" s="57"/>
      <c r="YH1146" s="57"/>
      <c r="YI1146" s="57"/>
      <c r="YJ1146" s="57"/>
      <c r="YK1146" s="57"/>
      <c r="YL1146" s="57"/>
      <c r="YM1146" s="57"/>
      <c r="YN1146" s="57"/>
      <c r="YO1146" s="57"/>
      <c r="YP1146" s="57"/>
      <c r="YQ1146" s="57"/>
      <c r="YR1146" s="57"/>
      <c r="YS1146" s="57"/>
      <c r="YT1146" s="57"/>
      <c r="YU1146" s="57"/>
      <c r="YV1146" s="57"/>
      <c r="YW1146" s="57"/>
      <c r="YX1146" s="57"/>
      <c r="YY1146" s="57"/>
      <c r="YZ1146" s="57"/>
      <c r="ZA1146" s="57"/>
      <c r="ZB1146" s="57"/>
      <c r="ZC1146" s="57"/>
      <c r="ZD1146" s="57"/>
      <c r="ZE1146" s="57"/>
      <c r="ZF1146" s="57"/>
      <c r="ZG1146" s="57"/>
      <c r="ZH1146" s="57"/>
      <c r="ZI1146" s="57"/>
      <c r="ZJ1146" s="57"/>
      <c r="ZK1146" s="57"/>
      <c r="ZL1146" s="57"/>
      <c r="ZM1146" s="57"/>
      <c r="ZN1146" s="57"/>
      <c r="ZO1146" s="57"/>
      <c r="ZP1146" s="57"/>
      <c r="ZQ1146" s="57"/>
      <c r="ZR1146" s="57"/>
      <c r="ZS1146" s="57"/>
      <c r="ZT1146" s="57"/>
      <c r="ZU1146" s="57"/>
      <c r="ZV1146" s="57"/>
      <c r="ZW1146" s="57"/>
      <c r="ZX1146" s="57"/>
      <c r="ZY1146" s="57"/>
      <c r="ZZ1146" s="57"/>
      <c r="AAA1146" s="57"/>
      <c r="AAB1146" s="57"/>
      <c r="AAC1146" s="57"/>
      <c r="AAD1146" s="57"/>
      <c r="AAE1146" s="57"/>
      <c r="AAF1146" s="57"/>
      <c r="AAG1146" s="57"/>
      <c r="AAH1146" s="57"/>
      <c r="AAI1146" s="57"/>
      <c r="AAJ1146" s="57"/>
      <c r="AAK1146" s="57"/>
      <c r="AAL1146" s="57"/>
      <c r="AAM1146" s="57"/>
      <c r="AAN1146" s="57"/>
      <c r="AAO1146" s="57"/>
      <c r="AAP1146" s="57"/>
      <c r="AAQ1146" s="57"/>
      <c r="AAR1146" s="57"/>
      <c r="AAS1146" s="57"/>
      <c r="AAT1146" s="57"/>
      <c r="AAU1146" s="57"/>
      <c r="AAV1146" s="57"/>
      <c r="AAW1146" s="57"/>
      <c r="AAX1146" s="57"/>
      <c r="AAY1146" s="57"/>
      <c r="AAZ1146" s="57"/>
      <c r="ABA1146" s="57"/>
      <c r="ABB1146" s="57"/>
      <c r="ABC1146" s="57"/>
      <c r="ABD1146" s="57"/>
      <c r="ABE1146" s="57"/>
      <c r="ABF1146" s="57"/>
      <c r="ABG1146" s="57"/>
      <c r="ABH1146" s="57"/>
      <c r="ABI1146" s="57"/>
      <c r="ABJ1146" s="57"/>
      <c r="ABK1146" s="57"/>
      <c r="ABL1146" s="57"/>
      <c r="ABM1146" s="57"/>
      <c r="ABN1146" s="57"/>
      <c r="ABO1146" s="57"/>
      <c r="ABP1146" s="57"/>
      <c r="ABQ1146" s="57"/>
      <c r="ABR1146" s="57"/>
      <c r="ABS1146" s="57"/>
      <c r="ABT1146" s="57"/>
      <c r="ABU1146" s="57"/>
      <c r="ABV1146" s="57"/>
      <c r="ABW1146" s="57"/>
      <c r="ABX1146" s="57"/>
      <c r="ABY1146" s="57"/>
      <c r="ABZ1146" s="57"/>
      <c r="ACA1146" s="57"/>
      <c r="ACB1146" s="57"/>
      <c r="ACC1146" s="57"/>
      <c r="ACD1146" s="57"/>
      <c r="ACE1146" s="57"/>
      <c r="ACF1146" s="57"/>
      <c r="ACG1146" s="57"/>
      <c r="ACH1146" s="57"/>
      <c r="ACI1146" s="57"/>
      <c r="ACJ1146" s="57"/>
      <c r="ACK1146" s="57"/>
      <c r="ACL1146" s="57"/>
      <c r="ACM1146" s="57"/>
      <c r="ACN1146" s="57"/>
      <c r="ACO1146" s="57"/>
      <c r="ACP1146" s="57"/>
      <c r="ACQ1146" s="57"/>
      <c r="ACR1146" s="57"/>
      <c r="ACS1146" s="57"/>
      <c r="ACT1146" s="57"/>
      <c r="ACU1146" s="57"/>
      <c r="ACV1146" s="57"/>
      <c r="ACW1146" s="57"/>
      <c r="ACX1146" s="57"/>
      <c r="ACY1146" s="57"/>
      <c r="ACZ1146" s="57"/>
      <c r="ADA1146" s="57"/>
      <c r="ADB1146" s="57"/>
      <c r="ADC1146" s="57"/>
      <c r="ADD1146" s="57"/>
      <c r="ADE1146" s="57"/>
      <c r="ADF1146" s="57"/>
      <c r="ADG1146" s="57"/>
      <c r="ADH1146" s="57"/>
      <c r="ADI1146" s="57"/>
      <c r="ADJ1146" s="57"/>
      <c r="ADK1146" s="57"/>
      <c r="ADL1146" s="57"/>
      <c r="ADM1146" s="57"/>
      <c r="ADN1146" s="57"/>
      <c r="ADO1146" s="57"/>
      <c r="ADP1146" s="57"/>
      <c r="ADQ1146" s="57"/>
      <c r="ADR1146" s="57"/>
      <c r="ADS1146" s="57"/>
      <c r="ADT1146" s="57"/>
      <c r="ADU1146" s="57"/>
      <c r="ADV1146" s="57"/>
      <c r="ADW1146" s="57"/>
      <c r="ADX1146" s="57"/>
      <c r="ADY1146" s="57"/>
      <c r="ADZ1146" s="57"/>
    </row>
    <row r="1147" spans="1:806" s="26" customFormat="1" hidden="1" x14ac:dyDescent="0.25">
      <c r="A1147" s="128" t="s">
        <v>1071</v>
      </c>
      <c r="B1147" s="128" t="s">
        <v>2980</v>
      </c>
      <c r="C1147" s="128" t="s">
        <v>1315</v>
      </c>
      <c r="D1147" s="128" t="s">
        <v>2981</v>
      </c>
      <c r="E1147" s="128" t="s">
        <v>4479</v>
      </c>
      <c r="F1147" s="128">
        <v>250</v>
      </c>
      <c r="G1147" s="128">
        <v>0</v>
      </c>
      <c r="H1147" s="128">
        <v>1500</v>
      </c>
      <c r="I1147" s="128">
        <v>90</v>
      </c>
      <c r="J1147" s="128">
        <v>45</v>
      </c>
      <c r="K1147" s="57"/>
      <c r="L1147" s="57"/>
      <c r="M1147" s="57"/>
      <c r="N1147" s="57"/>
      <c r="O1147" s="57"/>
      <c r="P1147" s="57"/>
      <c r="Q1147" s="57"/>
      <c r="R1147" s="57"/>
      <c r="S1147" s="57"/>
      <c r="T1147" s="57"/>
      <c r="U1147" s="57"/>
      <c r="V1147" s="57"/>
      <c r="W1147" s="57"/>
      <c r="X1147" s="57"/>
      <c r="Y1147" s="57"/>
      <c r="Z1147" s="57"/>
      <c r="AA1147" s="57"/>
      <c r="AB1147" s="57"/>
      <c r="AC1147" s="57"/>
      <c r="AD1147" s="57"/>
      <c r="AE1147" s="57"/>
      <c r="AF1147" s="57"/>
      <c r="AG1147" s="57"/>
      <c r="AH1147" s="57"/>
      <c r="AI1147" s="57"/>
      <c r="AJ1147" s="57"/>
      <c r="AK1147" s="57"/>
      <c r="AL1147" s="57"/>
      <c r="AM1147" s="57"/>
      <c r="AN1147" s="57"/>
      <c r="AO1147" s="57"/>
      <c r="AP1147" s="57"/>
      <c r="AQ1147" s="57"/>
      <c r="AR1147" s="57"/>
      <c r="AS1147" s="57"/>
      <c r="AT1147" s="57"/>
      <c r="AU1147" s="57"/>
      <c r="AV1147" s="57"/>
      <c r="AW1147" s="57"/>
      <c r="AX1147" s="57"/>
      <c r="AY1147" s="57"/>
      <c r="AZ1147" s="57"/>
      <c r="BA1147" s="57"/>
      <c r="BB1147" s="57"/>
      <c r="BC1147" s="57"/>
      <c r="BD1147" s="57"/>
      <c r="BE1147" s="57"/>
      <c r="BF1147" s="57"/>
      <c r="BG1147" s="57"/>
      <c r="BH1147" s="57"/>
      <c r="BI1147" s="57"/>
      <c r="BJ1147" s="57"/>
      <c r="BK1147" s="57"/>
      <c r="BL1147" s="57"/>
      <c r="BM1147" s="57"/>
      <c r="BN1147" s="57"/>
      <c r="BO1147" s="57"/>
      <c r="BP1147" s="57"/>
      <c r="BQ1147" s="57"/>
      <c r="BR1147" s="57"/>
      <c r="BS1147" s="57"/>
      <c r="BT1147" s="57"/>
      <c r="BU1147" s="57"/>
      <c r="BV1147" s="57"/>
      <c r="BW1147" s="57"/>
      <c r="BX1147" s="57"/>
      <c r="BY1147" s="57"/>
      <c r="BZ1147" s="57"/>
      <c r="CA1147" s="57"/>
      <c r="CB1147" s="57"/>
      <c r="CC1147" s="57"/>
      <c r="CD1147" s="57"/>
      <c r="CE1147" s="57"/>
      <c r="CF1147" s="57"/>
      <c r="CG1147" s="57"/>
      <c r="CH1147" s="57"/>
      <c r="CI1147" s="57"/>
      <c r="CJ1147" s="57"/>
      <c r="CK1147" s="57"/>
      <c r="CL1147" s="57"/>
      <c r="CM1147" s="57"/>
      <c r="CN1147" s="57"/>
      <c r="CO1147" s="57"/>
      <c r="CP1147" s="57"/>
      <c r="CQ1147" s="57"/>
      <c r="CR1147" s="57"/>
      <c r="CS1147" s="57"/>
      <c r="CT1147" s="57"/>
      <c r="CU1147" s="57"/>
      <c r="CV1147" s="57"/>
      <c r="CW1147" s="57"/>
      <c r="CX1147" s="57"/>
      <c r="CY1147" s="57"/>
      <c r="CZ1147" s="57"/>
      <c r="DA1147" s="57"/>
      <c r="DB1147" s="57"/>
      <c r="DC1147" s="57"/>
      <c r="DD1147" s="57"/>
      <c r="DE1147" s="57"/>
      <c r="DF1147" s="57"/>
      <c r="DG1147" s="57"/>
      <c r="DH1147" s="57"/>
      <c r="DI1147" s="57"/>
      <c r="DJ1147" s="57"/>
      <c r="DK1147" s="57"/>
      <c r="DL1147" s="57"/>
      <c r="DM1147" s="57"/>
      <c r="DN1147" s="57"/>
      <c r="DO1147" s="57"/>
      <c r="DP1147" s="57"/>
      <c r="DQ1147" s="57"/>
      <c r="DR1147" s="57"/>
      <c r="DS1147" s="57"/>
      <c r="DT1147" s="57"/>
      <c r="DU1147" s="57"/>
      <c r="DV1147" s="57"/>
      <c r="DW1147" s="57"/>
      <c r="DX1147" s="57"/>
      <c r="DY1147" s="57"/>
      <c r="DZ1147" s="57"/>
      <c r="EA1147" s="57"/>
      <c r="EB1147" s="57"/>
      <c r="EC1147" s="57"/>
      <c r="ED1147" s="57"/>
      <c r="EE1147" s="57"/>
      <c r="EF1147" s="57"/>
      <c r="EG1147" s="57"/>
      <c r="EH1147" s="57"/>
      <c r="EI1147" s="57"/>
      <c r="EJ1147" s="57"/>
      <c r="EK1147" s="57"/>
      <c r="EL1147" s="57"/>
      <c r="EM1147" s="57"/>
      <c r="EN1147" s="57"/>
      <c r="EO1147" s="57"/>
      <c r="EP1147" s="57"/>
      <c r="EQ1147" s="57"/>
      <c r="ER1147" s="57"/>
      <c r="ES1147" s="57"/>
      <c r="ET1147" s="57"/>
      <c r="EU1147" s="57"/>
      <c r="EV1147" s="57"/>
      <c r="EW1147" s="57"/>
      <c r="EX1147" s="57"/>
      <c r="EY1147" s="57"/>
      <c r="EZ1147" s="57"/>
      <c r="FA1147" s="57"/>
      <c r="FB1147" s="57"/>
      <c r="FC1147" s="57"/>
      <c r="FD1147" s="57"/>
      <c r="FE1147" s="57"/>
      <c r="FF1147" s="57"/>
      <c r="FG1147" s="57"/>
      <c r="FH1147" s="57"/>
      <c r="FI1147" s="57"/>
      <c r="FJ1147" s="57"/>
      <c r="FK1147" s="57"/>
      <c r="FL1147" s="57"/>
      <c r="FM1147" s="57"/>
      <c r="FN1147" s="57"/>
      <c r="FO1147" s="57"/>
      <c r="FP1147" s="57"/>
      <c r="FQ1147" s="57"/>
      <c r="FR1147" s="57"/>
      <c r="FS1147" s="57"/>
      <c r="FT1147" s="57"/>
      <c r="FU1147" s="57"/>
      <c r="FV1147" s="57"/>
      <c r="FW1147" s="57"/>
      <c r="FX1147" s="57"/>
      <c r="FY1147" s="57"/>
      <c r="FZ1147" s="57"/>
      <c r="GA1147" s="57"/>
      <c r="GB1147" s="57"/>
      <c r="GC1147" s="57"/>
      <c r="GD1147" s="57"/>
      <c r="GE1147" s="57"/>
      <c r="GF1147" s="57"/>
      <c r="GG1147" s="57"/>
      <c r="GH1147" s="57"/>
      <c r="GI1147" s="57"/>
      <c r="GJ1147" s="57"/>
      <c r="GK1147" s="57"/>
      <c r="GL1147" s="57"/>
      <c r="GM1147" s="57"/>
      <c r="GN1147" s="57"/>
      <c r="GO1147" s="57"/>
      <c r="GP1147" s="57"/>
      <c r="GQ1147" s="57"/>
      <c r="GR1147" s="57"/>
      <c r="GS1147" s="57"/>
      <c r="GT1147" s="57"/>
      <c r="GU1147" s="57"/>
      <c r="GV1147" s="57"/>
      <c r="GW1147" s="57"/>
      <c r="GX1147" s="57"/>
      <c r="GY1147" s="57"/>
      <c r="GZ1147" s="57"/>
      <c r="HA1147" s="57"/>
      <c r="HB1147" s="57"/>
      <c r="HC1147" s="57"/>
      <c r="HD1147" s="57"/>
      <c r="HE1147" s="57"/>
      <c r="HF1147" s="57"/>
      <c r="HG1147" s="57"/>
      <c r="HH1147" s="57"/>
      <c r="HI1147" s="57"/>
      <c r="HJ1147" s="57"/>
      <c r="HK1147" s="57"/>
      <c r="HL1147" s="57"/>
      <c r="HM1147" s="57"/>
      <c r="HN1147" s="57"/>
      <c r="HO1147" s="57"/>
      <c r="HP1147" s="57"/>
      <c r="HQ1147" s="57"/>
      <c r="HR1147" s="57"/>
      <c r="HS1147" s="57"/>
      <c r="HT1147" s="57"/>
      <c r="HU1147" s="57"/>
      <c r="HV1147" s="57"/>
      <c r="HW1147" s="57"/>
      <c r="HX1147" s="57"/>
      <c r="HY1147" s="57"/>
      <c r="HZ1147" s="57"/>
      <c r="IA1147" s="57"/>
      <c r="IB1147" s="57"/>
      <c r="IC1147" s="57"/>
      <c r="ID1147" s="57"/>
      <c r="IE1147" s="57"/>
      <c r="IF1147" s="57"/>
      <c r="IG1147" s="57"/>
      <c r="IH1147" s="57"/>
      <c r="II1147" s="57"/>
      <c r="IJ1147" s="57"/>
      <c r="IK1147" s="57"/>
      <c r="IL1147" s="57"/>
      <c r="IM1147" s="57"/>
      <c r="IN1147" s="57"/>
      <c r="IO1147" s="57"/>
      <c r="IP1147" s="57"/>
      <c r="IQ1147" s="57"/>
      <c r="IR1147" s="57"/>
      <c r="IS1147" s="57"/>
      <c r="IT1147" s="57"/>
      <c r="IU1147" s="57"/>
      <c r="IV1147" s="57"/>
      <c r="IW1147" s="57"/>
      <c r="IX1147" s="57"/>
      <c r="IY1147" s="57"/>
      <c r="IZ1147" s="57"/>
      <c r="JA1147" s="57"/>
      <c r="JB1147" s="57"/>
      <c r="JC1147" s="57"/>
      <c r="JD1147" s="57"/>
      <c r="JE1147" s="57"/>
      <c r="JF1147" s="57"/>
      <c r="JG1147" s="57"/>
      <c r="JH1147" s="57"/>
      <c r="JI1147" s="57"/>
      <c r="JJ1147" s="57"/>
      <c r="JK1147" s="57"/>
      <c r="JL1147" s="57"/>
      <c r="JM1147" s="57"/>
      <c r="JN1147" s="57"/>
      <c r="JO1147" s="57"/>
      <c r="JP1147" s="57"/>
      <c r="JQ1147" s="57"/>
      <c r="JR1147" s="57"/>
      <c r="JS1147" s="57"/>
      <c r="JT1147" s="57"/>
      <c r="JU1147" s="57"/>
      <c r="JV1147" s="57"/>
      <c r="JW1147" s="57"/>
      <c r="JX1147" s="57"/>
      <c r="JY1147" s="57"/>
      <c r="JZ1147" s="57"/>
      <c r="KA1147" s="57"/>
      <c r="KB1147" s="57"/>
      <c r="KC1147" s="57"/>
      <c r="KD1147" s="57"/>
      <c r="KE1147" s="57"/>
      <c r="KF1147" s="57"/>
      <c r="KG1147" s="57"/>
      <c r="KH1147" s="57"/>
      <c r="KI1147" s="57"/>
      <c r="KJ1147" s="57"/>
      <c r="KK1147" s="57"/>
      <c r="KL1147" s="57"/>
      <c r="KM1147" s="57"/>
      <c r="KN1147" s="57"/>
      <c r="KO1147" s="57"/>
      <c r="KP1147" s="57"/>
      <c r="KQ1147" s="57"/>
      <c r="KR1147" s="57"/>
      <c r="KS1147" s="57"/>
      <c r="KT1147" s="57"/>
      <c r="KU1147" s="57"/>
      <c r="KV1147" s="57"/>
      <c r="KW1147" s="57"/>
      <c r="KX1147" s="57"/>
      <c r="KY1147" s="57"/>
      <c r="KZ1147" s="57"/>
      <c r="LA1147" s="57"/>
      <c r="LB1147" s="57"/>
      <c r="LC1147" s="57"/>
      <c r="LD1147" s="57"/>
      <c r="LE1147" s="57"/>
      <c r="LF1147" s="57"/>
      <c r="LG1147" s="57"/>
      <c r="LH1147" s="57"/>
      <c r="LI1147" s="57"/>
      <c r="LJ1147" s="57"/>
      <c r="LK1147" s="57"/>
      <c r="LL1147" s="57"/>
      <c r="LM1147" s="57"/>
      <c r="LN1147" s="57"/>
      <c r="LO1147" s="57"/>
      <c r="LP1147" s="57"/>
      <c r="LQ1147" s="57"/>
      <c r="LR1147" s="57"/>
      <c r="LS1147" s="57"/>
      <c r="LT1147" s="57"/>
      <c r="LU1147" s="57"/>
      <c r="LV1147" s="57"/>
      <c r="LW1147" s="57"/>
      <c r="LX1147" s="57"/>
      <c r="LY1147" s="57"/>
      <c r="LZ1147" s="57"/>
      <c r="MA1147" s="57"/>
      <c r="MB1147" s="57"/>
      <c r="MC1147" s="57"/>
      <c r="MD1147" s="57"/>
      <c r="ME1147" s="57"/>
      <c r="MF1147" s="57"/>
      <c r="MG1147" s="57"/>
      <c r="MH1147" s="57"/>
      <c r="MI1147" s="57"/>
      <c r="MJ1147" s="57"/>
      <c r="MK1147" s="57"/>
      <c r="ML1147" s="57"/>
      <c r="MM1147" s="57"/>
      <c r="MN1147" s="57"/>
      <c r="MO1147" s="57"/>
      <c r="MP1147" s="57"/>
      <c r="MQ1147" s="57"/>
      <c r="MR1147" s="57"/>
      <c r="MS1147" s="57"/>
      <c r="MT1147" s="57"/>
      <c r="MU1147" s="57"/>
      <c r="MV1147" s="57"/>
      <c r="MW1147" s="57"/>
      <c r="MX1147" s="57"/>
      <c r="MY1147" s="57"/>
      <c r="MZ1147" s="57"/>
      <c r="NA1147" s="57"/>
      <c r="NB1147" s="57"/>
      <c r="NC1147" s="57"/>
      <c r="ND1147" s="57"/>
      <c r="NE1147" s="57"/>
      <c r="NF1147" s="57"/>
      <c r="NG1147" s="57"/>
      <c r="NH1147" s="57"/>
      <c r="NI1147" s="57"/>
      <c r="NJ1147" s="57"/>
      <c r="NK1147" s="57"/>
      <c r="NL1147" s="57"/>
      <c r="NM1147" s="57"/>
      <c r="NN1147" s="57"/>
      <c r="NO1147" s="57"/>
      <c r="NP1147" s="57"/>
      <c r="NQ1147" s="57"/>
      <c r="NR1147" s="57"/>
      <c r="NS1147" s="57"/>
      <c r="NT1147" s="57"/>
      <c r="NU1147" s="57"/>
      <c r="NV1147" s="57"/>
      <c r="NW1147" s="57"/>
      <c r="NX1147" s="57"/>
      <c r="NY1147" s="57"/>
      <c r="NZ1147" s="57"/>
      <c r="OA1147" s="57"/>
      <c r="OB1147" s="57"/>
      <c r="OC1147" s="57"/>
      <c r="OD1147" s="57"/>
      <c r="OE1147" s="57"/>
      <c r="OF1147" s="57"/>
      <c r="OG1147" s="57"/>
      <c r="OH1147" s="57"/>
      <c r="OI1147" s="57"/>
      <c r="OJ1147" s="57"/>
      <c r="OK1147" s="57"/>
      <c r="OL1147" s="57"/>
      <c r="OM1147" s="57"/>
      <c r="ON1147" s="57"/>
      <c r="OO1147" s="57"/>
      <c r="OP1147" s="57"/>
      <c r="OQ1147" s="57"/>
      <c r="OR1147" s="57"/>
      <c r="OS1147" s="57"/>
      <c r="OT1147" s="57"/>
      <c r="OU1147" s="57"/>
      <c r="OV1147" s="57"/>
      <c r="OW1147" s="57"/>
      <c r="OX1147" s="57"/>
      <c r="OY1147" s="57"/>
      <c r="OZ1147" s="57"/>
      <c r="PA1147" s="57"/>
      <c r="PB1147" s="57"/>
      <c r="PC1147" s="57"/>
      <c r="PD1147" s="57"/>
      <c r="PE1147" s="57"/>
      <c r="PF1147" s="57"/>
      <c r="PG1147" s="57"/>
      <c r="PH1147" s="57"/>
      <c r="PI1147" s="57"/>
      <c r="PJ1147" s="57"/>
      <c r="PK1147" s="57"/>
      <c r="PL1147" s="57"/>
      <c r="PM1147" s="57"/>
      <c r="PN1147" s="57"/>
      <c r="PO1147" s="57"/>
      <c r="PP1147" s="57"/>
      <c r="PQ1147" s="57"/>
      <c r="PR1147" s="57"/>
      <c r="PS1147" s="57"/>
      <c r="PT1147" s="57"/>
      <c r="PU1147" s="57"/>
      <c r="PV1147" s="57"/>
      <c r="PW1147" s="57"/>
      <c r="PX1147" s="57"/>
      <c r="PY1147" s="57"/>
      <c r="PZ1147" s="57"/>
      <c r="QA1147" s="57"/>
      <c r="QB1147" s="57"/>
      <c r="QC1147" s="57"/>
      <c r="QD1147" s="57"/>
      <c r="QE1147" s="57"/>
      <c r="QF1147" s="57"/>
      <c r="QG1147" s="57"/>
      <c r="QH1147" s="57"/>
      <c r="QI1147" s="57"/>
      <c r="QJ1147" s="57"/>
      <c r="QK1147" s="57"/>
      <c r="QL1147" s="57"/>
      <c r="QM1147" s="57"/>
      <c r="QN1147" s="57"/>
      <c r="QO1147" s="57"/>
      <c r="QP1147" s="57"/>
      <c r="QQ1147" s="57"/>
      <c r="QR1147" s="57"/>
      <c r="QS1147" s="57"/>
      <c r="QT1147" s="57"/>
      <c r="QU1147" s="57"/>
      <c r="QV1147" s="57"/>
      <c r="QW1147" s="57"/>
      <c r="QX1147" s="57"/>
      <c r="QY1147" s="57"/>
      <c r="QZ1147" s="57"/>
      <c r="RA1147" s="57"/>
      <c r="RB1147" s="57"/>
      <c r="RC1147" s="57"/>
      <c r="RD1147" s="57"/>
      <c r="RE1147" s="57"/>
      <c r="RF1147" s="57"/>
      <c r="RG1147" s="57"/>
      <c r="RH1147" s="57"/>
      <c r="RI1147" s="57"/>
      <c r="RJ1147" s="57"/>
      <c r="RK1147" s="57"/>
      <c r="RL1147" s="57"/>
      <c r="RM1147" s="57"/>
      <c r="RN1147" s="57"/>
      <c r="RO1147" s="57"/>
      <c r="RP1147" s="57"/>
      <c r="RQ1147" s="57"/>
      <c r="RR1147" s="57"/>
      <c r="RS1147" s="57"/>
      <c r="RT1147" s="57"/>
      <c r="RU1147" s="57"/>
      <c r="RV1147" s="57"/>
      <c r="RW1147" s="57"/>
      <c r="RX1147" s="57"/>
      <c r="RY1147" s="57"/>
      <c r="RZ1147" s="57"/>
      <c r="SA1147" s="57"/>
      <c r="SB1147" s="57"/>
      <c r="SC1147" s="57"/>
      <c r="SD1147" s="57"/>
      <c r="SE1147" s="57"/>
      <c r="SF1147" s="57"/>
      <c r="SG1147" s="57"/>
      <c r="SH1147" s="57"/>
      <c r="SI1147" s="57"/>
      <c r="SJ1147" s="57"/>
      <c r="SK1147" s="57"/>
      <c r="SL1147" s="57"/>
      <c r="SM1147" s="57"/>
      <c r="SN1147" s="57"/>
      <c r="SO1147" s="57"/>
      <c r="SP1147" s="57"/>
      <c r="SQ1147" s="57"/>
      <c r="SR1147" s="57"/>
      <c r="SS1147" s="57"/>
      <c r="ST1147" s="57"/>
      <c r="SU1147" s="57"/>
      <c r="SV1147" s="57"/>
      <c r="SW1147" s="57"/>
      <c r="SX1147" s="57"/>
      <c r="SY1147" s="57"/>
      <c r="SZ1147" s="57"/>
      <c r="TA1147" s="57"/>
      <c r="TB1147" s="57"/>
      <c r="TC1147" s="57"/>
      <c r="TD1147" s="57"/>
      <c r="TE1147" s="57"/>
      <c r="TF1147" s="57"/>
      <c r="TG1147" s="57"/>
      <c r="TH1147" s="57"/>
      <c r="TI1147" s="57"/>
      <c r="TJ1147" s="57"/>
      <c r="TK1147" s="57"/>
      <c r="TL1147" s="57"/>
      <c r="TM1147" s="57"/>
      <c r="TN1147" s="57"/>
      <c r="TO1147" s="57"/>
      <c r="TP1147" s="57"/>
      <c r="TQ1147" s="57"/>
      <c r="TR1147" s="57"/>
      <c r="TS1147" s="57"/>
      <c r="TT1147" s="57"/>
      <c r="TU1147" s="57"/>
      <c r="TV1147" s="57"/>
      <c r="TW1147" s="57"/>
      <c r="TX1147" s="57"/>
      <c r="TY1147" s="57"/>
      <c r="TZ1147" s="57"/>
      <c r="UA1147" s="57"/>
      <c r="UB1147" s="57"/>
      <c r="UC1147" s="57"/>
      <c r="UD1147" s="57"/>
      <c r="UE1147" s="57"/>
      <c r="UF1147" s="57"/>
      <c r="UG1147" s="57"/>
      <c r="UH1147" s="57"/>
      <c r="UI1147" s="57"/>
      <c r="UJ1147" s="57"/>
      <c r="UK1147" s="57"/>
      <c r="UL1147" s="57"/>
      <c r="UM1147" s="57"/>
      <c r="UN1147" s="57"/>
      <c r="UO1147" s="57"/>
      <c r="UP1147" s="57"/>
      <c r="UQ1147" s="57"/>
      <c r="UR1147" s="57"/>
      <c r="US1147" s="57"/>
      <c r="UT1147" s="57"/>
      <c r="UU1147" s="57"/>
      <c r="UV1147" s="57"/>
      <c r="UW1147" s="57"/>
      <c r="UX1147" s="57"/>
      <c r="UY1147" s="57"/>
      <c r="UZ1147" s="57"/>
      <c r="VA1147" s="57"/>
      <c r="VB1147" s="57"/>
      <c r="VC1147" s="57"/>
      <c r="VD1147" s="57"/>
      <c r="VE1147" s="57"/>
      <c r="VF1147" s="57"/>
      <c r="VG1147" s="57"/>
      <c r="VH1147" s="57"/>
      <c r="VI1147" s="57"/>
      <c r="VJ1147" s="57"/>
      <c r="VK1147" s="57"/>
      <c r="VL1147" s="57"/>
      <c r="VM1147" s="57"/>
      <c r="VN1147" s="57"/>
      <c r="VO1147" s="57"/>
      <c r="VP1147" s="57"/>
      <c r="VQ1147" s="57"/>
      <c r="VR1147" s="57"/>
      <c r="VS1147" s="57"/>
      <c r="VT1147" s="57"/>
      <c r="VU1147" s="57"/>
      <c r="VV1147" s="57"/>
      <c r="VW1147" s="57"/>
      <c r="VX1147" s="57"/>
      <c r="VY1147" s="57"/>
      <c r="VZ1147" s="57"/>
      <c r="WA1147" s="57"/>
      <c r="WB1147" s="57"/>
      <c r="WC1147" s="57"/>
      <c r="WD1147" s="57"/>
      <c r="WE1147" s="57"/>
      <c r="WF1147" s="57"/>
      <c r="WG1147" s="57"/>
      <c r="WH1147" s="57"/>
      <c r="WI1147" s="57"/>
      <c r="WJ1147" s="57"/>
      <c r="WK1147" s="57"/>
      <c r="WL1147" s="57"/>
      <c r="WM1147" s="57"/>
      <c r="WN1147" s="57"/>
      <c r="WO1147" s="57"/>
      <c r="WP1147" s="57"/>
      <c r="WQ1147" s="57"/>
      <c r="WR1147" s="57"/>
      <c r="WS1147" s="57"/>
      <c r="WT1147" s="57"/>
      <c r="WU1147" s="57"/>
      <c r="WV1147" s="57"/>
      <c r="WW1147" s="57"/>
      <c r="WX1147" s="57"/>
      <c r="WY1147" s="57"/>
      <c r="WZ1147" s="57"/>
      <c r="XA1147" s="57"/>
      <c r="XB1147" s="57"/>
      <c r="XC1147" s="57"/>
      <c r="XD1147" s="57"/>
      <c r="XE1147" s="57"/>
      <c r="XF1147" s="57"/>
      <c r="XG1147" s="57"/>
      <c r="XH1147" s="57"/>
      <c r="XI1147" s="57"/>
      <c r="XJ1147" s="57"/>
      <c r="XK1147" s="57"/>
      <c r="XL1147" s="57"/>
      <c r="XM1147" s="57"/>
      <c r="XN1147" s="57"/>
      <c r="XO1147" s="57"/>
      <c r="XP1147" s="57"/>
      <c r="XQ1147" s="57"/>
      <c r="XR1147" s="57"/>
      <c r="XS1147" s="57"/>
      <c r="XT1147" s="57"/>
      <c r="XU1147" s="57"/>
      <c r="XV1147" s="57"/>
      <c r="XW1147" s="57"/>
      <c r="XX1147" s="57"/>
      <c r="XY1147" s="57"/>
      <c r="XZ1147" s="57"/>
      <c r="YA1147" s="57"/>
      <c r="YB1147" s="57"/>
      <c r="YC1147" s="57"/>
      <c r="YD1147" s="57"/>
      <c r="YE1147" s="57"/>
      <c r="YF1147" s="57"/>
      <c r="YG1147" s="57"/>
      <c r="YH1147" s="57"/>
      <c r="YI1147" s="57"/>
      <c r="YJ1147" s="57"/>
      <c r="YK1147" s="57"/>
      <c r="YL1147" s="57"/>
      <c r="YM1147" s="57"/>
      <c r="YN1147" s="57"/>
      <c r="YO1147" s="57"/>
      <c r="YP1147" s="57"/>
      <c r="YQ1147" s="57"/>
      <c r="YR1147" s="57"/>
      <c r="YS1147" s="57"/>
      <c r="YT1147" s="57"/>
      <c r="YU1147" s="57"/>
      <c r="YV1147" s="57"/>
      <c r="YW1147" s="57"/>
      <c r="YX1147" s="57"/>
      <c r="YY1147" s="57"/>
      <c r="YZ1147" s="57"/>
      <c r="ZA1147" s="57"/>
      <c r="ZB1147" s="57"/>
      <c r="ZC1147" s="57"/>
      <c r="ZD1147" s="57"/>
      <c r="ZE1147" s="57"/>
      <c r="ZF1147" s="57"/>
      <c r="ZG1147" s="57"/>
      <c r="ZH1147" s="57"/>
      <c r="ZI1147" s="57"/>
      <c r="ZJ1147" s="57"/>
      <c r="ZK1147" s="57"/>
      <c r="ZL1147" s="57"/>
      <c r="ZM1147" s="57"/>
      <c r="ZN1147" s="57"/>
      <c r="ZO1147" s="57"/>
      <c r="ZP1147" s="57"/>
      <c r="ZQ1147" s="57"/>
      <c r="ZR1147" s="57"/>
      <c r="ZS1147" s="57"/>
      <c r="ZT1147" s="57"/>
      <c r="ZU1147" s="57"/>
      <c r="ZV1147" s="57"/>
      <c r="ZW1147" s="57"/>
      <c r="ZX1147" s="57"/>
      <c r="ZY1147" s="57"/>
      <c r="ZZ1147" s="57"/>
      <c r="AAA1147" s="57"/>
      <c r="AAB1147" s="57"/>
      <c r="AAC1147" s="57"/>
      <c r="AAD1147" s="57"/>
      <c r="AAE1147" s="57"/>
      <c r="AAF1147" s="57"/>
      <c r="AAG1147" s="57"/>
      <c r="AAH1147" s="57"/>
      <c r="AAI1147" s="57"/>
      <c r="AAJ1147" s="57"/>
      <c r="AAK1147" s="57"/>
      <c r="AAL1147" s="57"/>
      <c r="AAM1147" s="57"/>
      <c r="AAN1147" s="57"/>
      <c r="AAO1147" s="57"/>
      <c r="AAP1147" s="57"/>
      <c r="AAQ1147" s="57"/>
      <c r="AAR1147" s="57"/>
      <c r="AAS1147" s="57"/>
      <c r="AAT1147" s="57"/>
      <c r="AAU1147" s="57"/>
      <c r="AAV1147" s="57"/>
      <c r="AAW1147" s="57"/>
      <c r="AAX1147" s="57"/>
      <c r="AAY1147" s="57"/>
      <c r="AAZ1147" s="57"/>
      <c r="ABA1147" s="57"/>
      <c r="ABB1147" s="57"/>
      <c r="ABC1147" s="57"/>
      <c r="ABD1147" s="57"/>
      <c r="ABE1147" s="57"/>
      <c r="ABF1147" s="57"/>
      <c r="ABG1147" s="57"/>
      <c r="ABH1147" s="57"/>
      <c r="ABI1147" s="57"/>
      <c r="ABJ1147" s="57"/>
      <c r="ABK1147" s="57"/>
      <c r="ABL1147" s="57"/>
      <c r="ABM1147" s="57"/>
      <c r="ABN1147" s="57"/>
      <c r="ABO1147" s="57"/>
      <c r="ABP1147" s="57"/>
      <c r="ABQ1147" s="57"/>
      <c r="ABR1147" s="57"/>
      <c r="ABS1147" s="57"/>
      <c r="ABT1147" s="57"/>
      <c r="ABU1147" s="57"/>
      <c r="ABV1147" s="57"/>
      <c r="ABW1147" s="57"/>
      <c r="ABX1147" s="57"/>
      <c r="ABY1147" s="57"/>
      <c r="ABZ1147" s="57"/>
      <c r="ACA1147" s="57"/>
      <c r="ACB1147" s="57"/>
      <c r="ACC1147" s="57"/>
      <c r="ACD1147" s="57"/>
      <c r="ACE1147" s="57"/>
      <c r="ACF1147" s="57"/>
      <c r="ACG1147" s="57"/>
      <c r="ACH1147" s="57"/>
      <c r="ACI1147" s="57"/>
      <c r="ACJ1147" s="57"/>
      <c r="ACK1147" s="57"/>
      <c r="ACL1147" s="57"/>
      <c r="ACM1147" s="57"/>
      <c r="ACN1147" s="57"/>
      <c r="ACO1147" s="57"/>
      <c r="ACP1147" s="57"/>
      <c r="ACQ1147" s="57"/>
      <c r="ACR1147" s="57"/>
      <c r="ACS1147" s="57"/>
      <c r="ACT1147" s="57"/>
      <c r="ACU1147" s="57"/>
      <c r="ACV1147" s="57"/>
      <c r="ACW1147" s="57"/>
      <c r="ACX1147" s="57"/>
      <c r="ACY1147" s="57"/>
      <c r="ACZ1147" s="57"/>
      <c r="ADA1147" s="57"/>
      <c r="ADB1147" s="57"/>
      <c r="ADC1147" s="57"/>
      <c r="ADD1147" s="57"/>
      <c r="ADE1147" s="57"/>
      <c r="ADF1147" s="57"/>
      <c r="ADG1147" s="57"/>
      <c r="ADH1147" s="57"/>
      <c r="ADI1147" s="57"/>
      <c r="ADJ1147" s="57"/>
      <c r="ADK1147" s="57"/>
      <c r="ADL1147" s="57"/>
      <c r="ADM1147" s="57"/>
      <c r="ADN1147" s="57"/>
      <c r="ADO1147" s="57"/>
      <c r="ADP1147" s="57"/>
      <c r="ADQ1147" s="57"/>
      <c r="ADR1147" s="57"/>
      <c r="ADS1147" s="57"/>
      <c r="ADT1147" s="57"/>
      <c r="ADU1147" s="57"/>
      <c r="ADV1147" s="57"/>
      <c r="ADW1147" s="57"/>
      <c r="ADX1147" s="57"/>
      <c r="ADY1147" s="57"/>
      <c r="ADZ1147" s="57"/>
    </row>
    <row r="1148" spans="1:806" s="26" customFormat="1" hidden="1" x14ac:dyDescent="0.25">
      <c r="A1148" s="128" t="s">
        <v>1071</v>
      </c>
      <c r="B1148" s="128" t="s">
        <v>2980</v>
      </c>
      <c r="C1148" s="128" t="s">
        <v>1315</v>
      </c>
      <c r="D1148" s="128" t="s">
        <v>2981</v>
      </c>
      <c r="E1148" s="128" t="s">
        <v>4478</v>
      </c>
      <c r="F1148" s="128">
        <v>40</v>
      </c>
      <c r="G1148" s="128">
        <v>0</v>
      </c>
      <c r="H1148" s="128">
        <v>1500</v>
      </c>
      <c r="I1148" s="128">
        <v>90</v>
      </c>
      <c r="J1148" s="128">
        <v>45</v>
      </c>
      <c r="K1148" s="57"/>
      <c r="L1148" s="57"/>
      <c r="M1148" s="57"/>
      <c r="N1148" s="57"/>
      <c r="O1148" s="57"/>
      <c r="P1148" s="57"/>
      <c r="Q1148" s="57"/>
      <c r="R1148" s="57"/>
      <c r="S1148" s="57"/>
      <c r="T1148" s="57"/>
      <c r="U1148" s="57"/>
      <c r="V1148" s="57"/>
      <c r="W1148" s="57"/>
      <c r="X1148" s="57"/>
      <c r="Y1148" s="57"/>
      <c r="Z1148" s="57"/>
      <c r="AA1148" s="57"/>
      <c r="AB1148" s="57"/>
      <c r="AC1148" s="57"/>
      <c r="AD1148" s="57"/>
      <c r="AE1148" s="57"/>
      <c r="AF1148" s="57"/>
      <c r="AG1148" s="57"/>
      <c r="AH1148" s="57"/>
      <c r="AI1148" s="57"/>
      <c r="AJ1148" s="57"/>
      <c r="AK1148" s="57"/>
      <c r="AL1148" s="57"/>
      <c r="AM1148" s="57"/>
      <c r="AN1148" s="57"/>
      <c r="AO1148" s="57"/>
      <c r="AP1148" s="57"/>
      <c r="AQ1148" s="57"/>
      <c r="AR1148" s="57"/>
      <c r="AS1148" s="57"/>
      <c r="AT1148" s="57"/>
      <c r="AU1148" s="57"/>
      <c r="AV1148" s="57"/>
      <c r="AW1148" s="57"/>
      <c r="AX1148" s="57"/>
      <c r="AY1148" s="57"/>
      <c r="AZ1148" s="57"/>
      <c r="BA1148" s="57"/>
      <c r="BB1148" s="57"/>
      <c r="BC1148" s="57"/>
      <c r="BD1148" s="57"/>
      <c r="BE1148" s="57"/>
      <c r="BF1148" s="57"/>
      <c r="BG1148" s="57"/>
      <c r="BH1148" s="57"/>
      <c r="BI1148" s="57"/>
      <c r="BJ1148" s="57"/>
      <c r="BK1148" s="57"/>
      <c r="BL1148" s="57"/>
      <c r="BM1148" s="57"/>
      <c r="BN1148" s="57"/>
      <c r="BO1148" s="57"/>
      <c r="BP1148" s="57"/>
      <c r="BQ1148" s="57"/>
      <c r="BR1148" s="57"/>
      <c r="BS1148" s="57"/>
      <c r="BT1148" s="57"/>
      <c r="BU1148" s="57"/>
      <c r="BV1148" s="57"/>
      <c r="BW1148" s="57"/>
      <c r="BX1148" s="57"/>
      <c r="BY1148" s="57"/>
      <c r="BZ1148" s="57"/>
      <c r="CA1148" s="57"/>
      <c r="CB1148" s="57"/>
      <c r="CC1148" s="57"/>
      <c r="CD1148" s="57"/>
      <c r="CE1148" s="57"/>
      <c r="CF1148" s="57"/>
      <c r="CG1148" s="57"/>
      <c r="CH1148" s="57"/>
      <c r="CI1148" s="57"/>
      <c r="CJ1148" s="57"/>
      <c r="CK1148" s="57"/>
      <c r="CL1148" s="57"/>
      <c r="CM1148" s="57"/>
      <c r="CN1148" s="57"/>
      <c r="CO1148" s="57"/>
      <c r="CP1148" s="57"/>
      <c r="CQ1148" s="57"/>
      <c r="CR1148" s="57"/>
      <c r="CS1148" s="57"/>
      <c r="CT1148" s="57"/>
      <c r="CU1148" s="57"/>
      <c r="CV1148" s="57"/>
      <c r="CW1148" s="57"/>
      <c r="CX1148" s="57"/>
      <c r="CY1148" s="57"/>
      <c r="CZ1148" s="57"/>
      <c r="DA1148" s="57"/>
      <c r="DB1148" s="57"/>
      <c r="DC1148" s="57"/>
      <c r="DD1148" s="57"/>
      <c r="DE1148" s="57"/>
      <c r="DF1148" s="57"/>
      <c r="DG1148" s="57"/>
      <c r="DH1148" s="57"/>
      <c r="DI1148" s="57"/>
      <c r="DJ1148" s="57"/>
      <c r="DK1148" s="57"/>
      <c r="DL1148" s="57"/>
      <c r="DM1148" s="57"/>
      <c r="DN1148" s="57"/>
      <c r="DO1148" s="57"/>
      <c r="DP1148" s="57"/>
      <c r="DQ1148" s="57"/>
      <c r="DR1148" s="57"/>
      <c r="DS1148" s="57"/>
      <c r="DT1148" s="57"/>
      <c r="DU1148" s="57"/>
      <c r="DV1148" s="57"/>
      <c r="DW1148" s="57"/>
      <c r="DX1148" s="57"/>
      <c r="DY1148" s="57"/>
      <c r="DZ1148" s="57"/>
      <c r="EA1148" s="57"/>
      <c r="EB1148" s="57"/>
      <c r="EC1148" s="57"/>
      <c r="ED1148" s="57"/>
      <c r="EE1148" s="57"/>
      <c r="EF1148" s="57"/>
      <c r="EG1148" s="57"/>
      <c r="EH1148" s="57"/>
      <c r="EI1148" s="57"/>
      <c r="EJ1148" s="57"/>
      <c r="EK1148" s="57"/>
      <c r="EL1148" s="57"/>
      <c r="EM1148" s="57"/>
      <c r="EN1148" s="57"/>
      <c r="EO1148" s="57"/>
      <c r="EP1148" s="57"/>
      <c r="EQ1148" s="57"/>
      <c r="ER1148" s="57"/>
      <c r="ES1148" s="57"/>
      <c r="ET1148" s="57"/>
      <c r="EU1148" s="57"/>
      <c r="EV1148" s="57"/>
      <c r="EW1148" s="57"/>
      <c r="EX1148" s="57"/>
      <c r="EY1148" s="57"/>
      <c r="EZ1148" s="57"/>
      <c r="FA1148" s="57"/>
      <c r="FB1148" s="57"/>
      <c r="FC1148" s="57"/>
      <c r="FD1148" s="57"/>
      <c r="FE1148" s="57"/>
      <c r="FF1148" s="57"/>
      <c r="FG1148" s="57"/>
      <c r="FH1148" s="57"/>
      <c r="FI1148" s="57"/>
      <c r="FJ1148" s="57"/>
      <c r="FK1148" s="57"/>
      <c r="FL1148" s="57"/>
      <c r="FM1148" s="57"/>
      <c r="FN1148" s="57"/>
      <c r="FO1148" s="57"/>
      <c r="FP1148" s="57"/>
      <c r="FQ1148" s="57"/>
      <c r="FR1148" s="57"/>
      <c r="FS1148" s="57"/>
      <c r="FT1148" s="57"/>
      <c r="FU1148" s="57"/>
      <c r="FV1148" s="57"/>
      <c r="FW1148" s="57"/>
      <c r="FX1148" s="57"/>
      <c r="FY1148" s="57"/>
      <c r="FZ1148" s="57"/>
      <c r="GA1148" s="57"/>
      <c r="GB1148" s="57"/>
      <c r="GC1148" s="57"/>
      <c r="GD1148" s="57"/>
      <c r="GE1148" s="57"/>
      <c r="GF1148" s="57"/>
      <c r="GG1148" s="57"/>
      <c r="GH1148" s="57"/>
      <c r="GI1148" s="57"/>
      <c r="GJ1148" s="57"/>
      <c r="GK1148" s="57"/>
      <c r="GL1148" s="57"/>
      <c r="GM1148" s="57"/>
      <c r="GN1148" s="57"/>
      <c r="GO1148" s="57"/>
      <c r="GP1148" s="57"/>
      <c r="GQ1148" s="57"/>
      <c r="GR1148" s="57"/>
      <c r="GS1148" s="57"/>
      <c r="GT1148" s="57"/>
      <c r="GU1148" s="57"/>
      <c r="GV1148" s="57"/>
      <c r="GW1148" s="57"/>
      <c r="GX1148" s="57"/>
      <c r="GY1148" s="57"/>
      <c r="GZ1148" s="57"/>
      <c r="HA1148" s="57"/>
      <c r="HB1148" s="57"/>
      <c r="HC1148" s="57"/>
      <c r="HD1148" s="57"/>
      <c r="HE1148" s="57"/>
      <c r="HF1148" s="57"/>
      <c r="HG1148" s="57"/>
      <c r="HH1148" s="57"/>
      <c r="HI1148" s="57"/>
      <c r="HJ1148" s="57"/>
      <c r="HK1148" s="57"/>
      <c r="HL1148" s="57"/>
      <c r="HM1148" s="57"/>
      <c r="HN1148" s="57"/>
      <c r="HO1148" s="57"/>
      <c r="HP1148" s="57"/>
      <c r="HQ1148" s="57"/>
      <c r="HR1148" s="57"/>
      <c r="HS1148" s="57"/>
      <c r="HT1148" s="57"/>
      <c r="HU1148" s="57"/>
      <c r="HV1148" s="57"/>
      <c r="HW1148" s="57"/>
      <c r="HX1148" s="57"/>
      <c r="HY1148" s="57"/>
      <c r="HZ1148" s="57"/>
      <c r="IA1148" s="57"/>
      <c r="IB1148" s="57"/>
      <c r="IC1148" s="57"/>
      <c r="ID1148" s="57"/>
      <c r="IE1148" s="57"/>
      <c r="IF1148" s="57"/>
      <c r="IG1148" s="57"/>
      <c r="IH1148" s="57"/>
      <c r="II1148" s="57"/>
      <c r="IJ1148" s="57"/>
      <c r="IK1148" s="57"/>
      <c r="IL1148" s="57"/>
      <c r="IM1148" s="57"/>
      <c r="IN1148" s="57"/>
      <c r="IO1148" s="57"/>
      <c r="IP1148" s="57"/>
      <c r="IQ1148" s="57"/>
      <c r="IR1148" s="57"/>
      <c r="IS1148" s="57"/>
      <c r="IT1148" s="57"/>
      <c r="IU1148" s="57"/>
      <c r="IV1148" s="57"/>
      <c r="IW1148" s="57"/>
      <c r="IX1148" s="57"/>
      <c r="IY1148" s="57"/>
      <c r="IZ1148" s="57"/>
      <c r="JA1148" s="57"/>
      <c r="JB1148" s="57"/>
      <c r="JC1148" s="57"/>
      <c r="JD1148" s="57"/>
      <c r="JE1148" s="57"/>
      <c r="JF1148" s="57"/>
      <c r="JG1148" s="57"/>
      <c r="JH1148" s="57"/>
      <c r="JI1148" s="57"/>
      <c r="JJ1148" s="57"/>
      <c r="JK1148" s="57"/>
      <c r="JL1148" s="57"/>
      <c r="JM1148" s="57"/>
      <c r="JN1148" s="57"/>
      <c r="JO1148" s="57"/>
      <c r="JP1148" s="57"/>
      <c r="JQ1148" s="57"/>
      <c r="JR1148" s="57"/>
      <c r="JS1148" s="57"/>
      <c r="JT1148" s="57"/>
      <c r="JU1148" s="57"/>
      <c r="JV1148" s="57"/>
      <c r="JW1148" s="57"/>
      <c r="JX1148" s="57"/>
      <c r="JY1148" s="57"/>
      <c r="JZ1148" s="57"/>
      <c r="KA1148" s="57"/>
      <c r="KB1148" s="57"/>
      <c r="KC1148" s="57"/>
      <c r="KD1148" s="57"/>
      <c r="KE1148" s="57"/>
      <c r="KF1148" s="57"/>
      <c r="KG1148" s="57"/>
      <c r="KH1148" s="57"/>
      <c r="KI1148" s="57"/>
      <c r="KJ1148" s="57"/>
      <c r="KK1148" s="57"/>
      <c r="KL1148" s="57"/>
      <c r="KM1148" s="57"/>
      <c r="KN1148" s="57"/>
      <c r="KO1148" s="57"/>
      <c r="KP1148" s="57"/>
      <c r="KQ1148" s="57"/>
      <c r="KR1148" s="57"/>
      <c r="KS1148" s="57"/>
      <c r="KT1148" s="57"/>
      <c r="KU1148" s="57"/>
      <c r="KV1148" s="57"/>
      <c r="KW1148" s="57"/>
      <c r="KX1148" s="57"/>
      <c r="KY1148" s="57"/>
      <c r="KZ1148" s="57"/>
      <c r="LA1148" s="57"/>
      <c r="LB1148" s="57"/>
      <c r="LC1148" s="57"/>
      <c r="LD1148" s="57"/>
      <c r="LE1148" s="57"/>
      <c r="LF1148" s="57"/>
      <c r="LG1148" s="57"/>
      <c r="LH1148" s="57"/>
      <c r="LI1148" s="57"/>
      <c r="LJ1148" s="57"/>
      <c r="LK1148" s="57"/>
      <c r="LL1148" s="57"/>
      <c r="LM1148" s="57"/>
      <c r="LN1148" s="57"/>
      <c r="LO1148" s="57"/>
      <c r="LP1148" s="57"/>
      <c r="LQ1148" s="57"/>
      <c r="LR1148" s="57"/>
      <c r="LS1148" s="57"/>
      <c r="LT1148" s="57"/>
      <c r="LU1148" s="57"/>
      <c r="LV1148" s="57"/>
      <c r="LW1148" s="57"/>
      <c r="LX1148" s="57"/>
      <c r="LY1148" s="57"/>
      <c r="LZ1148" s="57"/>
      <c r="MA1148" s="57"/>
      <c r="MB1148" s="57"/>
      <c r="MC1148" s="57"/>
      <c r="MD1148" s="57"/>
      <c r="ME1148" s="57"/>
      <c r="MF1148" s="57"/>
      <c r="MG1148" s="57"/>
      <c r="MH1148" s="57"/>
      <c r="MI1148" s="57"/>
      <c r="MJ1148" s="57"/>
      <c r="MK1148" s="57"/>
      <c r="ML1148" s="57"/>
      <c r="MM1148" s="57"/>
      <c r="MN1148" s="57"/>
      <c r="MO1148" s="57"/>
      <c r="MP1148" s="57"/>
      <c r="MQ1148" s="57"/>
      <c r="MR1148" s="57"/>
      <c r="MS1148" s="57"/>
      <c r="MT1148" s="57"/>
      <c r="MU1148" s="57"/>
      <c r="MV1148" s="57"/>
      <c r="MW1148" s="57"/>
      <c r="MX1148" s="57"/>
      <c r="MY1148" s="57"/>
      <c r="MZ1148" s="57"/>
      <c r="NA1148" s="57"/>
      <c r="NB1148" s="57"/>
      <c r="NC1148" s="57"/>
      <c r="ND1148" s="57"/>
      <c r="NE1148" s="57"/>
      <c r="NF1148" s="57"/>
      <c r="NG1148" s="57"/>
      <c r="NH1148" s="57"/>
      <c r="NI1148" s="57"/>
      <c r="NJ1148" s="57"/>
      <c r="NK1148" s="57"/>
      <c r="NL1148" s="57"/>
      <c r="NM1148" s="57"/>
      <c r="NN1148" s="57"/>
      <c r="NO1148" s="57"/>
      <c r="NP1148" s="57"/>
      <c r="NQ1148" s="57"/>
      <c r="NR1148" s="57"/>
      <c r="NS1148" s="57"/>
      <c r="NT1148" s="57"/>
      <c r="NU1148" s="57"/>
      <c r="NV1148" s="57"/>
      <c r="NW1148" s="57"/>
      <c r="NX1148" s="57"/>
      <c r="NY1148" s="57"/>
      <c r="NZ1148" s="57"/>
      <c r="OA1148" s="57"/>
      <c r="OB1148" s="57"/>
      <c r="OC1148" s="57"/>
      <c r="OD1148" s="57"/>
      <c r="OE1148" s="57"/>
      <c r="OF1148" s="57"/>
      <c r="OG1148" s="57"/>
      <c r="OH1148" s="57"/>
      <c r="OI1148" s="57"/>
      <c r="OJ1148" s="57"/>
      <c r="OK1148" s="57"/>
      <c r="OL1148" s="57"/>
      <c r="OM1148" s="57"/>
      <c r="ON1148" s="57"/>
      <c r="OO1148" s="57"/>
      <c r="OP1148" s="57"/>
      <c r="OQ1148" s="57"/>
      <c r="OR1148" s="57"/>
      <c r="OS1148" s="57"/>
      <c r="OT1148" s="57"/>
      <c r="OU1148" s="57"/>
      <c r="OV1148" s="57"/>
      <c r="OW1148" s="57"/>
      <c r="OX1148" s="57"/>
      <c r="OY1148" s="57"/>
      <c r="OZ1148" s="57"/>
      <c r="PA1148" s="57"/>
      <c r="PB1148" s="57"/>
      <c r="PC1148" s="57"/>
      <c r="PD1148" s="57"/>
      <c r="PE1148" s="57"/>
      <c r="PF1148" s="57"/>
      <c r="PG1148" s="57"/>
      <c r="PH1148" s="57"/>
      <c r="PI1148" s="57"/>
      <c r="PJ1148" s="57"/>
      <c r="PK1148" s="57"/>
      <c r="PL1148" s="57"/>
      <c r="PM1148" s="57"/>
      <c r="PN1148" s="57"/>
      <c r="PO1148" s="57"/>
      <c r="PP1148" s="57"/>
      <c r="PQ1148" s="57"/>
      <c r="PR1148" s="57"/>
      <c r="PS1148" s="57"/>
      <c r="PT1148" s="57"/>
      <c r="PU1148" s="57"/>
      <c r="PV1148" s="57"/>
      <c r="PW1148" s="57"/>
      <c r="PX1148" s="57"/>
      <c r="PY1148" s="57"/>
      <c r="PZ1148" s="57"/>
      <c r="QA1148" s="57"/>
      <c r="QB1148" s="57"/>
      <c r="QC1148" s="57"/>
      <c r="QD1148" s="57"/>
      <c r="QE1148" s="57"/>
      <c r="QF1148" s="57"/>
      <c r="QG1148" s="57"/>
      <c r="QH1148" s="57"/>
      <c r="QI1148" s="57"/>
      <c r="QJ1148" s="57"/>
      <c r="QK1148" s="57"/>
      <c r="QL1148" s="57"/>
      <c r="QM1148" s="57"/>
      <c r="QN1148" s="57"/>
      <c r="QO1148" s="57"/>
      <c r="QP1148" s="57"/>
      <c r="QQ1148" s="57"/>
      <c r="QR1148" s="57"/>
      <c r="QS1148" s="57"/>
      <c r="QT1148" s="57"/>
      <c r="QU1148" s="57"/>
      <c r="QV1148" s="57"/>
      <c r="QW1148" s="57"/>
      <c r="QX1148" s="57"/>
      <c r="QY1148" s="57"/>
      <c r="QZ1148" s="57"/>
      <c r="RA1148" s="57"/>
      <c r="RB1148" s="57"/>
      <c r="RC1148" s="57"/>
      <c r="RD1148" s="57"/>
      <c r="RE1148" s="57"/>
      <c r="RF1148" s="57"/>
      <c r="RG1148" s="57"/>
      <c r="RH1148" s="57"/>
      <c r="RI1148" s="57"/>
      <c r="RJ1148" s="57"/>
      <c r="RK1148" s="57"/>
      <c r="RL1148" s="57"/>
      <c r="RM1148" s="57"/>
      <c r="RN1148" s="57"/>
      <c r="RO1148" s="57"/>
      <c r="RP1148" s="57"/>
      <c r="RQ1148" s="57"/>
      <c r="RR1148" s="57"/>
      <c r="RS1148" s="57"/>
      <c r="RT1148" s="57"/>
      <c r="RU1148" s="57"/>
      <c r="RV1148" s="57"/>
      <c r="RW1148" s="57"/>
      <c r="RX1148" s="57"/>
      <c r="RY1148" s="57"/>
      <c r="RZ1148" s="57"/>
      <c r="SA1148" s="57"/>
      <c r="SB1148" s="57"/>
      <c r="SC1148" s="57"/>
      <c r="SD1148" s="57"/>
      <c r="SE1148" s="57"/>
      <c r="SF1148" s="57"/>
      <c r="SG1148" s="57"/>
      <c r="SH1148" s="57"/>
      <c r="SI1148" s="57"/>
      <c r="SJ1148" s="57"/>
      <c r="SK1148" s="57"/>
      <c r="SL1148" s="57"/>
      <c r="SM1148" s="57"/>
      <c r="SN1148" s="57"/>
      <c r="SO1148" s="57"/>
      <c r="SP1148" s="57"/>
      <c r="SQ1148" s="57"/>
      <c r="SR1148" s="57"/>
      <c r="SS1148" s="57"/>
      <c r="ST1148" s="57"/>
      <c r="SU1148" s="57"/>
      <c r="SV1148" s="57"/>
      <c r="SW1148" s="57"/>
      <c r="SX1148" s="57"/>
      <c r="SY1148" s="57"/>
      <c r="SZ1148" s="57"/>
      <c r="TA1148" s="57"/>
      <c r="TB1148" s="57"/>
      <c r="TC1148" s="57"/>
      <c r="TD1148" s="57"/>
      <c r="TE1148" s="57"/>
      <c r="TF1148" s="57"/>
      <c r="TG1148" s="57"/>
      <c r="TH1148" s="57"/>
      <c r="TI1148" s="57"/>
      <c r="TJ1148" s="57"/>
      <c r="TK1148" s="57"/>
      <c r="TL1148" s="57"/>
      <c r="TM1148" s="57"/>
      <c r="TN1148" s="57"/>
      <c r="TO1148" s="57"/>
      <c r="TP1148" s="57"/>
      <c r="TQ1148" s="57"/>
      <c r="TR1148" s="57"/>
      <c r="TS1148" s="57"/>
      <c r="TT1148" s="57"/>
      <c r="TU1148" s="57"/>
      <c r="TV1148" s="57"/>
      <c r="TW1148" s="57"/>
      <c r="TX1148" s="57"/>
      <c r="TY1148" s="57"/>
      <c r="TZ1148" s="57"/>
      <c r="UA1148" s="57"/>
      <c r="UB1148" s="57"/>
      <c r="UC1148" s="57"/>
      <c r="UD1148" s="57"/>
      <c r="UE1148" s="57"/>
      <c r="UF1148" s="57"/>
      <c r="UG1148" s="57"/>
      <c r="UH1148" s="57"/>
      <c r="UI1148" s="57"/>
      <c r="UJ1148" s="57"/>
      <c r="UK1148" s="57"/>
      <c r="UL1148" s="57"/>
      <c r="UM1148" s="57"/>
      <c r="UN1148" s="57"/>
      <c r="UO1148" s="57"/>
      <c r="UP1148" s="57"/>
      <c r="UQ1148" s="57"/>
      <c r="UR1148" s="57"/>
      <c r="US1148" s="57"/>
      <c r="UT1148" s="57"/>
      <c r="UU1148" s="57"/>
      <c r="UV1148" s="57"/>
      <c r="UW1148" s="57"/>
      <c r="UX1148" s="57"/>
      <c r="UY1148" s="57"/>
      <c r="UZ1148" s="57"/>
      <c r="VA1148" s="57"/>
      <c r="VB1148" s="57"/>
      <c r="VC1148" s="57"/>
      <c r="VD1148" s="57"/>
      <c r="VE1148" s="57"/>
      <c r="VF1148" s="57"/>
      <c r="VG1148" s="57"/>
      <c r="VH1148" s="57"/>
      <c r="VI1148" s="57"/>
      <c r="VJ1148" s="57"/>
      <c r="VK1148" s="57"/>
      <c r="VL1148" s="57"/>
      <c r="VM1148" s="57"/>
      <c r="VN1148" s="57"/>
      <c r="VO1148" s="57"/>
      <c r="VP1148" s="57"/>
      <c r="VQ1148" s="57"/>
      <c r="VR1148" s="57"/>
      <c r="VS1148" s="57"/>
      <c r="VT1148" s="57"/>
      <c r="VU1148" s="57"/>
      <c r="VV1148" s="57"/>
      <c r="VW1148" s="57"/>
      <c r="VX1148" s="57"/>
      <c r="VY1148" s="57"/>
      <c r="VZ1148" s="57"/>
      <c r="WA1148" s="57"/>
      <c r="WB1148" s="57"/>
      <c r="WC1148" s="57"/>
      <c r="WD1148" s="57"/>
      <c r="WE1148" s="57"/>
      <c r="WF1148" s="57"/>
      <c r="WG1148" s="57"/>
      <c r="WH1148" s="57"/>
      <c r="WI1148" s="57"/>
      <c r="WJ1148" s="57"/>
      <c r="WK1148" s="57"/>
      <c r="WL1148" s="57"/>
      <c r="WM1148" s="57"/>
      <c r="WN1148" s="57"/>
      <c r="WO1148" s="57"/>
      <c r="WP1148" s="57"/>
      <c r="WQ1148" s="57"/>
      <c r="WR1148" s="57"/>
      <c r="WS1148" s="57"/>
      <c r="WT1148" s="57"/>
      <c r="WU1148" s="57"/>
      <c r="WV1148" s="57"/>
      <c r="WW1148" s="57"/>
      <c r="WX1148" s="57"/>
      <c r="WY1148" s="57"/>
      <c r="WZ1148" s="57"/>
      <c r="XA1148" s="57"/>
      <c r="XB1148" s="57"/>
      <c r="XC1148" s="57"/>
      <c r="XD1148" s="57"/>
      <c r="XE1148" s="57"/>
      <c r="XF1148" s="57"/>
      <c r="XG1148" s="57"/>
      <c r="XH1148" s="57"/>
      <c r="XI1148" s="57"/>
      <c r="XJ1148" s="57"/>
      <c r="XK1148" s="57"/>
      <c r="XL1148" s="57"/>
      <c r="XM1148" s="57"/>
      <c r="XN1148" s="57"/>
      <c r="XO1148" s="57"/>
      <c r="XP1148" s="57"/>
      <c r="XQ1148" s="57"/>
      <c r="XR1148" s="57"/>
      <c r="XS1148" s="57"/>
      <c r="XT1148" s="57"/>
      <c r="XU1148" s="57"/>
      <c r="XV1148" s="57"/>
      <c r="XW1148" s="57"/>
      <c r="XX1148" s="57"/>
      <c r="XY1148" s="57"/>
      <c r="XZ1148" s="57"/>
      <c r="YA1148" s="57"/>
      <c r="YB1148" s="57"/>
      <c r="YC1148" s="57"/>
      <c r="YD1148" s="57"/>
      <c r="YE1148" s="57"/>
      <c r="YF1148" s="57"/>
      <c r="YG1148" s="57"/>
      <c r="YH1148" s="57"/>
      <c r="YI1148" s="57"/>
      <c r="YJ1148" s="57"/>
      <c r="YK1148" s="57"/>
      <c r="YL1148" s="57"/>
      <c r="YM1148" s="57"/>
      <c r="YN1148" s="57"/>
      <c r="YO1148" s="57"/>
      <c r="YP1148" s="57"/>
      <c r="YQ1148" s="57"/>
      <c r="YR1148" s="57"/>
      <c r="YS1148" s="57"/>
      <c r="YT1148" s="57"/>
      <c r="YU1148" s="57"/>
      <c r="YV1148" s="57"/>
      <c r="YW1148" s="57"/>
      <c r="YX1148" s="57"/>
      <c r="YY1148" s="57"/>
      <c r="YZ1148" s="57"/>
      <c r="ZA1148" s="57"/>
      <c r="ZB1148" s="57"/>
      <c r="ZC1148" s="57"/>
      <c r="ZD1148" s="57"/>
      <c r="ZE1148" s="57"/>
      <c r="ZF1148" s="57"/>
      <c r="ZG1148" s="57"/>
      <c r="ZH1148" s="57"/>
      <c r="ZI1148" s="57"/>
      <c r="ZJ1148" s="57"/>
      <c r="ZK1148" s="57"/>
      <c r="ZL1148" s="57"/>
      <c r="ZM1148" s="57"/>
      <c r="ZN1148" s="57"/>
      <c r="ZO1148" s="57"/>
      <c r="ZP1148" s="57"/>
      <c r="ZQ1148" s="57"/>
      <c r="ZR1148" s="57"/>
      <c r="ZS1148" s="57"/>
      <c r="ZT1148" s="57"/>
      <c r="ZU1148" s="57"/>
      <c r="ZV1148" s="57"/>
      <c r="ZW1148" s="57"/>
      <c r="ZX1148" s="57"/>
      <c r="ZY1148" s="57"/>
      <c r="ZZ1148" s="57"/>
      <c r="AAA1148" s="57"/>
      <c r="AAB1148" s="57"/>
      <c r="AAC1148" s="57"/>
      <c r="AAD1148" s="57"/>
      <c r="AAE1148" s="57"/>
      <c r="AAF1148" s="57"/>
      <c r="AAG1148" s="57"/>
      <c r="AAH1148" s="57"/>
      <c r="AAI1148" s="57"/>
      <c r="AAJ1148" s="57"/>
      <c r="AAK1148" s="57"/>
      <c r="AAL1148" s="57"/>
      <c r="AAM1148" s="57"/>
      <c r="AAN1148" s="57"/>
      <c r="AAO1148" s="57"/>
      <c r="AAP1148" s="57"/>
      <c r="AAQ1148" s="57"/>
      <c r="AAR1148" s="57"/>
      <c r="AAS1148" s="57"/>
      <c r="AAT1148" s="57"/>
      <c r="AAU1148" s="57"/>
      <c r="AAV1148" s="57"/>
      <c r="AAW1148" s="57"/>
      <c r="AAX1148" s="57"/>
      <c r="AAY1148" s="57"/>
      <c r="AAZ1148" s="57"/>
      <c r="ABA1148" s="57"/>
      <c r="ABB1148" s="57"/>
      <c r="ABC1148" s="57"/>
      <c r="ABD1148" s="57"/>
      <c r="ABE1148" s="57"/>
      <c r="ABF1148" s="57"/>
      <c r="ABG1148" s="57"/>
      <c r="ABH1148" s="57"/>
      <c r="ABI1148" s="57"/>
      <c r="ABJ1148" s="57"/>
      <c r="ABK1148" s="57"/>
      <c r="ABL1148" s="57"/>
      <c r="ABM1148" s="57"/>
      <c r="ABN1148" s="57"/>
      <c r="ABO1148" s="57"/>
      <c r="ABP1148" s="57"/>
      <c r="ABQ1148" s="57"/>
      <c r="ABR1148" s="57"/>
      <c r="ABS1148" s="57"/>
      <c r="ABT1148" s="57"/>
      <c r="ABU1148" s="57"/>
      <c r="ABV1148" s="57"/>
      <c r="ABW1148" s="57"/>
      <c r="ABX1148" s="57"/>
      <c r="ABY1148" s="57"/>
      <c r="ABZ1148" s="57"/>
      <c r="ACA1148" s="57"/>
      <c r="ACB1148" s="57"/>
      <c r="ACC1148" s="57"/>
      <c r="ACD1148" s="57"/>
      <c r="ACE1148" s="57"/>
      <c r="ACF1148" s="57"/>
      <c r="ACG1148" s="57"/>
      <c r="ACH1148" s="57"/>
      <c r="ACI1148" s="57"/>
      <c r="ACJ1148" s="57"/>
      <c r="ACK1148" s="57"/>
      <c r="ACL1148" s="57"/>
      <c r="ACM1148" s="57"/>
      <c r="ACN1148" s="57"/>
      <c r="ACO1148" s="57"/>
      <c r="ACP1148" s="57"/>
      <c r="ACQ1148" s="57"/>
      <c r="ACR1148" s="57"/>
      <c r="ACS1148" s="57"/>
      <c r="ACT1148" s="57"/>
      <c r="ACU1148" s="57"/>
      <c r="ACV1148" s="57"/>
      <c r="ACW1148" s="57"/>
      <c r="ACX1148" s="57"/>
      <c r="ACY1148" s="57"/>
      <c r="ACZ1148" s="57"/>
      <c r="ADA1148" s="57"/>
      <c r="ADB1148" s="57"/>
      <c r="ADC1148" s="57"/>
      <c r="ADD1148" s="57"/>
      <c r="ADE1148" s="57"/>
      <c r="ADF1148" s="57"/>
      <c r="ADG1148" s="57"/>
      <c r="ADH1148" s="57"/>
      <c r="ADI1148" s="57"/>
      <c r="ADJ1148" s="57"/>
      <c r="ADK1148" s="57"/>
      <c r="ADL1148" s="57"/>
      <c r="ADM1148" s="57"/>
      <c r="ADN1148" s="57"/>
      <c r="ADO1148" s="57"/>
      <c r="ADP1148" s="57"/>
      <c r="ADQ1148" s="57"/>
      <c r="ADR1148" s="57"/>
      <c r="ADS1148" s="57"/>
      <c r="ADT1148" s="57"/>
      <c r="ADU1148" s="57"/>
      <c r="ADV1148" s="57"/>
      <c r="ADW1148" s="57"/>
      <c r="ADX1148" s="57"/>
      <c r="ADY1148" s="57"/>
      <c r="ADZ1148" s="57"/>
    </row>
    <row r="1149" spans="1:806" s="26" customFormat="1" hidden="1" x14ac:dyDescent="0.25">
      <c r="A1149" s="128" t="s">
        <v>1071</v>
      </c>
      <c r="B1149" s="128" t="s">
        <v>2980</v>
      </c>
      <c r="C1149" s="128" t="s">
        <v>1315</v>
      </c>
      <c r="D1149" s="128" t="s">
        <v>2981</v>
      </c>
      <c r="E1149" s="128" t="s">
        <v>4481</v>
      </c>
      <c r="F1149" s="128">
        <v>500</v>
      </c>
      <c r="G1149" s="128">
        <v>0</v>
      </c>
      <c r="H1149" s="128">
        <v>1500</v>
      </c>
      <c r="I1149" s="128">
        <v>90</v>
      </c>
      <c r="J1149" s="128">
        <v>45</v>
      </c>
      <c r="K1149" s="57"/>
      <c r="L1149" s="57"/>
      <c r="M1149" s="57"/>
      <c r="N1149" s="57"/>
      <c r="O1149" s="57"/>
      <c r="P1149" s="57"/>
      <c r="Q1149" s="57"/>
      <c r="R1149" s="57"/>
      <c r="S1149" s="57"/>
      <c r="T1149" s="57"/>
      <c r="U1149" s="57"/>
      <c r="V1149" s="57"/>
      <c r="W1149" s="57"/>
      <c r="X1149" s="57"/>
      <c r="Y1149" s="57"/>
      <c r="Z1149" s="57"/>
      <c r="AA1149" s="57"/>
      <c r="AB1149" s="57"/>
      <c r="AC1149" s="57"/>
      <c r="AD1149" s="57"/>
      <c r="AE1149" s="57"/>
      <c r="AF1149" s="57"/>
      <c r="AG1149" s="57"/>
      <c r="AH1149" s="57"/>
      <c r="AI1149" s="57"/>
      <c r="AJ1149" s="57"/>
      <c r="AK1149" s="57"/>
      <c r="AL1149" s="57"/>
      <c r="AM1149" s="57"/>
      <c r="AN1149" s="57"/>
      <c r="AO1149" s="57"/>
      <c r="AP1149" s="57"/>
      <c r="AQ1149" s="57"/>
      <c r="AR1149" s="57"/>
      <c r="AS1149" s="57"/>
      <c r="AT1149" s="57"/>
      <c r="AU1149" s="57"/>
      <c r="AV1149" s="57"/>
      <c r="AW1149" s="57"/>
      <c r="AX1149" s="57"/>
      <c r="AY1149" s="57"/>
      <c r="AZ1149" s="57"/>
      <c r="BA1149" s="57"/>
      <c r="BB1149" s="57"/>
      <c r="BC1149" s="57"/>
      <c r="BD1149" s="57"/>
      <c r="BE1149" s="57"/>
      <c r="BF1149" s="57"/>
      <c r="BG1149" s="57"/>
      <c r="BH1149" s="57"/>
      <c r="BI1149" s="57"/>
      <c r="BJ1149" s="57"/>
      <c r="BK1149" s="57"/>
      <c r="BL1149" s="57"/>
      <c r="BM1149" s="57"/>
      <c r="BN1149" s="57"/>
      <c r="BO1149" s="57"/>
      <c r="BP1149" s="57"/>
      <c r="BQ1149" s="57"/>
      <c r="BR1149" s="57"/>
      <c r="BS1149" s="57"/>
      <c r="BT1149" s="57"/>
      <c r="BU1149" s="57"/>
      <c r="BV1149" s="57"/>
      <c r="BW1149" s="57"/>
      <c r="BX1149" s="57"/>
      <c r="BY1149" s="57"/>
      <c r="BZ1149" s="57"/>
      <c r="CA1149" s="57"/>
      <c r="CB1149" s="57"/>
      <c r="CC1149" s="57"/>
      <c r="CD1149" s="57"/>
      <c r="CE1149" s="57"/>
      <c r="CF1149" s="57"/>
      <c r="CG1149" s="57"/>
      <c r="CH1149" s="57"/>
      <c r="CI1149" s="57"/>
      <c r="CJ1149" s="57"/>
      <c r="CK1149" s="57"/>
      <c r="CL1149" s="57"/>
      <c r="CM1149" s="57"/>
      <c r="CN1149" s="57"/>
      <c r="CO1149" s="57"/>
      <c r="CP1149" s="57"/>
      <c r="CQ1149" s="57"/>
      <c r="CR1149" s="57"/>
      <c r="CS1149" s="57"/>
      <c r="CT1149" s="57"/>
      <c r="CU1149" s="57"/>
      <c r="CV1149" s="57"/>
      <c r="CW1149" s="57"/>
      <c r="CX1149" s="57"/>
      <c r="CY1149" s="57"/>
      <c r="CZ1149" s="57"/>
      <c r="DA1149" s="57"/>
      <c r="DB1149" s="57"/>
      <c r="DC1149" s="57"/>
      <c r="DD1149" s="57"/>
      <c r="DE1149" s="57"/>
      <c r="DF1149" s="57"/>
      <c r="DG1149" s="57"/>
      <c r="DH1149" s="57"/>
      <c r="DI1149" s="57"/>
      <c r="DJ1149" s="57"/>
      <c r="DK1149" s="57"/>
      <c r="DL1149" s="57"/>
      <c r="DM1149" s="57"/>
      <c r="DN1149" s="57"/>
      <c r="DO1149" s="57"/>
      <c r="DP1149" s="57"/>
      <c r="DQ1149" s="57"/>
      <c r="DR1149" s="57"/>
      <c r="DS1149" s="57"/>
      <c r="DT1149" s="57"/>
      <c r="DU1149" s="57"/>
      <c r="DV1149" s="57"/>
      <c r="DW1149" s="57"/>
      <c r="DX1149" s="57"/>
      <c r="DY1149" s="57"/>
      <c r="DZ1149" s="57"/>
      <c r="EA1149" s="57"/>
      <c r="EB1149" s="57"/>
      <c r="EC1149" s="57"/>
      <c r="ED1149" s="57"/>
      <c r="EE1149" s="57"/>
      <c r="EF1149" s="57"/>
      <c r="EG1149" s="57"/>
      <c r="EH1149" s="57"/>
      <c r="EI1149" s="57"/>
      <c r="EJ1149" s="57"/>
      <c r="EK1149" s="57"/>
      <c r="EL1149" s="57"/>
      <c r="EM1149" s="57"/>
      <c r="EN1149" s="57"/>
      <c r="EO1149" s="57"/>
      <c r="EP1149" s="57"/>
      <c r="EQ1149" s="57"/>
      <c r="ER1149" s="57"/>
      <c r="ES1149" s="57"/>
      <c r="ET1149" s="57"/>
      <c r="EU1149" s="57"/>
      <c r="EV1149" s="57"/>
      <c r="EW1149" s="57"/>
      <c r="EX1149" s="57"/>
      <c r="EY1149" s="57"/>
      <c r="EZ1149" s="57"/>
      <c r="FA1149" s="57"/>
      <c r="FB1149" s="57"/>
      <c r="FC1149" s="57"/>
      <c r="FD1149" s="57"/>
      <c r="FE1149" s="57"/>
      <c r="FF1149" s="57"/>
      <c r="FG1149" s="57"/>
      <c r="FH1149" s="57"/>
      <c r="FI1149" s="57"/>
      <c r="FJ1149" s="57"/>
      <c r="FK1149" s="57"/>
      <c r="FL1149" s="57"/>
      <c r="FM1149" s="57"/>
      <c r="FN1149" s="57"/>
      <c r="FO1149" s="57"/>
      <c r="FP1149" s="57"/>
      <c r="FQ1149" s="57"/>
      <c r="FR1149" s="57"/>
      <c r="FS1149" s="57"/>
      <c r="FT1149" s="57"/>
      <c r="FU1149" s="57"/>
      <c r="FV1149" s="57"/>
      <c r="FW1149" s="57"/>
      <c r="FX1149" s="57"/>
      <c r="FY1149" s="57"/>
      <c r="FZ1149" s="57"/>
      <c r="GA1149" s="57"/>
      <c r="GB1149" s="57"/>
      <c r="GC1149" s="57"/>
      <c r="GD1149" s="57"/>
      <c r="GE1149" s="57"/>
      <c r="GF1149" s="57"/>
      <c r="GG1149" s="57"/>
      <c r="GH1149" s="57"/>
      <c r="GI1149" s="57"/>
      <c r="GJ1149" s="57"/>
      <c r="GK1149" s="57"/>
      <c r="GL1149" s="57"/>
      <c r="GM1149" s="57"/>
      <c r="GN1149" s="57"/>
      <c r="GO1149" s="57"/>
      <c r="GP1149" s="57"/>
      <c r="GQ1149" s="57"/>
      <c r="GR1149" s="57"/>
      <c r="GS1149" s="57"/>
      <c r="GT1149" s="57"/>
      <c r="GU1149" s="57"/>
      <c r="GV1149" s="57"/>
      <c r="GW1149" s="57"/>
      <c r="GX1149" s="57"/>
      <c r="GY1149" s="57"/>
      <c r="GZ1149" s="57"/>
      <c r="HA1149" s="57"/>
      <c r="HB1149" s="57"/>
      <c r="HC1149" s="57"/>
      <c r="HD1149" s="57"/>
      <c r="HE1149" s="57"/>
      <c r="HF1149" s="57"/>
      <c r="HG1149" s="57"/>
      <c r="HH1149" s="57"/>
      <c r="HI1149" s="57"/>
      <c r="HJ1149" s="57"/>
      <c r="HK1149" s="57"/>
      <c r="HL1149" s="57"/>
      <c r="HM1149" s="57"/>
      <c r="HN1149" s="57"/>
      <c r="HO1149" s="57"/>
      <c r="HP1149" s="57"/>
      <c r="HQ1149" s="57"/>
      <c r="HR1149" s="57"/>
      <c r="HS1149" s="57"/>
      <c r="HT1149" s="57"/>
      <c r="HU1149" s="57"/>
      <c r="HV1149" s="57"/>
      <c r="HW1149" s="57"/>
      <c r="HX1149" s="57"/>
      <c r="HY1149" s="57"/>
      <c r="HZ1149" s="57"/>
      <c r="IA1149" s="57"/>
      <c r="IB1149" s="57"/>
      <c r="IC1149" s="57"/>
      <c r="ID1149" s="57"/>
      <c r="IE1149" s="57"/>
      <c r="IF1149" s="57"/>
      <c r="IG1149" s="57"/>
      <c r="IH1149" s="57"/>
      <c r="II1149" s="57"/>
      <c r="IJ1149" s="57"/>
      <c r="IK1149" s="57"/>
      <c r="IL1149" s="57"/>
      <c r="IM1149" s="57"/>
      <c r="IN1149" s="57"/>
      <c r="IO1149" s="57"/>
      <c r="IP1149" s="57"/>
      <c r="IQ1149" s="57"/>
      <c r="IR1149" s="57"/>
      <c r="IS1149" s="57"/>
      <c r="IT1149" s="57"/>
      <c r="IU1149" s="57"/>
      <c r="IV1149" s="57"/>
      <c r="IW1149" s="57"/>
      <c r="IX1149" s="57"/>
      <c r="IY1149" s="57"/>
      <c r="IZ1149" s="57"/>
      <c r="JA1149" s="57"/>
      <c r="JB1149" s="57"/>
      <c r="JC1149" s="57"/>
      <c r="JD1149" s="57"/>
      <c r="JE1149" s="57"/>
      <c r="JF1149" s="57"/>
      <c r="JG1149" s="57"/>
      <c r="JH1149" s="57"/>
      <c r="JI1149" s="57"/>
      <c r="JJ1149" s="57"/>
      <c r="JK1149" s="57"/>
      <c r="JL1149" s="57"/>
      <c r="JM1149" s="57"/>
      <c r="JN1149" s="57"/>
      <c r="JO1149" s="57"/>
      <c r="JP1149" s="57"/>
      <c r="JQ1149" s="57"/>
      <c r="JR1149" s="57"/>
      <c r="JS1149" s="57"/>
      <c r="JT1149" s="57"/>
      <c r="JU1149" s="57"/>
      <c r="JV1149" s="57"/>
      <c r="JW1149" s="57"/>
      <c r="JX1149" s="57"/>
      <c r="JY1149" s="57"/>
      <c r="JZ1149" s="57"/>
      <c r="KA1149" s="57"/>
      <c r="KB1149" s="57"/>
      <c r="KC1149" s="57"/>
      <c r="KD1149" s="57"/>
      <c r="KE1149" s="57"/>
      <c r="KF1149" s="57"/>
      <c r="KG1149" s="57"/>
      <c r="KH1149" s="57"/>
      <c r="KI1149" s="57"/>
      <c r="KJ1149" s="57"/>
      <c r="KK1149" s="57"/>
      <c r="KL1149" s="57"/>
      <c r="KM1149" s="57"/>
      <c r="KN1149" s="57"/>
      <c r="KO1149" s="57"/>
      <c r="KP1149" s="57"/>
      <c r="KQ1149" s="57"/>
      <c r="KR1149" s="57"/>
      <c r="KS1149" s="57"/>
      <c r="KT1149" s="57"/>
      <c r="KU1149" s="57"/>
      <c r="KV1149" s="57"/>
      <c r="KW1149" s="57"/>
      <c r="KX1149" s="57"/>
      <c r="KY1149" s="57"/>
      <c r="KZ1149" s="57"/>
      <c r="LA1149" s="57"/>
      <c r="LB1149" s="57"/>
      <c r="LC1149" s="57"/>
      <c r="LD1149" s="57"/>
      <c r="LE1149" s="57"/>
      <c r="LF1149" s="57"/>
      <c r="LG1149" s="57"/>
      <c r="LH1149" s="57"/>
      <c r="LI1149" s="57"/>
      <c r="LJ1149" s="57"/>
      <c r="LK1149" s="57"/>
      <c r="LL1149" s="57"/>
      <c r="LM1149" s="57"/>
      <c r="LN1149" s="57"/>
      <c r="LO1149" s="57"/>
      <c r="LP1149" s="57"/>
      <c r="LQ1149" s="57"/>
      <c r="LR1149" s="57"/>
      <c r="LS1149" s="57"/>
      <c r="LT1149" s="57"/>
      <c r="LU1149" s="57"/>
      <c r="LV1149" s="57"/>
      <c r="LW1149" s="57"/>
      <c r="LX1149" s="57"/>
      <c r="LY1149" s="57"/>
      <c r="LZ1149" s="57"/>
      <c r="MA1149" s="57"/>
      <c r="MB1149" s="57"/>
      <c r="MC1149" s="57"/>
      <c r="MD1149" s="57"/>
      <c r="ME1149" s="57"/>
      <c r="MF1149" s="57"/>
      <c r="MG1149" s="57"/>
      <c r="MH1149" s="57"/>
      <c r="MI1149" s="57"/>
      <c r="MJ1149" s="57"/>
      <c r="MK1149" s="57"/>
      <c r="ML1149" s="57"/>
      <c r="MM1149" s="57"/>
      <c r="MN1149" s="57"/>
      <c r="MO1149" s="57"/>
      <c r="MP1149" s="57"/>
      <c r="MQ1149" s="57"/>
      <c r="MR1149" s="57"/>
      <c r="MS1149" s="57"/>
      <c r="MT1149" s="57"/>
      <c r="MU1149" s="57"/>
      <c r="MV1149" s="57"/>
      <c r="MW1149" s="57"/>
      <c r="MX1149" s="57"/>
      <c r="MY1149" s="57"/>
      <c r="MZ1149" s="57"/>
      <c r="NA1149" s="57"/>
      <c r="NB1149" s="57"/>
      <c r="NC1149" s="57"/>
      <c r="ND1149" s="57"/>
      <c r="NE1149" s="57"/>
      <c r="NF1149" s="57"/>
      <c r="NG1149" s="57"/>
      <c r="NH1149" s="57"/>
      <c r="NI1149" s="57"/>
      <c r="NJ1149" s="57"/>
      <c r="NK1149" s="57"/>
      <c r="NL1149" s="57"/>
      <c r="NM1149" s="57"/>
      <c r="NN1149" s="57"/>
      <c r="NO1149" s="57"/>
      <c r="NP1149" s="57"/>
      <c r="NQ1149" s="57"/>
      <c r="NR1149" s="57"/>
      <c r="NS1149" s="57"/>
      <c r="NT1149" s="57"/>
      <c r="NU1149" s="57"/>
      <c r="NV1149" s="57"/>
      <c r="NW1149" s="57"/>
      <c r="NX1149" s="57"/>
      <c r="NY1149" s="57"/>
      <c r="NZ1149" s="57"/>
      <c r="OA1149" s="57"/>
      <c r="OB1149" s="57"/>
      <c r="OC1149" s="57"/>
      <c r="OD1149" s="57"/>
      <c r="OE1149" s="57"/>
      <c r="OF1149" s="57"/>
      <c r="OG1149" s="57"/>
      <c r="OH1149" s="57"/>
      <c r="OI1149" s="57"/>
      <c r="OJ1149" s="57"/>
      <c r="OK1149" s="57"/>
      <c r="OL1149" s="57"/>
      <c r="OM1149" s="57"/>
      <c r="ON1149" s="57"/>
      <c r="OO1149" s="57"/>
      <c r="OP1149" s="57"/>
      <c r="OQ1149" s="57"/>
      <c r="OR1149" s="57"/>
      <c r="OS1149" s="57"/>
      <c r="OT1149" s="57"/>
      <c r="OU1149" s="57"/>
      <c r="OV1149" s="57"/>
      <c r="OW1149" s="57"/>
      <c r="OX1149" s="57"/>
      <c r="OY1149" s="57"/>
      <c r="OZ1149" s="57"/>
      <c r="PA1149" s="57"/>
      <c r="PB1149" s="57"/>
      <c r="PC1149" s="57"/>
      <c r="PD1149" s="57"/>
      <c r="PE1149" s="57"/>
      <c r="PF1149" s="57"/>
      <c r="PG1149" s="57"/>
      <c r="PH1149" s="57"/>
      <c r="PI1149" s="57"/>
      <c r="PJ1149" s="57"/>
      <c r="PK1149" s="57"/>
      <c r="PL1149" s="57"/>
      <c r="PM1149" s="57"/>
      <c r="PN1149" s="57"/>
      <c r="PO1149" s="57"/>
      <c r="PP1149" s="57"/>
      <c r="PQ1149" s="57"/>
      <c r="PR1149" s="57"/>
      <c r="PS1149" s="57"/>
      <c r="PT1149" s="57"/>
      <c r="PU1149" s="57"/>
      <c r="PV1149" s="57"/>
      <c r="PW1149" s="57"/>
      <c r="PX1149" s="57"/>
      <c r="PY1149" s="57"/>
      <c r="PZ1149" s="57"/>
      <c r="QA1149" s="57"/>
      <c r="QB1149" s="57"/>
      <c r="QC1149" s="57"/>
      <c r="QD1149" s="57"/>
      <c r="QE1149" s="57"/>
      <c r="QF1149" s="57"/>
      <c r="QG1149" s="57"/>
      <c r="QH1149" s="57"/>
      <c r="QI1149" s="57"/>
      <c r="QJ1149" s="57"/>
      <c r="QK1149" s="57"/>
      <c r="QL1149" s="57"/>
      <c r="QM1149" s="57"/>
      <c r="QN1149" s="57"/>
      <c r="QO1149" s="57"/>
      <c r="QP1149" s="57"/>
      <c r="QQ1149" s="57"/>
      <c r="QR1149" s="57"/>
      <c r="QS1149" s="57"/>
      <c r="QT1149" s="57"/>
      <c r="QU1149" s="57"/>
      <c r="QV1149" s="57"/>
      <c r="QW1149" s="57"/>
      <c r="QX1149" s="57"/>
      <c r="QY1149" s="57"/>
      <c r="QZ1149" s="57"/>
      <c r="RA1149" s="57"/>
      <c r="RB1149" s="57"/>
      <c r="RC1149" s="57"/>
      <c r="RD1149" s="57"/>
      <c r="RE1149" s="57"/>
      <c r="RF1149" s="57"/>
      <c r="RG1149" s="57"/>
      <c r="RH1149" s="57"/>
      <c r="RI1149" s="57"/>
      <c r="RJ1149" s="57"/>
      <c r="RK1149" s="57"/>
      <c r="RL1149" s="57"/>
      <c r="RM1149" s="57"/>
      <c r="RN1149" s="57"/>
      <c r="RO1149" s="57"/>
      <c r="RP1149" s="57"/>
      <c r="RQ1149" s="57"/>
      <c r="RR1149" s="57"/>
      <c r="RS1149" s="57"/>
      <c r="RT1149" s="57"/>
      <c r="RU1149" s="57"/>
      <c r="RV1149" s="57"/>
      <c r="RW1149" s="57"/>
      <c r="RX1149" s="57"/>
      <c r="RY1149" s="57"/>
      <c r="RZ1149" s="57"/>
      <c r="SA1149" s="57"/>
      <c r="SB1149" s="57"/>
      <c r="SC1149" s="57"/>
      <c r="SD1149" s="57"/>
      <c r="SE1149" s="57"/>
      <c r="SF1149" s="57"/>
      <c r="SG1149" s="57"/>
      <c r="SH1149" s="57"/>
      <c r="SI1149" s="57"/>
      <c r="SJ1149" s="57"/>
      <c r="SK1149" s="57"/>
      <c r="SL1149" s="57"/>
      <c r="SM1149" s="57"/>
      <c r="SN1149" s="57"/>
      <c r="SO1149" s="57"/>
      <c r="SP1149" s="57"/>
      <c r="SQ1149" s="57"/>
      <c r="SR1149" s="57"/>
      <c r="SS1149" s="57"/>
      <c r="ST1149" s="57"/>
      <c r="SU1149" s="57"/>
      <c r="SV1149" s="57"/>
      <c r="SW1149" s="57"/>
      <c r="SX1149" s="57"/>
      <c r="SY1149" s="57"/>
      <c r="SZ1149" s="57"/>
      <c r="TA1149" s="57"/>
      <c r="TB1149" s="57"/>
      <c r="TC1149" s="57"/>
      <c r="TD1149" s="57"/>
      <c r="TE1149" s="57"/>
      <c r="TF1149" s="57"/>
      <c r="TG1149" s="57"/>
      <c r="TH1149" s="57"/>
      <c r="TI1149" s="57"/>
      <c r="TJ1149" s="57"/>
      <c r="TK1149" s="57"/>
      <c r="TL1149" s="57"/>
      <c r="TM1149" s="57"/>
      <c r="TN1149" s="57"/>
      <c r="TO1149" s="57"/>
      <c r="TP1149" s="57"/>
      <c r="TQ1149" s="57"/>
      <c r="TR1149" s="57"/>
      <c r="TS1149" s="57"/>
      <c r="TT1149" s="57"/>
      <c r="TU1149" s="57"/>
      <c r="TV1149" s="57"/>
      <c r="TW1149" s="57"/>
      <c r="TX1149" s="57"/>
      <c r="TY1149" s="57"/>
      <c r="TZ1149" s="57"/>
      <c r="UA1149" s="57"/>
      <c r="UB1149" s="57"/>
      <c r="UC1149" s="57"/>
      <c r="UD1149" s="57"/>
      <c r="UE1149" s="57"/>
      <c r="UF1149" s="57"/>
      <c r="UG1149" s="57"/>
      <c r="UH1149" s="57"/>
      <c r="UI1149" s="57"/>
      <c r="UJ1149" s="57"/>
      <c r="UK1149" s="57"/>
      <c r="UL1149" s="57"/>
      <c r="UM1149" s="57"/>
      <c r="UN1149" s="57"/>
      <c r="UO1149" s="57"/>
      <c r="UP1149" s="57"/>
      <c r="UQ1149" s="57"/>
      <c r="UR1149" s="57"/>
      <c r="US1149" s="57"/>
      <c r="UT1149" s="57"/>
      <c r="UU1149" s="57"/>
      <c r="UV1149" s="57"/>
      <c r="UW1149" s="57"/>
      <c r="UX1149" s="57"/>
      <c r="UY1149" s="57"/>
      <c r="UZ1149" s="57"/>
      <c r="VA1149" s="57"/>
      <c r="VB1149" s="57"/>
      <c r="VC1149" s="57"/>
      <c r="VD1149" s="57"/>
      <c r="VE1149" s="57"/>
      <c r="VF1149" s="57"/>
      <c r="VG1149" s="57"/>
      <c r="VH1149" s="57"/>
      <c r="VI1149" s="57"/>
      <c r="VJ1149" s="57"/>
      <c r="VK1149" s="57"/>
      <c r="VL1149" s="57"/>
      <c r="VM1149" s="57"/>
      <c r="VN1149" s="57"/>
      <c r="VO1149" s="57"/>
      <c r="VP1149" s="57"/>
      <c r="VQ1149" s="57"/>
      <c r="VR1149" s="57"/>
      <c r="VS1149" s="57"/>
      <c r="VT1149" s="57"/>
      <c r="VU1149" s="57"/>
      <c r="VV1149" s="57"/>
      <c r="VW1149" s="57"/>
      <c r="VX1149" s="57"/>
      <c r="VY1149" s="57"/>
      <c r="VZ1149" s="57"/>
      <c r="WA1149" s="57"/>
      <c r="WB1149" s="57"/>
      <c r="WC1149" s="57"/>
      <c r="WD1149" s="57"/>
      <c r="WE1149" s="57"/>
      <c r="WF1149" s="57"/>
      <c r="WG1149" s="57"/>
      <c r="WH1149" s="57"/>
      <c r="WI1149" s="57"/>
      <c r="WJ1149" s="57"/>
      <c r="WK1149" s="57"/>
      <c r="WL1149" s="57"/>
      <c r="WM1149" s="57"/>
      <c r="WN1149" s="57"/>
      <c r="WO1149" s="57"/>
      <c r="WP1149" s="57"/>
      <c r="WQ1149" s="57"/>
      <c r="WR1149" s="57"/>
      <c r="WS1149" s="57"/>
      <c r="WT1149" s="57"/>
      <c r="WU1149" s="57"/>
      <c r="WV1149" s="57"/>
      <c r="WW1149" s="57"/>
      <c r="WX1149" s="57"/>
      <c r="WY1149" s="57"/>
      <c r="WZ1149" s="57"/>
      <c r="XA1149" s="57"/>
      <c r="XB1149" s="57"/>
      <c r="XC1149" s="57"/>
      <c r="XD1149" s="57"/>
      <c r="XE1149" s="57"/>
      <c r="XF1149" s="57"/>
      <c r="XG1149" s="57"/>
      <c r="XH1149" s="57"/>
      <c r="XI1149" s="57"/>
      <c r="XJ1149" s="57"/>
      <c r="XK1149" s="57"/>
      <c r="XL1149" s="57"/>
      <c r="XM1149" s="57"/>
      <c r="XN1149" s="57"/>
      <c r="XO1149" s="57"/>
      <c r="XP1149" s="57"/>
      <c r="XQ1149" s="57"/>
      <c r="XR1149" s="57"/>
      <c r="XS1149" s="57"/>
      <c r="XT1149" s="57"/>
      <c r="XU1149" s="57"/>
      <c r="XV1149" s="57"/>
      <c r="XW1149" s="57"/>
      <c r="XX1149" s="57"/>
      <c r="XY1149" s="57"/>
      <c r="XZ1149" s="57"/>
      <c r="YA1149" s="57"/>
      <c r="YB1149" s="57"/>
      <c r="YC1149" s="57"/>
      <c r="YD1149" s="57"/>
      <c r="YE1149" s="57"/>
      <c r="YF1149" s="57"/>
      <c r="YG1149" s="57"/>
      <c r="YH1149" s="57"/>
      <c r="YI1149" s="57"/>
      <c r="YJ1149" s="57"/>
      <c r="YK1149" s="57"/>
      <c r="YL1149" s="57"/>
      <c r="YM1149" s="57"/>
      <c r="YN1149" s="57"/>
      <c r="YO1149" s="57"/>
      <c r="YP1149" s="57"/>
      <c r="YQ1149" s="57"/>
      <c r="YR1149" s="57"/>
      <c r="YS1149" s="57"/>
      <c r="YT1149" s="57"/>
      <c r="YU1149" s="57"/>
      <c r="YV1149" s="57"/>
      <c r="YW1149" s="57"/>
      <c r="YX1149" s="57"/>
      <c r="YY1149" s="57"/>
      <c r="YZ1149" s="57"/>
      <c r="ZA1149" s="57"/>
      <c r="ZB1149" s="57"/>
      <c r="ZC1149" s="57"/>
      <c r="ZD1149" s="57"/>
      <c r="ZE1149" s="57"/>
      <c r="ZF1149" s="57"/>
      <c r="ZG1149" s="57"/>
      <c r="ZH1149" s="57"/>
      <c r="ZI1149" s="57"/>
      <c r="ZJ1149" s="57"/>
      <c r="ZK1149" s="57"/>
      <c r="ZL1149" s="57"/>
      <c r="ZM1149" s="57"/>
      <c r="ZN1149" s="57"/>
      <c r="ZO1149" s="57"/>
      <c r="ZP1149" s="57"/>
      <c r="ZQ1149" s="57"/>
      <c r="ZR1149" s="57"/>
      <c r="ZS1149" s="57"/>
      <c r="ZT1149" s="57"/>
      <c r="ZU1149" s="57"/>
      <c r="ZV1149" s="57"/>
      <c r="ZW1149" s="57"/>
      <c r="ZX1149" s="57"/>
      <c r="ZY1149" s="57"/>
      <c r="ZZ1149" s="57"/>
      <c r="AAA1149" s="57"/>
      <c r="AAB1149" s="57"/>
      <c r="AAC1149" s="57"/>
      <c r="AAD1149" s="57"/>
      <c r="AAE1149" s="57"/>
      <c r="AAF1149" s="57"/>
      <c r="AAG1149" s="57"/>
      <c r="AAH1149" s="57"/>
      <c r="AAI1149" s="57"/>
      <c r="AAJ1149" s="57"/>
      <c r="AAK1149" s="57"/>
      <c r="AAL1149" s="57"/>
      <c r="AAM1149" s="57"/>
      <c r="AAN1149" s="57"/>
      <c r="AAO1149" s="57"/>
      <c r="AAP1149" s="57"/>
      <c r="AAQ1149" s="57"/>
      <c r="AAR1149" s="57"/>
      <c r="AAS1149" s="57"/>
      <c r="AAT1149" s="57"/>
      <c r="AAU1149" s="57"/>
      <c r="AAV1149" s="57"/>
      <c r="AAW1149" s="57"/>
      <c r="AAX1149" s="57"/>
      <c r="AAY1149" s="57"/>
      <c r="AAZ1149" s="57"/>
      <c r="ABA1149" s="57"/>
      <c r="ABB1149" s="57"/>
      <c r="ABC1149" s="57"/>
      <c r="ABD1149" s="57"/>
      <c r="ABE1149" s="57"/>
      <c r="ABF1149" s="57"/>
      <c r="ABG1149" s="57"/>
      <c r="ABH1149" s="57"/>
      <c r="ABI1149" s="57"/>
      <c r="ABJ1149" s="57"/>
      <c r="ABK1149" s="57"/>
      <c r="ABL1149" s="57"/>
      <c r="ABM1149" s="57"/>
      <c r="ABN1149" s="57"/>
      <c r="ABO1149" s="57"/>
      <c r="ABP1149" s="57"/>
      <c r="ABQ1149" s="57"/>
      <c r="ABR1149" s="57"/>
      <c r="ABS1149" s="57"/>
      <c r="ABT1149" s="57"/>
      <c r="ABU1149" s="57"/>
      <c r="ABV1149" s="57"/>
      <c r="ABW1149" s="57"/>
      <c r="ABX1149" s="57"/>
      <c r="ABY1149" s="57"/>
      <c r="ABZ1149" s="57"/>
      <c r="ACA1149" s="57"/>
      <c r="ACB1149" s="57"/>
      <c r="ACC1149" s="57"/>
      <c r="ACD1149" s="57"/>
      <c r="ACE1149" s="57"/>
      <c r="ACF1149" s="57"/>
      <c r="ACG1149" s="57"/>
      <c r="ACH1149" s="57"/>
      <c r="ACI1149" s="57"/>
      <c r="ACJ1149" s="57"/>
      <c r="ACK1149" s="57"/>
      <c r="ACL1149" s="57"/>
      <c r="ACM1149" s="57"/>
      <c r="ACN1149" s="57"/>
      <c r="ACO1149" s="57"/>
      <c r="ACP1149" s="57"/>
      <c r="ACQ1149" s="57"/>
      <c r="ACR1149" s="57"/>
      <c r="ACS1149" s="57"/>
      <c r="ACT1149" s="57"/>
      <c r="ACU1149" s="57"/>
      <c r="ACV1149" s="57"/>
      <c r="ACW1149" s="57"/>
      <c r="ACX1149" s="57"/>
      <c r="ACY1149" s="57"/>
      <c r="ACZ1149" s="57"/>
      <c r="ADA1149" s="57"/>
      <c r="ADB1149" s="57"/>
      <c r="ADC1149" s="57"/>
      <c r="ADD1149" s="57"/>
      <c r="ADE1149" s="57"/>
      <c r="ADF1149" s="57"/>
      <c r="ADG1149" s="57"/>
      <c r="ADH1149" s="57"/>
      <c r="ADI1149" s="57"/>
      <c r="ADJ1149" s="57"/>
      <c r="ADK1149" s="57"/>
      <c r="ADL1149" s="57"/>
      <c r="ADM1149" s="57"/>
      <c r="ADN1149" s="57"/>
      <c r="ADO1149" s="57"/>
      <c r="ADP1149" s="57"/>
      <c r="ADQ1149" s="57"/>
      <c r="ADR1149" s="57"/>
      <c r="ADS1149" s="57"/>
      <c r="ADT1149" s="57"/>
      <c r="ADU1149" s="57"/>
      <c r="ADV1149" s="57"/>
      <c r="ADW1149" s="57"/>
      <c r="ADX1149" s="57"/>
      <c r="ADY1149" s="57"/>
      <c r="ADZ1149" s="57"/>
    </row>
    <row r="1150" spans="1:806" s="26" customFormat="1" hidden="1" x14ac:dyDescent="0.25">
      <c r="A1150" s="128" t="s">
        <v>1071</v>
      </c>
      <c r="B1150" s="128" t="s">
        <v>2984</v>
      </c>
      <c r="C1150" s="128" t="s">
        <v>1315</v>
      </c>
      <c r="D1150" s="128" t="s">
        <v>2987</v>
      </c>
      <c r="E1150" s="128" t="s">
        <v>4485</v>
      </c>
      <c r="F1150" s="128">
        <v>200</v>
      </c>
      <c r="G1150" s="128">
        <v>0</v>
      </c>
      <c r="H1150" s="128">
        <v>600</v>
      </c>
      <c r="I1150" s="128">
        <v>90</v>
      </c>
      <c r="J1150" s="128">
        <v>45</v>
      </c>
      <c r="K1150" s="57"/>
      <c r="L1150" s="57"/>
      <c r="M1150" s="57"/>
      <c r="N1150" s="57"/>
      <c r="O1150" s="57"/>
      <c r="P1150" s="57"/>
      <c r="Q1150" s="57"/>
      <c r="R1150" s="57"/>
      <c r="S1150" s="57"/>
      <c r="T1150" s="57"/>
      <c r="U1150" s="57"/>
      <c r="V1150" s="57"/>
      <c r="W1150" s="57"/>
      <c r="X1150" s="57"/>
      <c r="Y1150" s="57"/>
      <c r="Z1150" s="57"/>
      <c r="AA1150" s="57"/>
      <c r="AB1150" s="57"/>
      <c r="AC1150" s="57"/>
      <c r="AD1150" s="57"/>
      <c r="AE1150" s="57"/>
      <c r="AF1150" s="57"/>
      <c r="AG1150" s="57"/>
      <c r="AH1150" s="57"/>
      <c r="AI1150" s="57"/>
      <c r="AJ1150" s="57"/>
      <c r="AK1150" s="57"/>
      <c r="AL1150" s="57"/>
      <c r="AM1150" s="57"/>
      <c r="AN1150" s="57"/>
      <c r="AO1150" s="57"/>
      <c r="AP1150" s="57"/>
      <c r="AQ1150" s="57"/>
      <c r="AR1150" s="57"/>
      <c r="AS1150" s="57"/>
      <c r="AT1150" s="57"/>
      <c r="AU1150" s="57"/>
      <c r="AV1150" s="57"/>
      <c r="AW1150" s="57"/>
      <c r="AX1150" s="57"/>
      <c r="AY1150" s="57"/>
      <c r="AZ1150" s="57"/>
      <c r="BA1150" s="57"/>
      <c r="BB1150" s="57"/>
      <c r="BC1150" s="57"/>
      <c r="BD1150" s="57"/>
      <c r="BE1150" s="57"/>
      <c r="BF1150" s="57"/>
      <c r="BG1150" s="57"/>
      <c r="BH1150" s="57"/>
      <c r="BI1150" s="57"/>
      <c r="BJ1150" s="57"/>
      <c r="BK1150" s="57"/>
      <c r="BL1150" s="57"/>
      <c r="BM1150" s="57"/>
      <c r="BN1150" s="57"/>
      <c r="BO1150" s="57"/>
      <c r="BP1150" s="57"/>
      <c r="BQ1150" s="57"/>
      <c r="BR1150" s="57"/>
      <c r="BS1150" s="57"/>
      <c r="BT1150" s="57"/>
      <c r="BU1150" s="57"/>
      <c r="BV1150" s="57"/>
      <c r="BW1150" s="57"/>
      <c r="BX1150" s="57"/>
      <c r="BY1150" s="57"/>
      <c r="BZ1150" s="57"/>
      <c r="CA1150" s="57"/>
      <c r="CB1150" s="57"/>
      <c r="CC1150" s="57"/>
      <c r="CD1150" s="57"/>
      <c r="CE1150" s="57"/>
      <c r="CF1150" s="57"/>
      <c r="CG1150" s="57"/>
      <c r="CH1150" s="57"/>
      <c r="CI1150" s="57"/>
      <c r="CJ1150" s="57"/>
      <c r="CK1150" s="57"/>
      <c r="CL1150" s="57"/>
      <c r="CM1150" s="57"/>
      <c r="CN1150" s="57"/>
      <c r="CO1150" s="57"/>
      <c r="CP1150" s="57"/>
      <c r="CQ1150" s="57"/>
      <c r="CR1150" s="57"/>
      <c r="CS1150" s="57"/>
      <c r="CT1150" s="57"/>
      <c r="CU1150" s="57"/>
      <c r="CV1150" s="57"/>
      <c r="CW1150" s="57"/>
      <c r="CX1150" s="57"/>
      <c r="CY1150" s="57"/>
      <c r="CZ1150" s="57"/>
      <c r="DA1150" s="57"/>
      <c r="DB1150" s="57"/>
      <c r="DC1150" s="57"/>
      <c r="DD1150" s="57"/>
      <c r="DE1150" s="57"/>
      <c r="DF1150" s="57"/>
      <c r="DG1150" s="57"/>
      <c r="DH1150" s="57"/>
      <c r="DI1150" s="57"/>
      <c r="DJ1150" s="57"/>
      <c r="DK1150" s="57"/>
      <c r="DL1150" s="57"/>
      <c r="DM1150" s="57"/>
      <c r="DN1150" s="57"/>
      <c r="DO1150" s="57"/>
      <c r="DP1150" s="57"/>
      <c r="DQ1150" s="57"/>
      <c r="DR1150" s="57"/>
      <c r="DS1150" s="57"/>
      <c r="DT1150" s="57"/>
      <c r="DU1150" s="57"/>
      <c r="DV1150" s="57"/>
      <c r="DW1150" s="57"/>
      <c r="DX1150" s="57"/>
      <c r="DY1150" s="57"/>
      <c r="DZ1150" s="57"/>
      <c r="EA1150" s="57"/>
      <c r="EB1150" s="57"/>
      <c r="EC1150" s="57"/>
      <c r="ED1150" s="57"/>
      <c r="EE1150" s="57"/>
      <c r="EF1150" s="57"/>
      <c r="EG1150" s="57"/>
      <c r="EH1150" s="57"/>
      <c r="EI1150" s="57"/>
      <c r="EJ1150" s="57"/>
      <c r="EK1150" s="57"/>
      <c r="EL1150" s="57"/>
      <c r="EM1150" s="57"/>
      <c r="EN1150" s="57"/>
      <c r="EO1150" s="57"/>
      <c r="EP1150" s="57"/>
      <c r="EQ1150" s="57"/>
      <c r="ER1150" s="57"/>
      <c r="ES1150" s="57"/>
      <c r="ET1150" s="57"/>
      <c r="EU1150" s="57"/>
      <c r="EV1150" s="57"/>
      <c r="EW1150" s="57"/>
      <c r="EX1150" s="57"/>
      <c r="EY1150" s="57"/>
      <c r="EZ1150" s="57"/>
      <c r="FA1150" s="57"/>
      <c r="FB1150" s="57"/>
      <c r="FC1150" s="57"/>
      <c r="FD1150" s="57"/>
      <c r="FE1150" s="57"/>
      <c r="FF1150" s="57"/>
      <c r="FG1150" s="57"/>
      <c r="FH1150" s="57"/>
      <c r="FI1150" s="57"/>
      <c r="FJ1150" s="57"/>
      <c r="FK1150" s="57"/>
      <c r="FL1150" s="57"/>
      <c r="FM1150" s="57"/>
      <c r="FN1150" s="57"/>
      <c r="FO1150" s="57"/>
      <c r="FP1150" s="57"/>
      <c r="FQ1150" s="57"/>
      <c r="FR1150" s="57"/>
      <c r="FS1150" s="57"/>
      <c r="FT1150" s="57"/>
      <c r="FU1150" s="57"/>
      <c r="FV1150" s="57"/>
      <c r="FW1150" s="57"/>
      <c r="FX1150" s="57"/>
      <c r="FY1150" s="57"/>
      <c r="FZ1150" s="57"/>
      <c r="GA1150" s="57"/>
      <c r="GB1150" s="57"/>
      <c r="GC1150" s="57"/>
      <c r="GD1150" s="57"/>
      <c r="GE1150" s="57"/>
      <c r="GF1150" s="57"/>
      <c r="GG1150" s="57"/>
      <c r="GH1150" s="57"/>
      <c r="GI1150" s="57"/>
      <c r="GJ1150" s="57"/>
      <c r="GK1150" s="57"/>
      <c r="GL1150" s="57"/>
      <c r="GM1150" s="57"/>
      <c r="GN1150" s="57"/>
      <c r="GO1150" s="57"/>
      <c r="GP1150" s="57"/>
      <c r="GQ1150" s="57"/>
      <c r="GR1150" s="57"/>
      <c r="GS1150" s="57"/>
      <c r="GT1150" s="57"/>
      <c r="GU1150" s="57"/>
      <c r="GV1150" s="57"/>
      <c r="GW1150" s="57"/>
      <c r="GX1150" s="57"/>
      <c r="GY1150" s="57"/>
      <c r="GZ1150" s="57"/>
      <c r="HA1150" s="57"/>
      <c r="HB1150" s="57"/>
      <c r="HC1150" s="57"/>
      <c r="HD1150" s="57"/>
      <c r="HE1150" s="57"/>
      <c r="HF1150" s="57"/>
      <c r="HG1150" s="57"/>
      <c r="HH1150" s="57"/>
      <c r="HI1150" s="57"/>
      <c r="HJ1150" s="57"/>
      <c r="HK1150" s="57"/>
      <c r="HL1150" s="57"/>
      <c r="HM1150" s="57"/>
      <c r="HN1150" s="57"/>
      <c r="HO1150" s="57"/>
      <c r="HP1150" s="57"/>
      <c r="HQ1150" s="57"/>
      <c r="HR1150" s="57"/>
      <c r="HS1150" s="57"/>
      <c r="HT1150" s="57"/>
      <c r="HU1150" s="57"/>
      <c r="HV1150" s="57"/>
      <c r="HW1150" s="57"/>
      <c r="HX1150" s="57"/>
      <c r="HY1150" s="57"/>
      <c r="HZ1150" s="57"/>
      <c r="IA1150" s="57"/>
      <c r="IB1150" s="57"/>
      <c r="IC1150" s="57"/>
      <c r="ID1150" s="57"/>
      <c r="IE1150" s="57"/>
      <c r="IF1150" s="57"/>
      <c r="IG1150" s="57"/>
      <c r="IH1150" s="57"/>
      <c r="II1150" s="57"/>
      <c r="IJ1150" s="57"/>
      <c r="IK1150" s="57"/>
      <c r="IL1150" s="57"/>
      <c r="IM1150" s="57"/>
      <c r="IN1150" s="57"/>
      <c r="IO1150" s="57"/>
      <c r="IP1150" s="57"/>
      <c r="IQ1150" s="57"/>
      <c r="IR1150" s="57"/>
      <c r="IS1150" s="57"/>
      <c r="IT1150" s="57"/>
      <c r="IU1150" s="57"/>
      <c r="IV1150" s="57"/>
      <c r="IW1150" s="57"/>
      <c r="IX1150" s="57"/>
      <c r="IY1150" s="57"/>
      <c r="IZ1150" s="57"/>
      <c r="JA1150" s="57"/>
      <c r="JB1150" s="57"/>
      <c r="JC1150" s="57"/>
      <c r="JD1150" s="57"/>
      <c r="JE1150" s="57"/>
      <c r="JF1150" s="57"/>
      <c r="JG1150" s="57"/>
      <c r="JH1150" s="57"/>
      <c r="JI1150" s="57"/>
      <c r="JJ1150" s="57"/>
      <c r="JK1150" s="57"/>
      <c r="JL1150" s="57"/>
      <c r="JM1150" s="57"/>
      <c r="JN1150" s="57"/>
      <c r="JO1150" s="57"/>
      <c r="JP1150" s="57"/>
      <c r="JQ1150" s="57"/>
      <c r="JR1150" s="57"/>
      <c r="JS1150" s="57"/>
      <c r="JT1150" s="57"/>
      <c r="JU1150" s="57"/>
      <c r="JV1150" s="57"/>
      <c r="JW1150" s="57"/>
      <c r="JX1150" s="57"/>
      <c r="JY1150" s="57"/>
      <c r="JZ1150" s="57"/>
      <c r="KA1150" s="57"/>
      <c r="KB1150" s="57"/>
      <c r="KC1150" s="57"/>
      <c r="KD1150" s="57"/>
      <c r="KE1150" s="57"/>
      <c r="KF1150" s="57"/>
      <c r="KG1150" s="57"/>
      <c r="KH1150" s="57"/>
      <c r="KI1150" s="57"/>
      <c r="KJ1150" s="57"/>
      <c r="KK1150" s="57"/>
      <c r="KL1150" s="57"/>
      <c r="KM1150" s="57"/>
      <c r="KN1150" s="57"/>
      <c r="KO1150" s="57"/>
      <c r="KP1150" s="57"/>
      <c r="KQ1150" s="57"/>
      <c r="KR1150" s="57"/>
      <c r="KS1150" s="57"/>
      <c r="KT1150" s="57"/>
      <c r="KU1150" s="57"/>
      <c r="KV1150" s="57"/>
      <c r="KW1150" s="57"/>
      <c r="KX1150" s="57"/>
      <c r="KY1150" s="57"/>
      <c r="KZ1150" s="57"/>
      <c r="LA1150" s="57"/>
      <c r="LB1150" s="57"/>
      <c r="LC1150" s="57"/>
      <c r="LD1150" s="57"/>
      <c r="LE1150" s="57"/>
      <c r="LF1150" s="57"/>
      <c r="LG1150" s="57"/>
      <c r="LH1150" s="57"/>
      <c r="LI1150" s="57"/>
      <c r="LJ1150" s="57"/>
      <c r="LK1150" s="57"/>
      <c r="LL1150" s="57"/>
      <c r="LM1150" s="57"/>
      <c r="LN1150" s="57"/>
      <c r="LO1150" s="57"/>
      <c r="LP1150" s="57"/>
      <c r="LQ1150" s="57"/>
      <c r="LR1150" s="57"/>
      <c r="LS1150" s="57"/>
      <c r="LT1150" s="57"/>
      <c r="LU1150" s="57"/>
      <c r="LV1150" s="57"/>
      <c r="LW1150" s="57"/>
      <c r="LX1150" s="57"/>
      <c r="LY1150" s="57"/>
      <c r="LZ1150" s="57"/>
      <c r="MA1150" s="57"/>
      <c r="MB1150" s="57"/>
      <c r="MC1150" s="57"/>
      <c r="MD1150" s="57"/>
      <c r="ME1150" s="57"/>
      <c r="MF1150" s="57"/>
      <c r="MG1150" s="57"/>
      <c r="MH1150" s="57"/>
      <c r="MI1150" s="57"/>
      <c r="MJ1150" s="57"/>
      <c r="MK1150" s="57"/>
      <c r="ML1150" s="57"/>
      <c r="MM1150" s="57"/>
      <c r="MN1150" s="57"/>
      <c r="MO1150" s="57"/>
      <c r="MP1150" s="57"/>
      <c r="MQ1150" s="57"/>
      <c r="MR1150" s="57"/>
      <c r="MS1150" s="57"/>
      <c r="MT1150" s="57"/>
      <c r="MU1150" s="57"/>
      <c r="MV1150" s="57"/>
      <c r="MW1150" s="57"/>
      <c r="MX1150" s="57"/>
      <c r="MY1150" s="57"/>
      <c r="MZ1150" s="57"/>
      <c r="NA1150" s="57"/>
      <c r="NB1150" s="57"/>
      <c r="NC1150" s="57"/>
      <c r="ND1150" s="57"/>
      <c r="NE1150" s="57"/>
      <c r="NF1150" s="57"/>
      <c r="NG1150" s="57"/>
      <c r="NH1150" s="57"/>
      <c r="NI1150" s="57"/>
      <c r="NJ1150" s="57"/>
      <c r="NK1150" s="57"/>
      <c r="NL1150" s="57"/>
      <c r="NM1150" s="57"/>
      <c r="NN1150" s="57"/>
      <c r="NO1150" s="57"/>
      <c r="NP1150" s="57"/>
      <c r="NQ1150" s="57"/>
      <c r="NR1150" s="57"/>
      <c r="NS1150" s="57"/>
      <c r="NT1150" s="57"/>
      <c r="NU1150" s="57"/>
      <c r="NV1150" s="57"/>
      <c r="NW1150" s="57"/>
      <c r="NX1150" s="57"/>
      <c r="NY1150" s="57"/>
      <c r="NZ1150" s="57"/>
      <c r="OA1150" s="57"/>
      <c r="OB1150" s="57"/>
      <c r="OC1150" s="57"/>
      <c r="OD1150" s="57"/>
      <c r="OE1150" s="57"/>
      <c r="OF1150" s="57"/>
      <c r="OG1150" s="57"/>
      <c r="OH1150" s="57"/>
      <c r="OI1150" s="57"/>
      <c r="OJ1150" s="57"/>
      <c r="OK1150" s="57"/>
      <c r="OL1150" s="57"/>
      <c r="OM1150" s="57"/>
      <c r="ON1150" s="57"/>
      <c r="OO1150" s="57"/>
      <c r="OP1150" s="57"/>
      <c r="OQ1150" s="57"/>
      <c r="OR1150" s="57"/>
      <c r="OS1150" s="57"/>
      <c r="OT1150" s="57"/>
      <c r="OU1150" s="57"/>
      <c r="OV1150" s="57"/>
      <c r="OW1150" s="57"/>
      <c r="OX1150" s="57"/>
      <c r="OY1150" s="57"/>
      <c r="OZ1150" s="57"/>
      <c r="PA1150" s="57"/>
      <c r="PB1150" s="57"/>
      <c r="PC1150" s="57"/>
      <c r="PD1150" s="57"/>
      <c r="PE1150" s="57"/>
      <c r="PF1150" s="57"/>
      <c r="PG1150" s="57"/>
      <c r="PH1150" s="57"/>
      <c r="PI1150" s="57"/>
      <c r="PJ1150" s="57"/>
      <c r="PK1150" s="57"/>
      <c r="PL1150" s="57"/>
      <c r="PM1150" s="57"/>
      <c r="PN1150" s="57"/>
      <c r="PO1150" s="57"/>
      <c r="PP1150" s="57"/>
      <c r="PQ1150" s="57"/>
      <c r="PR1150" s="57"/>
      <c r="PS1150" s="57"/>
      <c r="PT1150" s="57"/>
      <c r="PU1150" s="57"/>
      <c r="PV1150" s="57"/>
      <c r="PW1150" s="57"/>
      <c r="PX1150" s="57"/>
      <c r="PY1150" s="57"/>
      <c r="PZ1150" s="57"/>
      <c r="QA1150" s="57"/>
      <c r="QB1150" s="57"/>
      <c r="QC1150" s="57"/>
      <c r="QD1150" s="57"/>
      <c r="QE1150" s="57"/>
      <c r="QF1150" s="57"/>
      <c r="QG1150" s="57"/>
      <c r="QH1150" s="57"/>
      <c r="QI1150" s="57"/>
      <c r="QJ1150" s="57"/>
      <c r="QK1150" s="57"/>
      <c r="QL1150" s="57"/>
      <c r="QM1150" s="57"/>
      <c r="QN1150" s="57"/>
      <c r="QO1150" s="57"/>
      <c r="QP1150" s="57"/>
      <c r="QQ1150" s="57"/>
      <c r="QR1150" s="57"/>
      <c r="QS1150" s="57"/>
      <c r="QT1150" s="57"/>
      <c r="QU1150" s="57"/>
      <c r="QV1150" s="57"/>
      <c r="QW1150" s="57"/>
      <c r="QX1150" s="57"/>
      <c r="QY1150" s="57"/>
      <c r="QZ1150" s="57"/>
      <c r="RA1150" s="57"/>
      <c r="RB1150" s="57"/>
      <c r="RC1150" s="57"/>
      <c r="RD1150" s="57"/>
      <c r="RE1150" s="57"/>
      <c r="RF1150" s="57"/>
      <c r="RG1150" s="57"/>
      <c r="RH1150" s="57"/>
      <c r="RI1150" s="57"/>
      <c r="RJ1150" s="57"/>
      <c r="RK1150" s="57"/>
      <c r="RL1150" s="57"/>
      <c r="RM1150" s="57"/>
      <c r="RN1150" s="57"/>
      <c r="RO1150" s="57"/>
      <c r="RP1150" s="57"/>
      <c r="RQ1150" s="57"/>
      <c r="RR1150" s="57"/>
      <c r="RS1150" s="57"/>
      <c r="RT1150" s="57"/>
      <c r="RU1150" s="57"/>
      <c r="RV1150" s="57"/>
      <c r="RW1150" s="57"/>
      <c r="RX1150" s="57"/>
      <c r="RY1150" s="57"/>
      <c r="RZ1150" s="57"/>
      <c r="SA1150" s="57"/>
      <c r="SB1150" s="57"/>
      <c r="SC1150" s="57"/>
      <c r="SD1150" s="57"/>
      <c r="SE1150" s="57"/>
      <c r="SF1150" s="57"/>
      <c r="SG1150" s="57"/>
      <c r="SH1150" s="57"/>
      <c r="SI1150" s="57"/>
      <c r="SJ1150" s="57"/>
      <c r="SK1150" s="57"/>
      <c r="SL1150" s="57"/>
      <c r="SM1150" s="57"/>
      <c r="SN1150" s="57"/>
      <c r="SO1150" s="57"/>
      <c r="SP1150" s="57"/>
      <c r="SQ1150" s="57"/>
      <c r="SR1150" s="57"/>
      <c r="SS1150" s="57"/>
      <c r="ST1150" s="57"/>
      <c r="SU1150" s="57"/>
      <c r="SV1150" s="57"/>
      <c r="SW1150" s="57"/>
      <c r="SX1150" s="57"/>
      <c r="SY1150" s="57"/>
      <c r="SZ1150" s="57"/>
      <c r="TA1150" s="57"/>
      <c r="TB1150" s="57"/>
      <c r="TC1150" s="57"/>
      <c r="TD1150" s="57"/>
      <c r="TE1150" s="57"/>
      <c r="TF1150" s="57"/>
      <c r="TG1150" s="57"/>
      <c r="TH1150" s="57"/>
      <c r="TI1150" s="57"/>
      <c r="TJ1150" s="57"/>
      <c r="TK1150" s="57"/>
      <c r="TL1150" s="57"/>
      <c r="TM1150" s="57"/>
      <c r="TN1150" s="57"/>
      <c r="TO1150" s="57"/>
      <c r="TP1150" s="57"/>
      <c r="TQ1150" s="57"/>
      <c r="TR1150" s="57"/>
      <c r="TS1150" s="57"/>
      <c r="TT1150" s="57"/>
      <c r="TU1150" s="57"/>
      <c r="TV1150" s="57"/>
      <c r="TW1150" s="57"/>
      <c r="TX1150" s="57"/>
      <c r="TY1150" s="57"/>
      <c r="TZ1150" s="57"/>
      <c r="UA1150" s="57"/>
      <c r="UB1150" s="57"/>
      <c r="UC1150" s="57"/>
      <c r="UD1150" s="57"/>
      <c r="UE1150" s="57"/>
      <c r="UF1150" s="57"/>
      <c r="UG1150" s="57"/>
      <c r="UH1150" s="57"/>
      <c r="UI1150" s="57"/>
      <c r="UJ1150" s="57"/>
      <c r="UK1150" s="57"/>
      <c r="UL1150" s="57"/>
      <c r="UM1150" s="57"/>
      <c r="UN1150" s="57"/>
      <c r="UO1150" s="57"/>
      <c r="UP1150" s="57"/>
      <c r="UQ1150" s="57"/>
      <c r="UR1150" s="57"/>
      <c r="US1150" s="57"/>
      <c r="UT1150" s="57"/>
      <c r="UU1150" s="57"/>
      <c r="UV1150" s="57"/>
      <c r="UW1150" s="57"/>
      <c r="UX1150" s="57"/>
      <c r="UY1150" s="57"/>
      <c r="UZ1150" s="57"/>
      <c r="VA1150" s="57"/>
      <c r="VB1150" s="57"/>
      <c r="VC1150" s="57"/>
      <c r="VD1150" s="57"/>
      <c r="VE1150" s="57"/>
      <c r="VF1150" s="57"/>
      <c r="VG1150" s="57"/>
      <c r="VH1150" s="57"/>
      <c r="VI1150" s="57"/>
      <c r="VJ1150" s="57"/>
      <c r="VK1150" s="57"/>
      <c r="VL1150" s="57"/>
      <c r="VM1150" s="57"/>
      <c r="VN1150" s="57"/>
      <c r="VO1150" s="57"/>
      <c r="VP1150" s="57"/>
      <c r="VQ1150" s="57"/>
      <c r="VR1150" s="57"/>
      <c r="VS1150" s="57"/>
      <c r="VT1150" s="57"/>
      <c r="VU1150" s="57"/>
      <c r="VV1150" s="57"/>
      <c r="VW1150" s="57"/>
      <c r="VX1150" s="57"/>
      <c r="VY1150" s="57"/>
      <c r="VZ1150" s="57"/>
      <c r="WA1150" s="57"/>
      <c r="WB1150" s="57"/>
      <c r="WC1150" s="57"/>
      <c r="WD1150" s="57"/>
      <c r="WE1150" s="57"/>
      <c r="WF1150" s="57"/>
      <c r="WG1150" s="57"/>
      <c r="WH1150" s="57"/>
      <c r="WI1150" s="57"/>
      <c r="WJ1150" s="57"/>
      <c r="WK1150" s="57"/>
      <c r="WL1150" s="57"/>
      <c r="WM1150" s="57"/>
      <c r="WN1150" s="57"/>
      <c r="WO1150" s="57"/>
      <c r="WP1150" s="57"/>
      <c r="WQ1150" s="57"/>
      <c r="WR1150" s="57"/>
      <c r="WS1150" s="57"/>
      <c r="WT1150" s="57"/>
      <c r="WU1150" s="57"/>
      <c r="WV1150" s="57"/>
      <c r="WW1150" s="57"/>
      <c r="WX1150" s="57"/>
      <c r="WY1150" s="57"/>
      <c r="WZ1150" s="57"/>
      <c r="XA1150" s="57"/>
      <c r="XB1150" s="57"/>
      <c r="XC1150" s="57"/>
      <c r="XD1150" s="57"/>
      <c r="XE1150" s="57"/>
      <c r="XF1150" s="57"/>
      <c r="XG1150" s="57"/>
      <c r="XH1150" s="57"/>
      <c r="XI1150" s="57"/>
      <c r="XJ1150" s="57"/>
      <c r="XK1150" s="57"/>
      <c r="XL1150" s="57"/>
      <c r="XM1150" s="57"/>
      <c r="XN1150" s="57"/>
      <c r="XO1150" s="57"/>
      <c r="XP1150" s="57"/>
      <c r="XQ1150" s="57"/>
      <c r="XR1150" s="57"/>
      <c r="XS1150" s="57"/>
      <c r="XT1150" s="57"/>
      <c r="XU1150" s="57"/>
      <c r="XV1150" s="57"/>
      <c r="XW1150" s="57"/>
      <c r="XX1150" s="57"/>
      <c r="XY1150" s="57"/>
      <c r="XZ1150" s="57"/>
      <c r="YA1150" s="57"/>
      <c r="YB1150" s="57"/>
      <c r="YC1150" s="57"/>
      <c r="YD1150" s="57"/>
      <c r="YE1150" s="57"/>
      <c r="YF1150" s="57"/>
      <c r="YG1150" s="57"/>
      <c r="YH1150" s="57"/>
      <c r="YI1150" s="57"/>
      <c r="YJ1150" s="57"/>
      <c r="YK1150" s="57"/>
      <c r="YL1150" s="57"/>
      <c r="YM1150" s="57"/>
      <c r="YN1150" s="57"/>
      <c r="YO1150" s="57"/>
      <c r="YP1150" s="57"/>
      <c r="YQ1150" s="57"/>
      <c r="YR1150" s="57"/>
      <c r="YS1150" s="57"/>
      <c r="YT1150" s="57"/>
      <c r="YU1150" s="57"/>
      <c r="YV1150" s="57"/>
      <c r="YW1150" s="57"/>
      <c r="YX1150" s="57"/>
      <c r="YY1150" s="57"/>
      <c r="YZ1150" s="57"/>
      <c r="ZA1150" s="57"/>
      <c r="ZB1150" s="57"/>
      <c r="ZC1150" s="57"/>
      <c r="ZD1150" s="57"/>
      <c r="ZE1150" s="57"/>
      <c r="ZF1150" s="57"/>
      <c r="ZG1150" s="57"/>
      <c r="ZH1150" s="57"/>
      <c r="ZI1150" s="57"/>
      <c r="ZJ1150" s="57"/>
      <c r="ZK1150" s="57"/>
      <c r="ZL1150" s="57"/>
      <c r="ZM1150" s="57"/>
      <c r="ZN1150" s="57"/>
      <c r="ZO1150" s="57"/>
      <c r="ZP1150" s="57"/>
      <c r="ZQ1150" s="57"/>
      <c r="ZR1150" s="57"/>
      <c r="ZS1150" s="57"/>
      <c r="ZT1150" s="57"/>
      <c r="ZU1150" s="57"/>
      <c r="ZV1150" s="57"/>
      <c r="ZW1150" s="57"/>
      <c r="ZX1150" s="57"/>
      <c r="ZY1150" s="57"/>
      <c r="ZZ1150" s="57"/>
      <c r="AAA1150" s="57"/>
      <c r="AAB1150" s="57"/>
      <c r="AAC1150" s="57"/>
      <c r="AAD1150" s="57"/>
      <c r="AAE1150" s="57"/>
      <c r="AAF1150" s="57"/>
      <c r="AAG1150" s="57"/>
      <c r="AAH1150" s="57"/>
      <c r="AAI1150" s="57"/>
      <c r="AAJ1150" s="57"/>
      <c r="AAK1150" s="57"/>
      <c r="AAL1150" s="57"/>
      <c r="AAM1150" s="57"/>
      <c r="AAN1150" s="57"/>
      <c r="AAO1150" s="57"/>
      <c r="AAP1150" s="57"/>
      <c r="AAQ1150" s="57"/>
      <c r="AAR1150" s="57"/>
      <c r="AAS1150" s="57"/>
      <c r="AAT1150" s="57"/>
      <c r="AAU1150" s="57"/>
      <c r="AAV1150" s="57"/>
      <c r="AAW1150" s="57"/>
      <c r="AAX1150" s="57"/>
      <c r="AAY1150" s="57"/>
      <c r="AAZ1150" s="57"/>
      <c r="ABA1150" s="57"/>
      <c r="ABB1150" s="57"/>
      <c r="ABC1150" s="57"/>
      <c r="ABD1150" s="57"/>
      <c r="ABE1150" s="57"/>
      <c r="ABF1150" s="57"/>
      <c r="ABG1150" s="57"/>
      <c r="ABH1150" s="57"/>
      <c r="ABI1150" s="57"/>
      <c r="ABJ1150" s="57"/>
      <c r="ABK1150" s="57"/>
      <c r="ABL1150" s="57"/>
      <c r="ABM1150" s="57"/>
      <c r="ABN1150" s="57"/>
      <c r="ABO1150" s="57"/>
      <c r="ABP1150" s="57"/>
      <c r="ABQ1150" s="57"/>
      <c r="ABR1150" s="57"/>
      <c r="ABS1150" s="57"/>
      <c r="ABT1150" s="57"/>
      <c r="ABU1150" s="57"/>
      <c r="ABV1150" s="57"/>
      <c r="ABW1150" s="57"/>
      <c r="ABX1150" s="57"/>
      <c r="ABY1150" s="57"/>
      <c r="ABZ1150" s="57"/>
      <c r="ACA1150" s="57"/>
      <c r="ACB1150" s="57"/>
      <c r="ACC1150" s="57"/>
      <c r="ACD1150" s="57"/>
      <c r="ACE1150" s="57"/>
      <c r="ACF1150" s="57"/>
      <c r="ACG1150" s="57"/>
      <c r="ACH1150" s="57"/>
      <c r="ACI1150" s="57"/>
      <c r="ACJ1150" s="57"/>
      <c r="ACK1150" s="57"/>
      <c r="ACL1150" s="57"/>
      <c r="ACM1150" s="57"/>
      <c r="ACN1150" s="57"/>
      <c r="ACO1150" s="57"/>
      <c r="ACP1150" s="57"/>
      <c r="ACQ1150" s="57"/>
      <c r="ACR1150" s="57"/>
      <c r="ACS1150" s="57"/>
      <c r="ACT1150" s="57"/>
      <c r="ACU1150" s="57"/>
      <c r="ACV1150" s="57"/>
      <c r="ACW1150" s="57"/>
      <c r="ACX1150" s="57"/>
      <c r="ACY1150" s="57"/>
      <c r="ACZ1150" s="57"/>
      <c r="ADA1150" s="57"/>
      <c r="ADB1150" s="57"/>
      <c r="ADC1150" s="57"/>
      <c r="ADD1150" s="57"/>
      <c r="ADE1150" s="57"/>
      <c r="ADF1150" s="57"/>
      <c r="ADG1150" s="57"/>
      <c r="ADH1150" s="57"/>
      <c r="ADI1150" s="57"/>
      <c r="ADJ1150" s="57"/>
      <c r="ADK1150" s="57"/>
      <c r="ADL1150" s="57"/>
      <c r="ADM1150" s="57"/>
      <c r="ADN1150" s="57"/>
      <c r="ADO1150" s="57"/>
      <c r="ADP1150" s="57"/>
      <c r="ADQ1150" s="57"/>
      <c r="ADR1150" s="57"/>
      <c r="ADS1150" s="57"/>
      <c r="ADT1150" s="57"/>
      <c r="ADU1150" s="57"/>
      <c r="ADV1150" s="57"/>
      <c r="ADW1150" s="57"/>
      <c r="ADX1150" s="57"/>
      <c r="ADY1150" s="57"/>
      <c r="ADZ1150" s="57"/>
    </row>
    <row r="1151" spans="1:806" hidden="1" x14ac:dyDescent="0.25">
      <c r="A1151" s="128" t="s">
        <v>1071</v>
      </c>
      <c r="B1151" s="128" t="s">
        <v>2984</v>
      </c>
      <c r="C1151" s="128" t="s">
        <v>1315</v>
      </c>
      <c r="D1151" s="128" t="s">
        <v>2987</v>
      </c>
      <c r="E1151" s="128" t="s">
        <v>4480</v>
      </c>
      <c r="F1151" s="128">
        <v>600</v>
      </c>
      <c r="G1151" s="128">
        <v>0</v>
      </c>
      <c r="H1151" s="128">
        <v>1200</v>
      </c>
      <c r="I1151" s="128">
        <v>45</v>
      </c>
      <c r="J1151" s="128">
        <v>90</v>
      </c>
    </row>
    <row r="1152" spans="1:806" hidden="1" x14ac:dyDescent="0.25">
      <c r="A1152" s="128" t="s">
        <v>1071</v>
      </c>
      <c r="B1152" s="128" t="s">
        <v>2984</v>
      </c>
      <c r="C1152" s="128" t="s">
        <v>1315</v>
      </c>
      <c r="D1152" s="128" t="s">
        <v>2987</v>
      </c>
      <c r="E1152" s="128" t="s">
        <v>4479</v>
      </c>
      <c r="F1152" s="128">
        <v>600</v>
      </c>
      <c r="G1152" s="128">
        <v>0</v>
      </c>
      <c r="H1152" s="128">
        <v>1200</v>
      </c>
      <c r="I1152" s="128">
        <v>45</v>
      </c>
      <c r="J1152" s="128">
        <v>90</v>
      </c>
    </row>
    <row r="1153" spans="1:10" hidden="1" x14ac:dyDescent="0.25">
      <c r="A1153" s="128" t="s">
        <v>1071</v>
      </c>
      <c r="B1153" s="128" t="s">
        <v>2984</v>
      </c>
      <c r="C1153" s="128" t="s">
        <v>1315</v>
      </c>
      <c r="D1153" s="128" t="s">
        <v>2987</v>
      </c>
      <c r="E1153" s="128" t="s">
        <v>4478</v>
      </c>
      <c r="F1153" s="128">
        <v>600</v>
      </c>
      <c r="G1153" s="128">
        <v>0</v>
      </c>
      <c r="H1153" s="128">
        <v>1200</v>
      </c>
      <c r="I1153" s="128">
        <v>45</v>
      </c>
      <c r="J1153" s="128">
        <v>90</v>
      </c>
    </row>
    <row r="1154" spans="1:10" hidden="1" x14ac:dyDescent="0.25">
      <c r="A1154" s="128" t="s">
        <v>1071</v>
      </c>
      <c r="B1154" s="128" t="s">
        <v>2989</v>
      </c>
      <c r="C1154" s="128" t="s">
        <v>1315</v>
      </c>
      <c r="D1154" s="128" t="s">
        <v>2990</v>
      </c>
      <c r="E1154" s="128" t="s">
        <v>4485</v>
      </c>
      <c r="F1154" s="128">
        <v>250</v>
      </c>
      <c r="G1154" s="128">
        <v>0</v>
      </c>
      <c r="H1154" s="128">
        <v>665</v>
      </c>
      <c r="I1154" s="128">
        <v>45</v>
      </c>
      <c r="J1154" s="128">
        <v>90</v>
      </c>
    </row>
    <row r="1155" spans="1:10" hidden="1" x14ac:dyDescent="0.25">
      <c r="A1155" s="128" t="s">
        <v>1071</v>
      </c>
      <c r="B1155" s="128" t="s">
        <v>2989</v>
      </c>
      <c r="C1155" s="128" t="s">
        <v>1315</v>
      </c>
      <c r="D1155" s="128" t="s">
        <v>2990</v>
      </c>
      <c r="E1155" s="128" t="s">
        <v>4484</v>
      </c>
      <c r="F1155" s="128">
        <v>250</v>
      </c>
      <c r="G1155" s="128">
        <v>0</v>
      </c>
      <c r="H1155" s="128">
        <v>665</v>
      </c>
      <c r="I1155" s="128">
        <v>45</v>
      </c>
      <c r="J1155" s="128">
        <v>90</v>
      </c>
    </row>
    <row r="1156" spans="1:10" hidden="1" x14ac:dyDescent="0.25">
      <c r="A1156" s="128" t="s">
        <v>1071</v>
      </c>
      <c r="B1156" s="128" t="s">
        <v>2989</v>
      </c>
      <c r="C1156" s="128" t="s">
        <v>1315</v>
      </c>
      <c r="D1156" s="128" t="s">
        <v>2990</v>
      </c>
      <c r="E1156" s="128" t="s">
        <v>4483</v>
      </c>
      <c r="F1156" s="128">
        <v>20</v>
      </c>
      <c r="G1156" s="128">
        <v>0</v>
      </c>
      <c r="H1156" s="128">
        <v>665</v>
      </c>
      <c r="I1156" s="128">
        <v>45</v>
      </c>
      <c r="J1156" s="128">
        <v>90</v>
      </c>
    </row>
    <row r="1157" spans="1:10" hidden="1" x14ac:dyDescent="0.25">
      <c r="A1157" s="128" t="s">
        <v>1071</v>
      </c>
      <c r="B1157" s="128" t="s">
        <v>2989</v>
      </c>
      <c r="C1157" s="128" t="s">
        <v>1315</v>
      </c>
      <c r="D1157" s="128" t="s">
        <v>2990</v>
      </c>
      <c r="E1157" s="128" t="s">
        <v>4482</v>
      </c>
      <c r="F1157" s="128">
        <v>250</v>
      </c>
      <c r="G1157" s="128">
        <v>0</v>
      </c>
      <c r="H1157" s="128">
        <v>665</v>
      </c>
      <c r="I1157" s="128">
        <v>45</v>
      </c>
      <c r="J1157" s="128">
        <v>90</v>
      </c>
    </row>
    <row r="1158" spans="1:10" hidden="1" x14ac:dyDescent="0.25">
      <c r="A1158" s="128" t="s">
        <v>1071</v>
      </c>
      <c r="B1158" s="128" t="s">
        <v>2989</v>
      </c>
      <c r="C1158" s="128" t="s">
        <v>1315</v>
      </c>
      <c r="D1158" s="128" t="s">
        <v>2990</v>
      </c>
      <c r="E1158" s="128" t="s">
        <v>4480</v>
      </c>
      <c r="F1158" s="128">
        <v>250</v>
      </c>
      <c r="G1158" s="128">
        <v>0</v>
      </c>
      <c r="H1158" s="128">
        <v>665</v>
      </c>
      <c r="I1158" s="128">
        <v>90</v>
      </c>
      <c r="J1158" s="128">
        <v>45</v>
      </c>
    </row>
    <row r="1159" spans="1:10" hidden="1" x14ac:dyDescent="0.25">
      <c r="A1159" s="128" t="s">
        <v>1071</v>
      </c>
      <c r="B1159" s="128" t="s">
        <v>2989</v>
      </c>
      <c r="C1159" s="128" t="s">
        <v>1315</v>
      </c>
      <c r="D1159" s="128" t="s">
        <v>2990</v>
      </c>
      <c r="E1159" s="128" t="s">
        <v>4479</v>
      </c>
      <c r="F1159" s="128">
        <v>125</v>
      </c>
      <c r="G1159" s="128">
        <v>0</v>
      </c>
      <c r="H1159" s="128">
        <v>665</v>
      </c>
      <c r="I1159" s="128">
        <v>90</v>
      </c>
      <c r="J1159" s="128">
        <v>45</v>
      </c>
    </row>
    <row r="1160" spans="1:10" hidden="1" x14ac:dyDescent="0.25">
      <c r="A1160" s="128" t="s">
        <v>1071</v>
      </c>
      <c r="B1160" s="128" t="s">
        <v>2989</v>
      </c>
      <c r="C1160" s="128" t="s">
        <v>1315</v>
      </c>
      <c r="D1160" s="128" t="s">
        <v>2990</v>
      </c>
      <c r="E1160" s="128" t="s">
        <v>4478</v>
      </c>
      <c r="F1160" s="128">
        <v>20</v>
      </c>
      <c r="G1160" s="128">
        <v>0</v>
      </c>
      <c r="H1160" s="128">
        <v>665</v>
      </c>
      <c r="I1160" s="128">
        <v>90</v>
      </c>
      <c r="J1160" s="128">
        <v>45</v>
      </c>
    </row>
    <row r="1161" spans="1:10" hidden="1" x14ac:dyDescent="0.25">
      <c r="A1161" s="128" t="s">
        <v>1071</v>
      </c>
      <c r="B1161" s="128" t="s">
        <v>2989</v>
      </c>
      <c r="C1161" s="128" t="s">
        <v>1315</v>
      </c>
      <c r="D1161" s="128" t="s">
        <v>2990</v>
      </c>
      <c r="E1161" s="128" t="s">
        <v>4481</v>
      </c>
      <c r="F1161" s="128">
        <v>250</v>
      </c>
      <c r="G1161" s="128">
        <v>0</v>
      </c>
      <c r="H1161" s="128">
        <v>665</v>
      </c>
      <c r="I1161" s="128">
        <v>90</v>
      </c>
      <c r="J1161" s="128">
        <v>45</v>
      </c>
    </row>
    <row r="1162" spans="1:10" hidden="1" x14ac:dyDescent="0.25">
      <c r="A1162" s="128" t="s">
        <v>1594</v>
      </c>
      <c r="B1162" s="128" t="s">
        <v>2994</v>
      </c>
      <c r="C1162" s="128" t="s">
        <v>1406</v>
      </c>
      <c r="D1162" s="128" t="s">
        <v>2996</v>
      </c>
      <c r="E1162" s="128" t="s">
        <v>4485</v>
      </c>
      <c r="F1162" s="128">
        <v>140</v>
      </c>
      <c r="G1162" s="128">
        <v>0</v>
      </c>
      <c r="H1162" s="128">
        <v>140</v>
      </c>
      <c r="I1162" s="128">
        <v>45</v>
      </c>
      <c r="J1162" s="128">
        <v>90</v>
      </c>
    </row>
    <row r="1163" spans="1:10" hidden="1" x14ac:dyDescent="0.25">
      <c r="A1163" s="128" t="s">
        <v>1594</v>
      </c>
      <c r="B1163" s="128" t="s">
        <v>2994</v>
      </c>
      <c r="C1163" s="128" t="s">
        <v>1406</v>
      </c>
      <c r="D1163" s="128" t="s">
        <v>2996</v>
      </c>
      <c r="E1163" s="128" t="s">
        <v>4484</v>
      </c>
      <c r="F1163" s="128">
        <v>90</v>
      </c>
      <c r="G1163" s="128">
        <v>0</v>
      </c>
      <c r="H1163" s="128">
        <v>140</v>
      </c>
      <c r="I1163" s="128">
        <v>45</v>
      </c>
      <c r="J1163" s="128">
        <v>90</v>
      </c>
    </row>
    <row r="1164" spans="1:10" hidden="1" x14ac:dyDescent="0.25">
      <c r="A1164" s="128" t="s">
        <v>1594</v>
      </c>
      <c r="B1164" s="128" t="s">
        <v>2994</v>
      </c>
      <c r="C1164" s="128" t="s">
        <v>1406</v>
      </c>
      <c r="D1164" s="128" t="s">
        <v>2996</v>
      </c>
      <c r="E1164" s="128" t="s">
        <v>4483</v>
      </c>
      <c r="F1164" s="128">
        <v>12</v>
      </c>
      <c r="G1164" s="128">
        <v>0</v>
      </c>
      <c r="H1164" s="128">
        <v>140</v>
      </c>
      <c r="I1164" s="128">
        <v>45</v>
      </c>
      <c r="J1164" s="128">
        <v>66</v>
      </c>
    </row>
    <row r="1165" spans="1:10" hidden="1" x14ac:dyDescent="0.25">
      <c r="A1165" s="128" t="s">
        <v>1594</v>
      </c>
      <c r="B1165" s="128" t="s">
        <v>2994</v>
      </c>
      <c r="C1165" s="128" t="s">
        <v>1406</v>
      </c>
      <c r="D1165" s="128" t="s">
        <v>2996</v>
      </c>
      <c r="E1165" s="128" t="s">
        <v>4482</v>
      </c>
      <c r="F1165" s="128">
        <v>140</v>
      </c>
      <c r="G1165" s="128">
        <v>0</v>
      </c>
      <c r="H1165" s="128">
        <v>140</v>
      </c>
      <c r="I1165" s="128">
        <v>45</v>
      </c>
      <c r="J1165" s="128">
        <v>90</v>
      </c>
    </row>
    <row r="1166" spans="1:10" hidden="1" x14ac:dyDescent="0.25">
      <c r="A1166" s="128" t="s">
        <v>1594</v>
      </c>
      <c r="B1166" s="128" t="s">
        <v>2994</v>
      </c>
      <c r="C1166" s="128" t="s">
        <v>1406</v>
      </c>
      <c r="D1166" s="128" t="s">
        <v>2996</v>
      </c>
      <c r="E1166" s="128" t="s">
        <v>4480</v>
      </c>
      <c r="F1166" s="128">
        <v>140</v>
      </c>
      <c r="G1166" s="128">
        <v>0</v>
      </c>
      <c r="H1166" s="128">
        <v>140</v>
      </c>
      <c r="I1166" s="128">
        <v>90</v>
      </c>
      <c r="J1166" s="128">
        <v>45</v>
      </c>
    </row>
    <row r="1167" spans="1:10" hidden="1" x14ac:dyDescent="0.25">
      <c r="A1167" s="128" t="s">
        <v>1594</v>
      </c>
      <c r="B1167" s="128" t="s">
        <v>2994</v>
      </c>
      <c r="C1167" s="128" t="s">
        <v>1406</v>
      </c>
      <c r="D1167" s="128" t="s">
        <v>2996</v>
      </c>
      <c r="E1167" s="128" t="s">
        <v>4479</v>
      </c>
      <c r="F1167" s="128">
        <v>83</v>
      </c>
      <c r="G1167" s="128">
        <v>0</v>
      </c>
      <c r="H1167" s="128">
        <v>145</v>
      </c>
      <c r="I1167" s="128">
        <v>90</v>
      </c>
      <c r="J1167" s="128">
        <v>45</v>
      </c>
    </row>
    <row r="1168" spans="1:10" hidden="1" x14ac:dyDescent="0.25">
      <c r="A1168" s="128" t="s">
        <v>1594</v>
      </c>
      <c r="B1168" s="128" t="s">
        <v>2994</v>
      </c>
      <c r="C1168" s="128" t="s">
        <v>1406</v>
      </c>
      <c r="D1168" s="128" t="s">
        <v>2996</v>
      </c>
      <c r="E1168" s="128" t="s">
        <v>4478</v>
      </c>
      <c r="F1168" s="128">
        <v>35</v>
      </c>
      <c r="G1168" s="128">
        <v>0</v>
      </c>
      <c r="H1168" s="128">
        <v>145</v>
      </c>
      <c r="I1168" s="128">
        <v>90</v>
      </c>
      <c r="J1168" s="128">
        <v>29</v>
      </c>
    </row>
    <row r="1169" spans="1:10" hidden="1" x14ac:dyDescent="0.25">
      <c r="A1169" s="128" t="s">
        <v>1594</v>
      </c>
      <c r="B1169" s="128" t="s">
        <v>2994</v>
      </c>
      <c r="C1169" s="128" t="s">
        <v>1406</v>
      </c>
      <c r="D1169" s="128" t="s">
        <v>2996</v>
      </c>
      <c r="E1169" s="128" t="s">
        <v>4481</v>
      </c>
      <c r="F1169" s="128">
        <v>140</v>
      </c>
      <c r="G1169" s="128">
        <v>0</v>
      </c>
      <c r="H1169" s="128">
        <v>140</v>
      </c>
      <c r="I1169" s="128">
        <v>90</v>
      </c>
      <c r="J1169" s="128">
        <v>45</v>
      </c>
    </row>
    <row r="1170" spans="1:10" hidden="1" x14ac:dyDescent="0.25">
      <c r="A1170" s="128" t="s">
        <v>874</v>
      </c>
      <c r="B1170" s="128" t="s">
        <v>3000</v>
      </c>
      <c r="C1170" s="128" t="s">
        <v>1315</v>
      </c>
      <c r="D1170" s="128" t="s">
        <v>3001</v>
      </c>
      <c r="E1170" s="128" t="s">
        <v>4479</v>
      </c>
      <c r="F1170" s="128">
        <v>45</v>
      </c>
      <c r="G1170" s="128">
        <v>83</v>
      </c>
      <c r="H1170" s="128">
        <v>166</v>
      </c>
      <c r="I1170" s="128">
        <v>90</v>
      </c>
      <c r="J1170" s="128">
        <v>45</v>
      </c>
    </row>
    <row r="1171" spans="1:10" hidden="1" x14ac:dyDescent="0.25">
      <c r="A1171" s="128" t="s">
        <v>874</v>
      </c>
      <c r="B1171" s="128" t="s">
        <v>3000</v>
      </c>
      <c r="C1171" s="128" t="s">
        <v>1315</v>
      </c>
      <c r="D1171" s="128" t="s">
        <v>3001</v>
      </c>
      <c r="E1171" s="128" t="s">
        <v>4484</v>
      </c>
      <c r="F1171" s="67">
        <v>46</v>
      </c>
      <c r="G1171" s="128">
        <v>83</v>
      </c>
      <c r="H1171" s="67">
        <v>166</v>
      </c>
      <c r="I1171" s="67">
        <v>45</v>
      </c>
      <c r="J1171" s="67">
        <v>90</v>
      </c>
    </row>
    <row r="1172" spans="1:10" hidden="1" x14ac:dyDescent="0.25">
      <c r="A1172" s="128" t="s">
        <v>874</v>
      </c>
      <c r="B1172" s="128" t="s">
        <v>3000</v>
      </c>
      <c r="C1172" s="128" t="s">
        <v>1315</v>
      </c>
      <c r="D1172" s="128" t="s">
        <v>3001</v>
      </c>
      <c r="E1172" s="128" t="s">
        <v>4480</v>
      </c>
      <c r="F1172" s="67">
        <v>9</v>
      </c>
      <c r="G1172" s="128">
        <v>83</v>
      </c>
      <c r="H1172" s="67">
        <v>166</v>
      </c>
      <c r="I1172" s="67">
        <v>90</v>
      </c>
      <c r="J1172" s="67">
        <v>16</v>
      </c>
    </row>
    <row r="1173" spans="1:10" hidden="1" x14ac:dyDescent="0.25">
      <c r="A1173" s="128" t="s">
        <v>874</v>
      </c>
      <c r="B1173" s="128" t="s">
        <v>3000</v>
      </c>
      <c r="C1173" s="128" t="s">
        <v>1315</v>
      </c>
      <c r="D1173" s="128" t="s">
        <v>3001</v>
      </c>
      <c r="E1173" s="128" t="s">
        <v>4485</v>
      </c>
      <c r="F1173" s="67">
        <v>9</v>
      </c>
      <c r="G1173" s="128">
        <v>83</v>
      </c>
      <c r="H1173" s="67">
        <v>166</v>
      </c>
      <c r="I1173" s="67">
        <v>15</v>
      </c>
      <c r="J1173" s="67">
        <v>90</v>
      </c>
    </row>
    <row r="1174" spans="1:10" hidden="1" x14ac:dyDescent="0.25">
      <c r="A1174" s="128" t="s">
        <v>874</v>
      </c>
      <c r="B1174" s="128" t="s">
        <v>3000</v>
      </c>
      <c r="C1174" s="128" t="s">
        <v>1315</v>
      </c>
      <c r="D1174" s="128" t="s">
        <v>3003</v>
      </c>
      <c r="E1174" s="128" t="s">
        <v>4479</v>
      </c>
      <c r="F1174" s="67">
        <v>45</v>
      </c>
      <c r="G1174" s="128">
        <v>83</v>
      </c>
      <c r="H1174" s="67">
        <v>166</v>
      </c>
      <c r="I1174" s="67">
        <v>90</v>
      </c>
      <c r="J1174" s="67">
        <v>45</v>
      </c>
    </row>
    <row r="1175" spans="1:10" hidden="1" x14ac:dyDescent="0.25">
      <c r="A1175" s="128" t="s">
        <v>874</v>
      </c>
      <c r="B1175" s="128" t="s">
        <v>3000</v>
      </c>
      <c r="C1175" s="128" t="s">
        <v>1315</v>
      </c>
      <c r="D1175" s="128" t="s">
        <v>3003</v>
      </c>
      <c r="E1175" s="128" t="s">
        <v>4484</v>
      </c>
      <c r="F1175" s="67">
        <v>46</v>
      </c>
      <c r="G1175" s="128">
        <v>83</v>
      </c>
      <c r="H1175" s="67">
        <v>166</v>
      </c>
      <c r="I1175" s="67">
        <v>45</v>
      </c>
      <c r="J1175" s="67">
        <v>90</v>
      </c>
    </row>
    <row r="1176" spans="1:10" hidden="1" x14ac:dyDescent="0.25">
      <c r="A1176" s="128" t="s">
        <v>874</v>
      </c>
      <c r="B1176" s="128" t="s">
        <v>3000</v>
      </c>
      <c r="C1176" s="128" t="s">
        <v>1315</v>
      </c>
      <c r="D1176" s="128" t="s">
        <v>3003</v>
      </c>
      <c r="E1176" s="128" t="s">
        <v>4480</v>
      </c>
      <c r="F1176" s="67">
        <v>9</v>
      </c>
      <c r="G1176" s="128">
        <v>83</v>
      </c>
      <c r="H1176" s="67">
        <v>166</v>
      </c>
      <c r="I1176" s="67">
        <v>90</v>
      </c>
      <c r="J1176" s="67">
        <v>16</v>
      </c>
    </row>
    <row r="1177" spans="1:10" hidden="1" x14ac:dyDescent="0.25">
      <c r="A1177" s="128" t="s">
        <v>874</v>
      </c>
      <c r="B1177" s="128" t="s">
        <v>3000</v>
      </c>
      <c r="C1177" s="128" t="s">
        <v>1315</v>
      </c>
      <c r="D1177" s="128" t="s">
        <v>3003</v>
      </c>
      <c r="E1177" s="128" t="s">
        <v>4485</v>
      </c>
      <c r="F1177" s="67">
        <v>9</v>
      </c>
      <c r="G1177" s="128">
        <v>83</v>
      </c>
      <c r="H1177" s="67">
        <v>166</v>
      </c>
      <c r="I1177" s="67">
        <v>15</v>
      </c>
      <c r="J1177" s="67">
        <v>90</v>
      </c>
    </row>
    <row r="1178" spans="1:10" hidden="1" x14ac:dyDescent="0.25">
      <c r="A1178" s="128" t="s">
        <v>874</v>
      </c>
      <c r="B1178" s="128" t="s">
        <v>3000</v>
      </c>
      <c r="C1178" s="128" t="s">
        <v>1315</v>
      </c>
      <c r="D1178" s="128" t="s">
        <v>3004</v>
      </c>
      <c r="E1178" s="128" t="s">
        <v>4479</v>
      </c>
      <c r="F1178" s="67">
        <v>45</v>
      </c>
      <c r="G1178" s="128">
        <v>83</v>
      </c>
      <c r="H1178" s="67">
        <v>166</v>
      </c>
      <c r="I1178" s="67">
        <v>90</v>
      </c>
      <c r="J1178" s="67">
        <v>45</v>
      </c>
    </row>
    <row r="1179" spans="1:10" hidden="1" x14ac:dyDescent="0.25">
      <c r="A1179" s="128" t="s">
        <v>874</v>
      </c>
      <c r="B1179" s="128" t="s">
        <v>3000</v>
      </c>
      <c r="C1179" s="128" t="s">
        <v>1315</v>
      </c>
      <c r="D1179" s="128" t="s">
        <v>3004</v>
      </c>
      <c r="E1179" s="128" t="s">
        <v>4484</v>
      </c>
      <c r="F1179" s="67">
        <v>46</v>
      </c>
      <c r="G1179" s="128">
        <v>83</v>
      </c>
      <c r="H1179" s="67">
        <v>166</v>
      </c>
      <c r="I1179" s="67">
        <v>45</v>
      </c>
      <c r="J1179" s="67">
        <v>90</v>
      </c>
    </row>
    <row r="1180" spans="1:10" hidden="1" x14ac:dyDescent="0.25">
      <c r="A1180" s="128" t="s">
        <v>874</v>
      </c>
      <c r="B1180" s="128" t="s">
        <v>3000</v>
      </c>
      <c r="C1180" s="128" t="s">
        <v>1315</v>
      </c>
      <c r="D1180" s="128" t="s">
        <v>3004</v>
      </c>
      <c r="E1180" s="128" t="s">
        <v>4480</v>
      </c>
      <c r="F1180" s="67">
        <v>9</v>
      </c>
      <c r="G1180" s="128">
        <v>83</v>
      </c>
      <c r="H1180" s="67">
        <v>166</v>
      </c>
      <c r="I1180" s="67">
        <v>90</v>
      </c>
      <c r="J1180" s="67">
        <v>16</v>
      </c>
    </row>
    <row r="1181" spans="1:10" hidden="1" x14ac:dyDescent="0.25">
      <c r="A1181" s="128" t="s">
        <v>874</v>
      </c>
      <c r="B1181" s="128" t="s">
        <v>3000</v>
      </c>
      <c r="C1181" s="128" t="s">
        <v>1315</v>
      </c>
      <c r="D1181" s="128" t="s">
        <v>3004</v>
      </c>
      <c r="E1181" s="128" t="s">
        <v>4485</v>
      </c>
      <c r="F1181" s="67">
        <v>9</v>
      </c>
      <c r="G1181" s="128">
        <v>83</v>
      </c>
      <c r="H1181" s="67">
        <v>166</v>
      </c>
      <c r="I1181" s="67">
        <v>15</v>
      </c>
      <c r="J1181" s="67">
        <v>90</v>
      </c>
    </row>
    <row r="1182" spans="1:10" hidden="1" x14ac:dyDescent="0.25">
      <c r="A1182" s="128" t="s">
        <v>874</v>
      </c>
      <c r="B1182" s="128" t="s">
        <v>3000</v>
      </c>
      <c r="C1182" s="128" t="s">
        <v>1315</v>
      </c>
      <c r="D1182" s="128" t="s">
        <v>3005</v>
      </c>
      <c r="E1182" s="128" t="s">
        <v>4479</v>
      </c>
      <c r="F1182" s="67">
        <v>46</v>
      </c>
      <c r="G1182" s="128">
        <v>83</v>
      </c>
      <c r="H1182" s="67">
        <v>166</v>
      </c>
      <c r="I1182" s="67">
        <v>90</v>
      </c>
      <c r="J1182" s="67">
        <v>45</v>
      </c>
    </row>
    <row r="1183" spans="1:10" hidden="1" x14ac:dyDescent="0.25">
      <c r="A1183" s="128" t="s">
        <v>874</v>
      </c>
      <c r="B1183" s="128" t="s">
        <v>3000</v>
      </c>
      <c r="C1183" s="128" t="s">
        <v>1315</v>
      </c>
      <c r="D1183" s="128" t="s">
        <v>3005</v>
      </c>
      <c r="E1183" s="128" t="s">
        <v>4484</v>
      </c>
      <c r="F1183" s="67">
        <v>45</v>
      </c>
      <c r="G1183" s="128">
        <v>83</v>
      </c>
      <c r="H1183" s="67">
        <v>166</v>
      </c>
      <c r="I1183" s="67">
        <v>45</v>
      </c>
      <c r="J1183" s="67">
        <v>90</v>
      </c>
    </row>
    <row r="1184" spans="1:10" hidden="1" x14ac:dyDescent="0.25">
      <c r="A1184" s="128" t="s">
        <v>874</v>
      </c>
      <c r="B1184" s="128" t="s">
        <v>3000</v>
      </c>
      <c r="C1184" s="128" t="s">
        <v>1315</v>
      </c>
      <c r="D1184" s="128" t="s">
        <v>3005</v>
      </c>
      <c r="E1184" s="128" t="s">
        <v>4480</v>
      </c>
      <c r="F1184" s="67">
        <v>9</v>
      </c>
      <c r="G1184" s="128">
        <v>83</v>
      </c>
      <c r="H1184" s="67">
        <v>166</v>
      </c>
      <c r="I1184" s="67">
        <v>90</v>
      </c>
      <c r="J1184" s="67">
        <v>16</v>
      </c>
    </row>
    <row r="1185" spans="1:10" hidden="1" x14ac:dyDescent="0.25">
      <c r="A1185" s="128" t="s">
        <v>874</v>
      </c>
      <c r="B1185" s="128" t="s">
        <v>3000</v>
      </c>
      <c r="C1185" s="128" t="s">
        <v>1315</v>
      </c>
      <c r="D1185" s="128" t="s">
        <v>3005</v>
      </c>
      <c r="E1185" s="128" t="s">
        <v>4485</v>
      </c>
      <c r="F1185" s="67">
        <v>9</v>
      </c>
      <c r="G1185" s="128">
        <v>83</v>
      </c>
      <c r="H1185" s="67">
        <v>166</v>
      </c>
      <c r="I1185" s="67">
        <v>15</v>
      </c>
      <c r="J1185" s="67">
        <v>90</v>
      </c>
    </row>
    <row r="1186" spans="1:10" hidden="1" x14ac:dyDescent="0.25">
      <c r="A1186" s="128" t="s">
        <v>4585</v>
      </c>
      <c r="B1186" s="128" t="s">
        <v>3008</v>
      </c>
      <c r="C1186" s="128" t="s">
        <v>1315</v>
      </c>
      <c r="D1186" s="128" t="s">
        <v>3009</v>
      </c>
      <c r="E1186" s="128" t="s">
        <v>4485</v>
      </c>
      <c r="F1186" s="128">
        <v>40</v>
      </c>
      <c r="G1186" s="128">
        <v>280</v>
      </c>
      <c r="H1186" s="128">
        <v>665</v>
      </c>
      <c r="I1186" s="128">
        <v>45</v>
      </c>
      <c r="J1186" s="128">
        <v>90</v>
      </c>
    </row>
    <row r="1187" spans="1:10" hidden="1" x14ac:dyDescent="0.25">
      <c r="A1187" s="128" t="s">
        <v>4585</v>
      </c>
      <c r="B1187" s="128" t="s">
        <v>3008</v>
      </c>
      <c r="C1187" s="128" t="s">
        <v>1315</v>
      </c>
      <c r="D1187" s="128" t="s">
        <v>3009</v>
      </c>
      <c r="E1187" s="128" t="s">
        <v>4484</v>
      </c>
      <c r="F1187" s="128">
        <v>100</v>
      </c>
      <c r="G1187" s="128">
        <v>245</v>
      </c>
      <c r="H1187" s="128">
        <v>665</v>
      </c>
      <c r="I1187" s="128">
        <v>45</v>
      </c>
      <c r="J1187" s="128">
        <v>90</v>
      </c>
    </row>
    <row r="1188" spans="1:10" hidden="1" x14ac:dyDescent="0.25">
      <c r="A1188" s="128" t="s">
        <v>4585</v>
      </c>
      <c r="B1188" s="128" t="s">
        <v>3008</v>
      </c>
      <c r="C1188" s="128" t="s">
        <v>1315</v>
      </c>
      <c r="D1188" s="128" t="s">
        <v>3009</v>
      </c>
      <c r="E1188" s="128" t="s">
        <v>4483</v>
      </c>
      <c r="F1188" s="128">
        <v>60</v>
      </c>
      <c r="G1188" s="128">
        <v>245</v>
      </c>
      <c r="H1188" s="128">
        <v>665</v>
      </c>
      <c r="I1188" s="128">
        <v>45</v>
      </c>
      <c r="J1188" s="128">
        <v>90</v>
      </c>
    </row>
    <row r="1189" spans="1:10" hidden="1" x14ac:dyDescent="0.25">
      <c r="A1189" s="128" t="s">
        <v>4585</v>
      </c>
      <c r="B1189" s="128" t="s">
        <v>3008</v>
      </c>
      <c r="C1189" s="128" t="s">
        <v>1315</v>
      </c>
      <c r="D1189" s="128" t="s">
        <v>3009</v>
      </c>
      <c r="E1189" s="128" t="s">
        <v>4482</v>
      </c>
      <c r="F1189" s="128">
        <v>50</v>
      </c>
      <c r="G1189" s="128">
        <v>250</v>
      </c>
      <c r="H1189" s="128">
        <v>660</v>
      </c>
      <c r="I1189" s="128">
        <v>45</v>
      </c>
      <c r="J1189" s="128">
        <v>90</v>
      </c>
    </row>
    <row r="1190" spans="1:10" hidden="1" x14ac:dyDescent="0.25">
      <c r="A1190" s="128" t="s">
        <v>4585</v>
      </c>
      <c r="B1190" s="128" t="s">
        <v>3008</v>
      </c>
      <c r="C1190" s="128" t="s">
        <v>1315</v>
      </c>
      <c r="D1190" s="128" t="s">
        <v>3009</v>
      </c>
      <c r="E1190" s="128" t="s">
        <v>4480</v>
      </c>
      <c r="F1190" s="128">
        <v>20</v>
      </c>
      <c r="G1190" s="128">
        <v>245</v>
      </c>
      <c r="H1190" s="128">
        <v>660</v>
      </c>
      <c r="I1190" s="128">
        <v>90</v>
      </c>
      <c r="J1190" s="128">
        <v>45</v>
      </c>
    </row>
    <row r="1191" spans="1:10" hidden="1" x14ac:dyDescent="0.25">
      <c r="A1191" s="128" t="s">
        <v>4585</v>
      </c>
      <c r="B1191" s="128" t="s">
        <v>3008</v>
      </c>
      <c r="C1191" s="128" t="s">
        <v>1315</v>
      </c>
      <c r="D1191" s="128" t="s">
        <v>3009</v>
      </c>
      <c r="E1191" s="128" t="s">
        <v>4479</v>
      </c>
      <c r="F1191" s="128">
        <v>33</v>
      </c>
      <c r="G1191" s="128">
        <v>245</v>
      </c>
      <c r="H1191" s="128">
        <v>660</v>
      </c>
      <c r="I1191" s="128">
        <v>90</v>
      </c>
      <c r="J1191" s="128">
        <v>45</v>
      </c>
    </row>
    <row r="1192" spans="1:10" hidden="1" x14ac:dyDescent="0.25">
      <c r="A1192" s="128" t="s">
        <v>4585</v>
      </c>
      <c r="B1192" s="128" t="s">
        <v>3008</v>
      </c>
      <c r="C1192" s="128" t="s">
        <v>1315</v>
      </c>
      <c r="D1192" s="128" t="s">
        <v>3009</v>
      </c>
      <c r="E1192" s="128" t="s">
        <v>4478</v>
      </c>
      <c r="F1192" s="128">
        <v>33</v>
      </c>
      <c r="G1192" s="128">
        <v>245</v>
      </c>
      <c r="H1192" s="128">
        <v>660</v>
      </c>
      <c r="I1192" s="128">
        <v>90</v>
      </c>
      <c r="J1192" s="128">
        <v>45</v>
      </c>
    </row>
    <row r="1193" spans="1:10" hidden="1" x14ac:dyDescent="0.25">
      <c r="A1193" s="128" t="s">
        <v>4585</v>
      </c>
      <c r="B1193" s="128" t="s">
        <v>3008</v>
      </c>
      <c r="C1193" s="128" t="s">
        <v>1315</v>
      </c>
      <c r="D1193" s="128" t="s">
        <v>3009</v>
      </c>
      <c r="E1193" s="128" t="s">
        <v>4481</v>
      </c>
      <c r="F1193" s="128">
        <v>50</v>
      </c>
      <c r="G1193" s="128">
        <v>250</v>
      </c>
      <c r="H1193" s="128">
        <v>660</v>
      </c>
      <c r="I1193" s="128">
        <v>90</v>
      </c>
      <c r="J1193" s="128">
        <v>45</v>
      </c>
    </row>
    <row r="1194" spans="1:10" hidden="1" x14ac:dyDescent="0.25">
      <c r="A1194" s="128" t="s">
        <v>4585</v>
      </c>
      <c r="B1194" s="128" t="s">
        <v>3008</v>
      </c>
      <c r="C1194" s="128" t="s">
        <v>1315</v>
      </c>
      <c r="D1194" s="128" t="s">
        <v>3009</v>
      </c>
      <c r="E1194" s="128" t="s">
        <v>4489</v>
      </c>
      <c r="F1194" s="128">
        <v>20</v>
      </c>
      <c r="G1194" s="128">
        <v>200</v>
      </c>
      <c r="H1194" s="128">
        <v>660</v>
      </c>
      <c r="I1194" s="128">
        <v>90</v>
      </c>
      <c r="J1194" s="128">
        <v>45</v>
      </c>
    </row>
    <row r="1195" spans="1:10" hidden="1" x14ac:dyDescent="0.25">
      <c r="A1195" s="128" t="s">
        <v>4585</v>
      </c>
      <c r="B1195" s="128" t="s">
        <v>3008</v>
      </c>
      <c r="C1195" s="128" t="s">
        <v>1315</v>
      </c>
      <c r="D1195" s="128" t="s">
        <v>3009</v>
      </c>
      <c r="E1195" s="128" t="s">
        <v>4500</v>
      </c>
      <c r="F1195" s="128">
        <v>20</v>
      </c>
      <c r="G1195" s="128">
        <v>200</v>
      </c>
      <c r="H1195" s="128">
        <v>660</v>
      </c>
      <c r="I1195" s="128">
        <v>45</v>
      </c>
      <c r="J1195" s="128">
        <v>90</v>
      </c>
    </row>
    <row r="1196" spans="1:10" hidden="1" x14ac:dyDescent="0.25">
      <c r="A1196" s="128" t="s">
        <v>4585</v>
      </c>
      <c r="B1196" s="128" t="s">
        <v>3008</v>
      </c>
      <c r="C1196" s="128" t="s">
        <v>1315</v>
      </c>
      <c r="D1196" s="128" t="s">
        <v>3011</v>
      </c>
      <c r="E1196" s="128" t="s">
        <v>4485</v>
      </c>
      <c r="F1196" s="128">
        <v>40</v>
      </c>
      <c r="G1196" s="128">
        <v>280</v>
      </c>
      <c r="H1196" s="128">
        <v>665</v>
      </c>
      <c r="I1196" s="128">
        <v>45</v>
      </c>
      <c r="J1196" s="128">
        <v>90</v>
      </c>
    </row>
    <row r="1197" spans="1:10" hidden="1" x14ac:dyDescent="0.25">
      <c r="A1197" s="128" t="s">
        <v>4585</v>
      </c>
      <c r="B1197" s="128" t="s">
        <v>3008</v>
      </c>
      <c r="C1197" s="128" t="s">
        <v>1315</v>
      </c>
      <c r="D1197" s="128" t="s">
        <v>3011</v>
      </c>
      <c r="E1197" s="128" t="s">
        <v>4484</v>
      </c>
      <c r="F1197" s="128">
        <v>100</v>
      </c>
      <c r="G1197" s="128">
        <v>245</v>
      </c>
      <c r="H1197" s="128">
        <v>665</v>
      </c>
      <c r="I1197" s="128">
        <v>45</v>
      </c>
      <c r="J1197" s="128">
        <v>90</v>
      </c>
    </row>
    <row r="1198" spans="1:10" hidden="1" x14ac:dyDescent="0.25">
      <c r="A1198" s="128" t="s">
        <v>4585</v>
      </c>
      <c r="B1198" s="128" t="s">
        <v>3008</v>
      </c>
      <c r="C1198" s="128" t="s">
        <v>1315</v>
      </c>
      <c r="D1198" s="128" t="s">
        <v>3011</v>
      </c>
      <c r="E1198" s="128" t="s">
        <v>4483</v>
      </c>
      <c r="F1198" s="128">
        <v>60</v>
      </c>
      <c r="G1198" s="128">
        <v>245</v>
      </c>
      <c r="H1198" s="128">
        <v>665</v>
      </c>
      <c r="I1198" s="128">
        <v>45</v>
      </c>
      <c r="J1198" s="128">
        <v>90</v>
      </c>
    </row>
    <row r="1199" spans="1:10" hidden="1" x14ac:dyDescent="0.25">
      <c r="A1199" s="128" t="s">
        <v>4585</v>
      </c>
      <c r="B1199" s="128" t="s">
        <v>3008</v>
      </c>
      <c r="C1199" s="128" t="s">
        <v>1315</v>
      </c>
      <c r="D1199" s="128" t="s">
        <v>3011</v>
      </c>
      <c r="E1199" s="128" t="s">
        <v>4482</v>
      </c>
      <c r="F1199" s="128">
        <v>50</v>
      </c>
      <c r="G1199" s="128">
        <v>250</v>
      </c>
      <c r="H1199" s="128">
        <v>660</v>
      </c>
      <c r="I1199" s="128">
        <v>45</v>
      </c>
      <c r="J1199" s="128">
        <v>90</v>
      </c>
    </row>
    <row r="1200" spans="1:10" hidden="1" x14ac:dyDescent="0.25">
      <c r="A1200" s="128" t="s">
        <v>4585</v>
      </c>
      <c r="B1200" s="128" t="s">
        <v>3008</v>
      </c>
      <c r="C1200" s="128" t="s">
        <v>1315</v>
      </c>
      <c r="D1200" s="128" t="s">
        <v>3011</v>
      </c>
      <c r="E1200" s="128" t="s">
        <v>4480</v>
      </c>
      <c r="F1200" s="128">
        <v>20</v>
      </c>
      <c r="G1200" s="128">
        <v>245</v>
      </c>
      <c r="H1200" s="128">
        <v>660</v>
      </c>
      <c r="I1200" s="128">
        <v>90</v>
      </c>
      <c r="J1200" s="128">
        <v>45</v>
      </c>
    </row>
    <row r="1201" spans="1:10" hidden="1" x14ac:dyDescent="0.25">
      <c r="A1201" s="128" t="s">
        <v>4585</v>
      </c>
      <c r="B1201" s="128" t="s">
        <v>3008</v>
      </c>
      <c r="C1201" s="128" t="s">
        <v>1315</v>
      </c>
      <c r="D1201" s="128" t="s">
        <v>3011</v>
      </c>
      <c r="E1201" s="128" t="s">
        <v>4479</v>
      </c>
      <c r="F1201" s="128">
        <v>33</v>
      </c>
      <c r="G1201" s="128">
        <v>245</v>
      </c>
      <c r="H1201" s="128">
        <v>660</v>
      </c>
      <c r="I1201" s="128">
        <v>90</v>
      </c>
      <c r="J1201" s="128">
        <v>45</v>
      </c>
    </row>
    <row r="1202" spans="1:10" hidden="1" x14ac:dyDescent="0.25">
      <c r="A1202" s="128" t="s">
        <v>4585</v>
      </c>
      <c r="B1202" s="128" t="s">
        <v>3008</v>
      </c>
      <c r="C1202" s="128" t="s">
        <v>1315</v>
      </c>
      <c r="D1202" s="128" t="s">
        <v>3011</v>
      </c>
      <c r="E1202" s="128" t="s">
        <v>4478</v>
      </c>
      <c r="F1202" s="128">
        <v>33</v>
      </c>
      <c r="G1202" s="128">
        <v>245</v>
      </c>
      <c r="H1202" s="128">
        <v>660</v>
      </c>
      <c r="I1202" s="128">
        <v>90</v>
      </c>
      <c r="J1202" s="128">
        <v>45</v>
      </c>
    </row>
    <row r="1203" spans="1:10" hidden="1" x14ac:dyDescent="0.25">
      <c r="A1203" s="128" t="s">
        <v>4585</v>
      </c>
      <c r="B1203" s="128" t="s">
        <v>3008</v>
      </c>
      <c r="C1203" s="128" t="s">
        <v>1315</v>
      </c>
      <c r="D1203" s="128" t="s">
        <v>3011</v>
      </c>
      <c r="E1203" s="128" t="s">
        <v>4481</v>
      </c>
      <c r="F1203" s="128">
        <v>50</v>
      </c>
      <c r="G1203" s="128">
        <v>250</v>
      </c>
      <c r="H1203" s="128">
        <v>660</v>
      </c>
      <c r="I1203" s="128">
        <v>90</v>
      </c>
      <c r="J1203" s="128">
        <v>45</v>
      </c>
    </row>
    <row r="1204" spans="1:10" hidden="1" x14ac:dyDescent="0.25">
      <c r="A1204" s="128" t="s">
        <v>4585</v>
      </c>
      <c r="B1204" s="128" t="s">
        <v>3008</v>
      </c>
      <c r="C1204" s="128" t="s">
        <v>1315</v>
      </c>
      <c r="D1204" s="128" t="s">
        <v>3011</v>
      </c>
      <c r="E1204" s="128" t="s">
        <v>4489</v>
      </c>
      <c r="F1204" s="128">
        <v>20</v>
      </c>
      <c r="G1204" s="128">
        <v>200</v>
      </c>
      <c r="H1204" s="128">
        <v>660</v>
      </c>
      <c r="I1204" s="128">
        <v>90</v>
      </c>
      <c r="J1204" s="128">
        <v>45</v>
      </c>
    </row>
    <row r="1205" spans="1:10" hidden="1" x14ac:dyDescent="0.25">
      <c r="A1205" s="128" t="s">
        <v>4585</v>
      </c>
      <c r="B1205" s="128" t="s">
        <v>3008</v>
      </c>
      <c r="C1205" s="128" t="s">
        <v>1315</v>
      </c>
      <c r="D1205" s="128" t="s">
        <v>3011</v>
      </c>
      <c r="E1205" s="128" t="s">
        <v>4500</v>
      </c>
      <c r="F1205" s="128">
        <v>20</v>
      </c>
      <c r="G1205" s="128">
        <v>200</v>
      </c>
      <c r="H1205" s="128">
        <v>660</v>
      </c>
      <c r="I1205" s="128">
        <v>45</v>
      </c>
      <c r="J1205" s="128">
        <v>90</v>
      </c>
    </row>
    <row r="1206" spans="1:10" hidden="1" x14ac:dyDescent="0.25">
      <c r="A1206" s="128" t="s">
        <v>1191</v>
      </c>
      <c r="B1206" s="128" t="s">
        <v>3024</v>
      </c>
      <c r="C1206" s="128" t="s">
        <v>1299</v>
      </c>
      <c r="D1206" s="128" t="s">
        <v>3026</v>
      </c>
      <c r="E1206" s="128" t="s">
        <v>4482</v>
      </c>
      <c r="F1206" s="128">
        <v>550</v>
      </c>
      <c r="G1206" s="128">
        <v>-250</v>
      </c>
      <c r="H1206" s="128">
        <v>300</v>
      </c>
      <c r="I1206" s="128">
        <v>45</v>
      </c>
      <c r="J1206" s="128">
        <v>90</v>
      </c>
    </row>
    <row r="1207" spans="1:10" hidden="1" x14ac:dyDescent="0.25">
      <c r="A1207" s="128" t="s">
        <v>1191</v>
      </c>
      <c r="B1207" s="128" t="s">
        <v>3024</v>
      </c>
      <c r="C1207" s="128" t="s">
        <v>1299</v>
      </c>
      <c r="D1207" s="128" t="s">
        <v>3026</v>
      </c>
      <c r="E1207" s="128" t="s">
        <v>4489</v>
      </c>
      <c r="F1207" s="128">
        <v>171</v>
      </c>
      <c r="G1207" s="128">
        <v>-250</v>
      </c>
      <c r="H1207" s="128">
        <v>300</v>
      </c>
      <c r="I1207" s="128">
        <v>90</v>
      </c>
      <c r="J1207" s="128">
        <v>45</v>
      </c>
    </row>
    <row r="1208" spans="1:10" hidden="1" x14ac:dyDescent="0.25">
      <c r="A1208" s="128" t="s">
        <v>1191</v>
      </c>
      <c r="B1208" s="128" t="s">
        <v>3024</v>
      </c>
      <c r="C1208" s="128" t="s">
        <v>1299</v>
      </c>
      <c r="D1208" s="128" t="s">
        <v>3026</v>
      </c>
      <c r="E1208" s="128" t="s">
        <v>4480</v>
      </c>
      <c r="F1208" s="128">
        <v>171</v>
      </c>
      <c r="G1208" s="128">
        <v>-250</v>
      </c>
      <c r="H1208" s="128">
        <v>300</v>
      </c>
      <c r="I1208" s="128">
        <v>90</v>
      </c>
      <c r="J1208" s="128">
        <v>45</v>
      </c>
    </row>
    <row r="1209" spans="1:10" hidden="1" x14ac:dyDescent="0.25">
      <c r="A1209" s="128" t="s">
        <v>1191</v>
      </c>
      <c r="B1209" s="128" t="s">
        <v>3024</v>
      </c>
      <c r="C1209" s="128" t="s">
        <v>1299</v>
      </c>
      <c r="D1209" s="128" t="s">
        <v>3026</v>
      </c>
      <c r="E1209" s="128" t="s">
        <v>4479</v>
      </c>
      <c r="F1209" s="57">
        <v>171</v>
      </c>
      <c r="G1209" s="128">
        <v>-250</v>
      </c>
      <c r="H1209" s="57">
        <v>300</v>
      </c>
      <c r="I1209" s="57">
        <v>90</v>
      </c>
      <c r="J1209" s="57">
        <v>45</v>
      </c>
    </row>
    <row r="1210" spans="1:10" hidden="1" x14ac:dyDescent="0.25">
      <c r="A1210" s="128" t="s">
        <v>1191</v>
      </c>
      <c r="B1210" s="128" t="s">
        <v>3024</v>
      </c>
      <c r="C1210" s="128" t="s">
        <v>1299</v>
      </c>
      <c r="D1210" s="128" t="s">
        <v>3026</v>
      </c>
      <c r="E1210" s="128" t="s">
        <v>4478</v>
      </c>
      <c r="F1210" s="57">
        <v>171</v>
      </c>
      <c r="G1210" s="128">
        <v>-250</v>
      </c>
      <c r="H1210" s="57">
        <v>300</v>
      </c>
      <c r="I1210" s="57">
        <v>90</v>
      </c>
      <c r="J1210" s="57">
        <v>45</v>
      </c>
    </row>
    <row r="1211" spans="1:10" hidden="1" x14ac:dyDescent="0.25">
      <c r="A1211" s="128" t="s">
        <v>1191</v>
      </c>
      <c r="B1211" s="128" t="s">
        <v>3024</v>
      </c>
      <c r="C1211" s="128" t="s">
        <v>1299</v>
      </c>
      <c r="D1211" s="128" t="s">
        <v>3026</v>
      </c>
      <c r="E1211" s="128" t="s">
        <v>4481</v>
      </c>
      <c r="F1211" s="57">
        <v>550</v>
      </c>
      <c r="G1211" s="128">
        <v>-250</v>
      </c>
      <c r="H1211" s="57">
        <v>300</v>
      </c>
      <c r="I1211" s="57">
        <v>90</v>
      </c>
      <c r="J1211" s="57">
        <v>45</v>
      </c>
    </row>
    <row r="1212" spans="1:10" hidden="1" x14ac:dyDescent="0.25">
      <c r="A1212" s="128" t="s">
        <v>1191</v>
      </c>
      <c r="B1212" s="128" t="s">
        <v>3024</v>
      </c>
      <c r="C1212" s="128" t="s">
        <v>1299</v>
      </c>
      <c r="D1212" s="128" t="s">
        <v>3026</v>
      </c>
      <c r="E1212" s="128" t="s">
        <v>4500</v>
      </c>
      <c r="F1212" s="128">
        <v>171</v>
      </c>
      <c r="G1212" s="128">
        <v>-250</v>
      </c>
      <c r="H1212" s="128">
        <v>250</v>
      </c>
      <c r="I1212" s="128">
        <v>45</v>
      </c>
      <c r="J1212" s="128">
        <v>90</v>
      </c>
    </row>
    <row r="1213" spans="1:10" hidden="1" x14ac:dyDescent="0.25">
      <c r="A1213" s="128" t="s">
        <v>1191</v>
      </c>
      <c r="B1213" s="128" t="s">
        <v>3024</v>
      </c>
      <c r="C1213" s="128" t="s">
        <v>1299</v>
      </c>
      <c r="D1213" s="128" t="s">
        <v>3026</v>
      </c>
      <c r="E1213" s="128" t="s">
        <v>4485</v>
      </c>
      <c r="F1213" s="128">
        <v>171</v>
      </c>
      <c r="G1213" s="128">
        <v>-250</v>
      </c>
      <c r="H1213" s="128">
        <v>300</v>
      </c>
      <c r="I1213" s="128">
        <v>45</v>
      </c>
      <c r="J1213" s="128">
        <v>90</v>
      </c>
    </row>
    <row r="1214" spans="1:10" hidden="1" x14ac:dyDescent="0.25">
      <c r="A1214" s="128" t="s">
        <v>1191</v>
      </c>
      <c r="B1214" s="128" t="s">
        <v>3024</v>
      </c>
      <c r="C1214" s="128" t="s">
        <v>1299</v>
      </c>
      <c r="D1214" s="128" t="s">
        <v>3026</v>
      </c>
      <c r="E1214" s="128" t="s">
        <v>4484</v>
      </c>
      <c r="F1214" s="128">
        <v>171</v>
      </c>
      <c r="G1214" s="128">
        <v>-250</v>
      </c>
      <c r="H1214" s="128">
        <v>300</v>
      </c>
      <c r="I1214" s="128">
        <v>45</v>
      </c>
      <c r="J1214" s="128">
        <v>90</v>
      </c>
    </row>
    <row r="1215" spans="1:10" hidden="1" x14ac:dyDescent="0.25">
      <c r="A1215" s="128" t="s">
        <v>1191</v>
      </c>
      <c r="B1215" s="128" t="s">
        <v>3024</v>
      </c>
      <c r="C1215" s="128" t="s">
        <v>1299</v>
      </c>
      <c r="D1215" s="128" t="s">
        <v>3026</v>
      </c>
      <c r="E1215" s="128" t="s">
        <v>4483</v>
      </c>
      <c r="F1215" s="128">
        <v>171</v>
      </c>
      <c r="G1215" s="128">
        <v>-250</v>
      </c>
      <c r="H1215" s="128">
        <v>300</v>
      </c>
      <c r="I1215" s="128">
        <v>45</v>
      </c>
      <c r="J1215" s="128">
        <v>90</v>
      </c>
    </row>
    <row r="1216" spans="1:10" hidden="1" x14ac:dyDescent="0.25">
      <c r="A1216" s="128" t="s">
        <v>96</v>
      </c>
      <c r="B1216" s="128" t="s">
        <v>4586</v>
      </c>
      <c r="C1216" s="128" t="s">
        <v>1304</v>
      </c>
      <c r="D1216" s="128" t="s">
        <v>4587</v>
      </c>
      <c r="E1216" s="128" t="s">
        <v>4485</v>
      </c>
      <c r="F1216" s="128">
        <v>5</v>
      </c>
      <c r="G1216" s="128">
        <v>0</v>
      </c>
      <c r="H1216" s="128">
        <v>0</v>
      </c>
      <c r="I1216" s="128">
        <v>90</v>
      </c>
      <c r="J1216" s="128">
        <v>90</v>
      </c>
    </row>
    <row r="1217" spans="1:10" hidden="1" x14ac:dyDescent="0.25">
      <c r="A1217" s="128" t="s">
        <v>96</v>
      </c>
      <c r="B1217" s="128" t="s">
        <v>4586</v>
      </c>
      <c r="C1217" s="128" t="s">
        <v>1304</v>
      </c>
      <c r="D1217" s="128" t="s">
        <v>4587</v>
      </c>
      <c r="E1217" s="128" t="s">
        <v>4484</v>
      </c>
      <c r="F1217" s="128">
        <v>5</v>
      </c>
      <c r="G1217" s="128">
        <v>0</v>
      </c>
      <c r="H1217" s="128">
        <v>0</v>
      </c>
      <c r="I1217" s="128">
        <v>90</v>
      </c>
      <c r="J1217" s="128">
        <v>90</v>
      </c>
    </row>
    <row r="1218" spans="1:10" hidden="1" x14ac:dyDescent="0.25">
      <c r="A1218" s="128" t="s">
        <v>96</v>
      </c>
      <c r="B1218" s="128" t="s">
        <v>4586</v>
      </c>
      <c r="C1218" s="128" t="s">
        <v>1304</v>
      </c>
      <c r="D1218" s="128" t="s">
        <v>4587</v>
      </c>
      <c r="E1218" s="128" t="s">
        <v>4479</v>
      </c>
      <c r="F1218" s="128">
        <v>5</v>
      </c>
      <c r="G1218" s="128">
        <v>0</v>
      </c>
      <c r="H1218" s="128">
        <v>0</v>
      </c>
      <c r="I1218" s="128">
        <v>90</v>
      </c>
      <c r="J1218" s="128">
        <v>90</v>
      </c>
    </row>
    <row r="1219" spans="1:10" hidden="1" x14ac:dyDescent="0.25">
      <c r="A1219" s="128" t="s">
        <v>96</v>
      </c>
      <c r="B1219" s="128" t="s">
        <v>4586</v>
      </c>
      <c r="C1219" s="128" t="s">
        <v>1304</v>
      </c>
      <c r="D1219" s="128" t="s">
        <v>4587</v>
      </c>
      <c r="E1219" s="128" t="s">
        <v>4478</v>
      </c>
      <c r="F1219" s="128">
        <v>5</v>
      </c>
      <c r="G1219" s="128">
        <v>0</v>
      </c>
      <c r="H1219" s="128">
        <v>0</v>
      </c>
      <c r="I1219" s="128">
        <v>90</v>
      </c>
      <c r="J1219" s="128">
        <v>90</v>
      </c>
    </row>
    <row r="1220" spans="1:10" hidden="1" x14ac:dyDescent="0.25">
      <c r="A1220" s="128" t="s">
        <v>96</v>
      </c>
      <c r="B1220" s="128" t="s">
        <v>4586</v>
      </c>
      <c r="C1220" s="128" t="s">
        <v>1304</v>
      </c>
      <c r="D1220" s="128" t="s">
        <v>4587</v>
      </c>
      <c r="E1220" s="128" t="s">
        <v>4483</v>
      </c>
      <c r="F1220" s="128">
        <v>5</v>
      </c>
      <c r="G1220" s="128">
        <v>0</v>
      </c>
      <c r="H1220" s="128">
        <v>0</v>
      </c>
      <c r="I1220" s="128">
        <v>90</v>
      </c>
      <c r="J1220" s="128">
        <v>90</v>
      </c>
    </row>
    <row r="1221" spans="1:10" hidden="1" x14ac:dyDescent="0.25">
      <c r="A1221" s="128" t="s">
        <v>96</v>
      </c>
      <c r="B1221" s="128" t="s">
        <v>4586</v>
      </c>
      <c r="C1221" s="128" t="s">
        <v>1304</v>
      </c>
      <c r="D1221" s="128" t="s">
        <v>4587</v>
      </c>
      <c r="E1221" s="128" t="s">
        <v>4489</v>
      </c>
      <c r="F1221" s="128">
        <v>5</v>
      </c>
      <c r="G1221" s="128">
        <v>0</v>
      </c>
      <c r="H1221" s="128">
        <v>0</v>
      </c>
      <c r="I1221" s="128">
        <v>90</v>
      </c>
      <c r="J1221" s="128">
        <v>90</v>
      </c>
    </row>
    <row r="1222" spans="1:10" hidden="1" x14ac:dyDescent="0.25">
      <c r="A1222" s="128" t="s">
        <v>96</v>
      </c>
      <c r="B1222" s="128" t="s">
        <v>4586</v>
      </c>
      <c r="C1222" s="128" t="s">
        <v>1304</v>
      </c>
      <c r="D1222" s="128" t="s">
        <v>4587</v>
      </c>
      <c r="E1222" s="128" t="s">
        <v>4500</v>
      </c>
      <c r="F1222" s="128">
        <v>5</v>
      </c>
      <c r="G1222" s="128">
        <v>0</v>
      </c>
      <c r="H1222" s="128">
        <v>0</v>
      </c>
      <c r="I1222" s="128">
        <v>90</v>
      </c>
      <c r="J1222" s="128">
        <v>90</v>
      </c>
    </row>
    <row r="1223" spans="1:10" hidden="1" x14ac:dyDescent="0.25">
      <c r="A1223" s="128" t="s">
        <v>96</v>
      </c>
      <c r="B1223" s="128" t="s">
        <v>4586</v>
      </c>
      <c r="C1223" s="128" t="s">
        <v>1304</v>
      </c>
      <c r="D1223" s="128" t="s">
        <v>4587</v>
      </c>
      <c r="E1223" s="128" t="s">
        <v>4480</v>
      </c>
      <c r="F1223" s="128">
        <v>5</v>
      </c>
      <c r="G1223" s="128">
        <v>0</v>
      </c>
      <c r="H1223" s="128">
        <v>0</v>
      </c>
      <c r="I1223" s="128">
        <v>90</v>
      </c>
      <c r="J1223" s="128">
        <v>90</v>
      </c>
    </row>
    <row r="1224" spans="1:10" x14ac:dyDescent="0.25">
      <c r="A1224" s="128" t="s">
        <v>458</v>
      </c>
      <c r="B1224" s="128" t="s">
        <v>4588</v>
      </c>
      <c r="C1224" s="128" t="s">
        <v>1315</v>
      </c>
      <c r="D1224" s="128" t="s">
        <v>4589</v>
      </c>
      <c r="E1224" s="128" t="s">
        <v>4479</v>
      </c>
      <c r="F1224" s="128">
        <v>1</v>
      </c>
      <c r="G1224" s="128">
        <v>0</v>
      </c>
      <c r="H1224" s="128">
        <v>0</v>
      </c>
      <c r="I1224" s="128">
        <v>90</v>
      </c>
      <c r="J1224" s="128">
        <v>90</v>
      </c>
    </row>
    <row r="1225" spans="1:10" x14ac:dyDescent="0.25">
      <c r="A1225" s="128" t="s">
        <v>458</v>
      </c>
      <c r="B1225" s="128" t="s">
        <v>4588</v>
      </c>
      <c r="C1225" s="128" t="s">
        <v>1315</v>
      </c>
      <c r="D1225" s="128" t="s">
        <v>4589</v>
      </c>
      <c r="E1225" s="128" t="s">
        <v>4484</v>
      </c>
      <c r="F1225" s="128">
        <v>1</v>
      </c>
      <c r="G1225" s="128">
        <v>0</v>
      </c>
      <c r="H1225" s="128">
        <v>0</v>
      </c>
      <c r="I1225" s="128">
        <v>90</v>
      </c>
      <c r="J1225" s="128">
        <v>90</v>
      </c>
    </row>
    <row r="1226" spans="1:10" x14ac:dyDescent="0.25">
      <c r="A1226" s="128" t="s">
        <v>458</v>
      </c>
      <c r="B1226" s="128" t="s">
        <v>4588</v>
      </c>
      <c r="C1226" s="128" t="s">
        <v>1315</v>
      </c>
      <c r="D1226" s="128" t="s">
        <v>4589</v>
      </c>
      <c r="E1226" s="128" t="s">
        <v>4480</v>
      </c>
      <c r="F1226" s="128">
        <v>1</v>
      </c>
      <c r="G1226" s="128">
        <v>0</v>
      </c>
      <c r="H1226" s="128">
        <v>0</v>
      </c>
      <c r="I1226" s="128">
        <v>90</v>
      </c>
      <c r="J1226" s="128">
        <v>90</v>
      </c>
    </row>
    <row r="1227" spans="1:10" x14ac:dyDescent="0.25">
      <c r="A1227" s="128" t="s">
        <v>458</v>
      </c>
      <c r="B1227" s="128" t="s">
        <v>4588</v>
      </c>
      <c r="C1227" s="128" t="s">
        <v>1315</v>
      </c>
      <c r="D1227" s="128" t="s">
        <v>4589</v>
      </c>
      <c r="E1227" s="128" t="s">
        <v>4485</v>
      </c>
      <c r="F1227" s="128">
        <v>1</v>
      </c>
      <c r="G1227" s="128">
        <v>0</v>
      </c>
      <c r="H1227" s="128">
        <v>0</v>
      </c>
      <c r="I1227" s="128">
        <v>90</v>
      </c>
      <c r="J1227" s="128">
        <v>90</v>
      </c>
    </row>
    <row r="1228" spans="1:10" x14ac:dyDescent="0.25">
      <c r="A1228" s="128" t="s">
        <v>458</v>
      </c>
      <c r="B1228" s="128" t="s">
        <v>4590</v>
      </c>
      <c r="C1228" s="128" t="s">
        <v>1304</v>
      </c>
      <c r="D1228" s="128" t="s">
        <v>4591</v>
      </c>
      <c r="E1228" s="128" t="s">
        <v>4485</v>
      </c>
      <c r="F1228" s="128">
        <v>9</v>
      </c>
      <c r="G1228" s="128">
        <v>0</v>
      </c>
      <c r="H1228" s="128">
        <v>0</v>
      </c>
      <c r="I1228" s="128">
        <v>90</v>
      </c>
      <c r="J1228" s="128">
        <v>90</v>
      </c>
    </row>
    <row r="1229" spans="1:10" x14ac:dyDescent="0.25">
      <c r="A1229" s="128" t="s">
        <v>458</v>
      </c>
      <c r="B1229" s="128" t="s">
        <v>4590</v>
      </c>
      <c r="C1229" s="128" t="s">
        <v>1304</v>
      </c>
      <c r="D1229" s="128" t="s">
        <v>4591</v>
      </c>
      <c r="E1229" s="128" t="s">
        <v>4484</v>
      </c>
      <c r="F1229" s="128">
        <v>9</v>
      </c>
      <c r="G1229" s="128">
        <v>0</v>
      </c>
      <c r="H1229" s="128">
        <v>0</v>
      </c>
      <c r="I1229" s="128">
        <v>90</v>
      </c>
      <c r="J1229" s="128">
        <v>90</v>
      </c>
    </row>
    <row r="1230" spans="1:10" x14ac:dyDescent="0.25">
      <c r="A1230" s="128" t="s">
        <v>458</v>
      </c>
      <c r="B1230" s="128" t="s">
        <v>4590</v>
      </c>
      <c r="C1230" s="128" t="s">
        <v>1304</v>
      </c>
      <c r="D1230" s="128" t="s">
        <v>4591</v>
      </c>
      <c r="E1230" s="128" t="s">
        <v>4483</v>
      </c>
      <c r="F1230" s="128">
        <v>9</v>
      </c>
      <c r="G1230" s="128">
        <v>0</v>
      </c>
      <c r="H1230" s="128">
        <v>0</v>
      </c>
      <c r="I1230" s="128">
        <v>90</v>
      </c>
      <c r="J1230" s="128">
        <v>90</v>
      </c>
    </row>
    <row r="1231" spans="1:10" x14ac:dyDescent="0.25">
      <c r="A1231" s="128" t="s">
        <v>458</v>
      </c>
      <c r="B1231" s="128" t="s">
        <v>4590</v>
      </c>
      <c r="C1231" s="128" t="s">
        <v>1304</v>
      </c>
      <c r="D1231" s="128" t="s">
        <v>4591</v>
      </c>
      <c r="E1231" s="128" t="s">
        <v>4479</v>
      </c>
      <c r="F1231" s="128">
        <v>9</v>
      </c>
      <c r="G1231" s="128">
        <v>0</v>
      </c>
      <c r="H1231" s="128">
        <v>0</v>
      </c>
      <c r="I1231" s="128">
        <v>90</v>
      </c>
      <c r="J1231" s="128">
        <v>90</v>
      </c>
    </row>
    <row r="1232" spans="1:10" x14ac:dyDescent="0.25">
      <c r="A1232" s="128" t="s">
        <v>458</v>
      </c>
      <c r="B1232" s="128" t="s">
        <v>4590</v>
      </c>
      <c r="C1232" s="128" t="s">
        <v>1304</v>
      </c>
      <c r="D1232" s="128" t="s">
        <v>4591</v>
      </c>
      <c r="E1232" s="128" t="s">
        <v>4478</v>
      </c>
      <c r="F1232" s="128">
        <v>9</v>
      </c>
      <c r="G1232" s="128">
        <v>0</v>
      </c>
      <c r="H1232" s="128">
        <v>0</v>
      </c>
      <c r="I1232" s="128">
        <v>90</v>
      </c>
      <c r="J1232" s="128">
        <v>90</v>
      </c>
    </row>
    <row r="1233" spans="1:12" x14ac:dyDescent="0.25">
      <c r="A1233" s="128" t="s">
        <v>458</v>
      </c>
      <c r="B1233" s="128" t="s">
        <v>4590</v>
      </c>
      <c r="C1233" s="128" t="s">
        <v>1304</v>
      </c>
      <c r="D1233" s="128" t="s">
        <v>4591</v>
      </c>
      <c r="E1233" s="128" t="s">
        <v>4480</v>
      </c>
      <c r="F1233" s="128">
        <v>9</v>
      </c>
      <c r="G1233" s="128">
        <v>0</v>
      </c>
      <c r="H1233" s="128">
        <v>0</v>
      </c>
      <c r="I1233" s="128">
        <v>90</v>
      </c>
      <c r="J1233" s="128">
        <v>90</v>
      </c>
    </row>
    <row r="1234" spans="1:12" x14ac:dyDescent="0.25">
      <c r="A1234" s="128" t="s">
        <v>458</v>
      </c>
      <c r="B1234" s="128" t="s">
        <v>4590</v>
      </c>
      <c r="C1234" s="128" t="s">
        <v>1304</v>
      </c>
      <c r="D1234" s="128" t="s">
        <v>4591</v>
      </c>
      <c r="E1234" s="128" t="s">
        <v>4489</v>
      </c>
      <c r="F1234" s="128">
        <v>9</v>
      </c>
      <c r="G1234" s="128">
        <v>0</v>
      </c>
      <c r="H1234" s="128">
        <v>0</v>
      </c>
      <c r="I1234" s="128">
        <v>90</v>
      </c>
      <c r="J1234" s="128">
        <v>90</v>
      </c>
    </row>
    <row r="1235" spans="1:12" x14ac:dyDescent="0.25">
      <c r="A1235" s="128" t="s">
        <v>458</v>
      </c>
      <c r="B1235" s="128" t="s">
        <v>4590</v>
      </c>
      <c r="C1235" s="128" t="s">
        <v>1304</v>
      </c>
      <c r="D1235" s="128" t="s">
        <v>4591</v>
      </c>
      <c r="E1235" s="128" t="s">
        <v>4500</v>
      </c>
      <c r="F1235" s="128">
        <v>9</v>
      </c>
      <c r="G1235" s="128">
        <v>0</v>
      </c>
      <c r="H1235" s="128">
        <v>0</v>
      </c>
      <c r="I1235" s="128">
        <v>90</v>
      </c>
      <c r="J1235" s="128">
        <v>90</v>
      </c>
    </row>
    <row r="1236" spans="1:12" x14ac:dyDescent="0.25">
      <c r="A1236" s="128" t="s">
        <v>458</v>
      </c>
      <c r="B1236" s="128" t="s">
        <v>4592</v>
      </c>
      <c r="C1236" s="128" t="s">
        <v>1299</v>
      </c>
      <c r="D1236" s="128" t="s">
        <v>4593</v>
      </c>
      <c r="E1236" s="128" t="s">
        <v>4479</v>
      </c>
      <c r="F1236" s="128">
        <v>1</v>
      </c>
      <c r="G1236" s="128">
        <v>0</v>
      </c>
      <c r="H1236" s="128">
        <v>0</v>
      </c>
      <c r="I1236" s="128">
        <v>90</v>
      </c>
      <c r="J1236" s="128">
        <v>90</v>
      </c>
    </row>
    <row r="1237" spans="1:12" x14ac:dyDescent="0.25">
      <c r="A1237" s="128" t="s">
        <v>458</v>
      </c>
      <c r="B1237" s="128" t="s">
        <v>4592</v>
      </c>
      <c r="C1237" s="128" t="s">
        <v>1299</v>
      </c>
      <c r="D1237" s="128" t="s">
        <v>4593</v>
      </c>
      <c r="E1237" s="128" t="s">
        <v>4484</v>
      </c>
      <c r="F1237" s="128">
        <v>1</v>
      </c>
      <c r="G1237" s="128">
        <v>0</v>
      </c>
      <c r="H1237" s="128">
        <v>0</v>
      </c>
      <c r="I1237" s="128">
        <v>90</v>
      </c>
      <c r="J1237" s="128">
        <v>90</v>
      </c>
    </row>
    <row r="1238" spans="1:12" x14ac:dyDescent="0.25">
      <c r="A1238" s="128" t="s">
        <v>458</v>
      </c>
      <c r="B1238" s="128" t="s">
        <v>4592</v>
      </c>
      <c r="C1238" s="128" t="s">
        <v>1299</v>
      </c>
      <c r="D1238" s="128" t="s">
        <v>4593</v>
      </c>
      <c r="E1238" s="128" t="s">
        <v>4480</v>
      </c>
      <c r="F1238" s="128">
        <v>1</v>
      </c>
      <c r="G1238" s="128">
        <v>0</v>
      </c>
      <c r="H1238" s="128">
        <v>0</v>
      </c>
      <c r="I1238" s="128">
        <v>90</v>
      </c>
      <c r="J1238" s="128">
        <v>90</v>
      </c>
    </row>
    <row r="1239" spans="1:12" x14ac:dyDescent="0.25">
      <c r="A1239" s="128" t="s">
        <v>458</v>
      </c>
      <c r="B1239" s="128" t="s">
        <v>4592</v>
      </c>
      <c r="C1239" s="128" t="s">
        <v>1299</v>
      </c>
      <c r="D1239" s="128" t="s">
        <v>4593</v>
      </c>
      <c r="E1239" s="128" t="s">
        <v>4485</v>
      </c>
      <c r="F1239" s="128">
        <v>1</v>
      </c>
      <c r="G1239" s="128">
        <v>0</v>
      </c>
      <c r="H1239" s="128">
        <v>0</v>
      </c>
      <c r="I1239" s="128">
        <v>90</v>
      </c>
      <c r="J1239" s="128">
        <v>90</v>
      </c>
    </row>
    <row r="1240" spans="1:12" hidden="1" x14ac:dyDescent="0.25">
      <c r="A1240" s="128" t="s">
        <v>1594</v>
      </c>
      <c r="B1240" s="128" t="s">
        <v>4594</v>
      </c>
      <c r="C1240" s="128" t="s">
        <v>1326</v>
      </c>
      <c r="D1240" s="128" t="s">
        <v>4595</v>
      </c>
      <c r="E1240" s="128" t="s">
        <v>4479</v>
      </c>
      <c r="F1240" s="128">
        <v>1</v>
      </c>
      <c r="G1240" s="128">
        <v>0</v>
      </c>
      <c r="H1240" s="128">
        <v>0</v>
      </c>
      <c r="I1240" s="128">
        <v>90</v>
      </c>
      <c r="J1240" s="128">
        <v>90</v>
      </c>
    </row>
    <row r="1241" spans="1:12" hidden="1" x14ac:dyDescent="0.25">
      <c r="A1241" s="128" t="s">
        <v>1594</v>
      </c>
      <c r="B1241" s="128" t="s">
        <v>4594</v>
      </c>
      <c r="C1241" s="128" t="s">
        <v>1326</v>
      </c>
      <c r="D1241" s="128" t="s">
        <v>4595</v>
      </c>
      <c r="E1241" s="128" t="s">
        <v>4484</v>
      </c>
      <c r="F1241" s="128">
        <v>1</v>
      </c>
      <c r="G1241" s="128">
        <v>0</v>
      </c>
      <c r="H1241" s="128">
        <v>0</v>
      </c>
      <c r="I1241" s="128">
        <v>90</v>
      </c>
      <c r="J1241" s="128">
        <v>90</v>
      </c>
    </row>
    <row r="1242" spans="1:12" hidden="1" x14ac:dyDescent="0.25">
      <c r="A1242" s="128" t="s">
        <v>1594</v>
      </c>
      <c r="B1242" s="128" t="s">
        <v>4594</v>
      </c>
      <c r="C1242" s="128" t="s">
        <v>1326</v>
      </c>
      <c r="D1242" s="128" t="s">
        <v>4595</v>
      </c>
      <c r="E1242" s="128" t="s">
        <v>4480</v>
      </c>
      <c r="F1242" s="128">
        <v>1</v>
      </c>
      <c r="G1242" s="128">
        <v>0</v>
      </c>
      <c r="H1242" s="128">
        <v>0</v>
      </c>
      <c r="I1242" s="128">
        <v>90</v>
      </c>
      <c r="J1242" s="128">
        <v>90</v>
      </c>
    </row>
    <row r="1243" spans="1:12" hidden="1" x14ac:dyDescent="0.25">
      <c r="A1243" s="128" t="s">
        <v>1594</v>
      </c>
      <c r="B1243" s="128" t="s">
        <v>4594</v>
      </c>
      <c r="C1243" s="128" t="s">
        <v>1326</v>
      </c>
      <c r="D1243" s="128" t="s">
        <v>4595</v>
      </c>
      <c r="E1243" s="128" t="s">
        <v>4485</v>
      </c>
      <c r="F1243" s="128">
        <v>1</v>
      </c>
      <c r="G1243" s="128">
        <v>0</v>
      </c>
      <c r="H1243" s="128">
        <v>0</v>
      </c>
      <c r="I1243" s="128">
        <v>90</v>
      </c>
      <c r="J1243" s="128">
        <v>90</v>
      </c>
    </row>
    <row r="1244" spans="1:12" hidden="1" x14ac:dyDescent="0.25">
      <c r="A1244" s="128" t="s">
        <v>4532</v>
      </c>
      <c r="B1244" s="128" t="s">
        <v>4596</v>
      </c>
      <c r="C1244" s="128" t="s">
        <v>1304</v>
      </c>
      <c r="D1244" s="128" t="s">
        <v>4597</v>
      </c>
      <c r="E1244" s="128" t="s">
        <v>4485</v>
      </c>
      <c r="F1244" s="128">
        <v>1</v>
      </c>
      <c r="G1244" s="128">
        <v>0</v>
      </c>
      <c r="H1244" s="128">
        <v>0</v>
      </c>
      <c r="I1244" s="128">
        <v>90</v>
      </c>
      <c r="J1244" s="128">
        <v>90</v>
      </c>
    </row>
    <row r="1245" spans="1:12" hidden="1" x14ac:dyDescent="0.25">
      <c r="A1245" s="128" t="s">
        <v>4532</v>
      </c>
      <c r="B1245" s="128" t="s">
        <v>4596</v>
      </c>
      <c r="C1245" s="128" t="s">
        <v>1304</v>
      </c>
      <c r="D1245" s="128" t="s">
        <v>4597</v>
      </c>
      <c r="E1245" s="128" t="s">
        <v>4483</v>
      </c>
      <c r="F1245" s="128">
        <v>1</v>
      </c>
      <c r="G1245" s="128">
        <v>0</v>
      </c>
      <c r="H1245" s="128">
        <v>0</v>
      </c>
      <c r="I1245" s="128">
        <v>90</v>
      </c>
      <c r="J1245" s="128">
        <v>90</v>
      </c>
    </row>
    <row r="1246" spans="1:12" hidden="1" x14ac:dyDescent="0.25">
      <c r="A1246" s="128" t="s">
        <v>4532</v>
      </c>
      <c r="B1246" s="128" t="s">
        <v>4596</v>
      </c>
      <c r="C1246" s="128" t="s">
        <v>1304</v>
      </c>
      <c r="D1246" s="128" t="s">
        <v>4597</v>
      </c>
      <c r="E1246" s="128" t="s">
        <v>4480</v>
      </c>
      <c r="F1246" s="128">
        <v>1</v>
      </c>
      <c r="G1246" s="128">
        <v>0</v>
      </c>
      <c r="H1246" s="128">
        <v>0</v>
      </c>
      <c r="I1246" s="128">
        <v>90</v>
      </c>
      <c r="J1246" s="128">
        <v>90</v>
      </c>
    </row>
    <row r="1247" spans="1:12" hidden="1" x14ac:dyDescent="0.25">
      <c r="A1247" s="128" t="s">
        <v>4532</v>
      </c>
      <c r="B1247" s="128" t="s">
        <v>4596</v>
      </c>
      <c r="C1247" s="128" t="s">
        <v>1304</v>
      </c>
      <c r="D1247" s="128" t="s">
        <v>4597</v>
      </c>
      <c r="E1247" s="128" t="s">
        <v>4479</v>
      </c>
      <c r="F1247" s="128">
        <v>1</v>
      </c>
      <c r="G1247" s="128">
        <v>0</v>
      </c>
      <c r="H1247" s="128">
        <v>0</v>
      </c>
      <c r="I1247" s="128">
        <v>90</v>
      </c>
      <c r="J1247" s="128">
        <v>90</v>
      </c>
    </row>
    <row r="1248" spans="1:12" hidden="1" x14ac:dyDescent="0.25">
      <c r="A1248" s="128" t="s">
        <v>4532</v>
      </c>
      <c r="B1248" s="128" t="s">
        <v>4596</v>
      </c>
      <c r="C1248" s="128" t="s">
        <v>1304</v>
      </c>
      <c r="D1248" s="128" t="s">
        <v>4597</v>
      </c>
      <c r="E1248" s="128" t="s">
        <v>4478</v>
      </c>
      <c r="F1248" s="128">
        <v>1</v>
      </c>
      <c r="G1248" s="128">
        <v>0</v>
      </c>
      <c r="H1248" s="128">
        <v>0</v>
      </c>
      <c r="I1248" s="128">
        <v>90</v>
      </c>
      <c r="J1248" s="128">
        <v>90</v>
      </c>
      <c r="L1248" s="128" t="s">
        <v>1529</v>
      </c>
    </row>
    <row r="1249" spans="1:10" hidden="1" x14ac:dyDescent="0.25">
      <c r="A1249" s="128" t="s">
        <v>4532</v>
      </c>
      <c r="B1249" s="128" t="s">
        <v>4596</v>
      </c>
      <c r="C1249" s="128" t="s">
        <v>1304</v>
      </c>
      <c r="D1249" s="128" t="s">
        <v>4597</v>
      </c>
      <c r="E1249" s="128" t="s">
        <v>4484</v>
      </c>
      <c r="F1249" s="128">
        <v>1</v>
      </c>
      <c r="G1249" s="128">
        <v>0</v>
      </c>
      <c r="H1249" s="128">
        <v>0</v>
      </c>
      <c r="I1249" s="128">
        <v>90</v>
      </c>
      <c r="J1249" s="128">
        <v>90</v>
      </c>
    </row>
    <row r="1250" spans="1:10" hidden="1" x14ac:dyDescent="0.25">
      <c r="A1250" s="128" t="s">
        <v>4490</v>
      </c>
      <c r="B1250" s="128" t="s">
        <v>4598</v>
      </c>
      <c r="C1250" s="128" t="s">
        <v>1304</v>
      </c>
      <c r="D1250" s="128" t="s">
        <v>4599</v>
      </c>
      <c r="E1250" s="128" t="s">
        <v>4485</v>
      </c>
      <c r="F1250" s="128">
        <v>5</v>
      </c>
      <c r="G1250" s="128">
        <v>0</v>
      </c>
      <c r="H1250" s="128">
        <v>0</v>
      </c>
      <c r="I1250" s="128">
        <v>90</v>
      </c>
      <c r="J1250" s="128">
        <v>90</v>
      </c>
    </row>
    <row r="1251" spans="1:10" hidden="1" x14ac:dyDescent="0.25">
      <c r="A1251" s="128" t="s">
        <v>4490</v>
      </c>
      <c r="B1251" s="128" t="s">
        <v>4598</v>
      </c>
      <c r="C1251" s="128" t="s">
        <v>1304</v>
      </c>
      <c r="D1251" s="128" t="s">
        <v>4599</v>
      </c>
      <c r="E1251" s="128" t="s">
        <v>4484</v>
      </c>
      <c r="F1251" s="128">
        <v>5</v>
      </c>
      <c r="G1251" s="128">
        <v>0</v>
      </c>
      <c r="H1251" s="128">
        <v>0</v>
      </c>
      <c r="I1251" s="128">
        <v>90</v>
      </c>
      <c r="J1251" s="128">
        <v>90</v>
      </c>
    </row>
    <row r="1252" spans="1:10" hidden="1" x14ac:dyDescent="0.25">
      <c r="A1252" s="128" t="s">
        <v>4490</v>
      </c>
      <c r="B1252" s="128" t="s">
        <v>4598</v>
      </c>
      <c r="C1252" s="128" t="s">
        <v>1304</v>
      </c>
      <c r="D1252" s="128" t="s">
        <v>4599</v>
      </c>
      <c r="E1252" s="128" t="s">
        <v>4483</v>
      </c>
      <c r="F1252" s="128">
        <v>5</v>
      </c>
      <c r="G1252" s="128">
        <v>0</v>
      </c>
      <c r="H1252" s="128">
        <v>0</v>
      </c>
      <c r="I1252" s="128">
        <v>90</v>
      </c>
      <c r="J1252" s="128">
        <v>90</v>
      </c>
    </row>
    <row r="1253" spans="1:10" hidden="1" x14ac:dyDescent="0.25">
      <c r="A1253" s="128" t="s">
        <v>4490</v>
      </c>
      <c r="B1253" s="128" t="s">
        <v>4598</v>
      </c>
      <c r="C1253" s="128" t="s">
        <v>1304</v>
      </c>
      <c r="D1253" s="128" t="s">
        <v>4599</v>
      </c>
      <c r="E1253" s="128" t="s">
        <v>4480</v>
      </c>
      <c r="F1253" s="128">
        <v>5</v>
      </c>
      <c r="G1253" s="128">
        <v>0</v>
      </c>
      <c r="H1253" s="128">
        <v>0</v>
      </c>
      <c r="I1253" s="128">
        <v>90</v>
      </c>
      <c r="J1253" s="128">
        <v>90</v>
      </c>
    </row>
    <row r="1254" spans="1:10" hidden="1" x14ac:dyDescent="0.25">
      <c r="A1254" s="128" t="s">
        <v>4490</v>
      </c>
      <c r="B1254" s="128" t="s">
        <v>4598</v>
      </c>
      <c r="C1254" s="128" t="s">
        <v>1304</v>
      </c>
      <c r="D1254" s="128" t="s">
        <v>4599</v>
      </c>
      <c r="E1254" s="128" t="s">
        <v>4489</v>
      </c>
      <c r="F1254" s="128">
        <v>5</v>
      </c>
      <c r="G1254" s="128">
        <v>0</v>
      </c>
      <c r="H1254" s="128">
        <v>0</v>
      </c>
      <c r="I1254" s="128">
        <v>90</v>
      </c>
      <c r="J1254" s="128">
        <v>90</v>
      </c>
    </row>
    <row r="1255" spans="1:10" hidden="1" x14ac:dyDescent="0.25">
      <c r="A1255" s="128" t="s">
        <v>4490</v>
      </c>
      <c r="B1255" s="128" t="s">
        <v>4598</v>
      </c>
      <c r="C1255" s="128" t="s">
        <v>1304</v>
      </c>
      <c r="D1255" s="128" t="s">
        <v>4599</v>
      </c>
      <c r="E1255" s="128" t="s">
        <v>4500</v>
      </c>
      <c r="F1255" s="128">
        <v>5</v>
      </c>
      <c r="G1255" s="128">
        <v>0</v>
      </c>
      <c r="H1255" s="128">
        <v>0</v>
      </c>
      <c r="I1255" s="128">
        <v>90</v>
      </c>
      <c r="J1255" s="128">
        <v>90</v>
      </c>
    </row>
    <row r="1256" spans="1:10" hidden="1" x14ac:dyDescent="0.25">
      <c r="A1256" s="128" t="s">
        <v>4490</v>
      </c>
      <c r="B1256" s="128" t="s">
        <v>4598</v>
      </c>
      <c r="C1256" s="128" t="s">
        <v>1304</v>
      </c>
      <c r="D1256" s="128" t="s">
        <v>4599</v>
      </c>
      <c r="E1256" s="128" t="s">
        <v>4479</v>
      </c>
      <c r="F1256" s="128">
        <v>5</v>
      </c>
      <c r="G1256" s="128">
        <v>0</v>
      </c>
      <c r="H1256" s="128">
        <v>0</v>
      </c>
      <c r="I1256" s="128">
        <v>90</v>
      </c>
      <c r="J1256" s="128">
        <v>90</v>
      </c>
    </row>
    <row r="1257" spans="1:10" hidden="1" x14ac:dyDescent="0.25">
      <c r="A1257" s="128" t="s">
        <v>4490</v>
      </c>
      <c r="B1257" s="128" t="s">
        <v>4598</v>
      </c>
      <c r="C1257" s="128" t="s">
        <v>1304</v>
      </c>
      <c r="D1257" s="128" t="s">
        <v>4599</v>
      </c>
      <c r="E1257" s="128" t="s">
        <v>4478</v>
      </c>
      <c r="F1257" s="128">
        <v>5</v>
      </c>
      <c r="G1257" s="128">
        <v>0</v>
      </c>
      <c r="H1257" s="128">
        <v>0</v>
      </c>
      <c r="I1257" s="128">
        <v>90</v>
      </c>
      <c r="J1257" s="128">
        <v>90</v>
      </c>
    </row>
    <row r="1258" spans="1:10" hidden="1" x14ac:dyDescent="0.25">
      <c r="A1258" s="128" t="s">
        <v>634</v>
      </c>
      <c r="B1258" s="128" t="s">
        <v>3035</v>
      </c>
      <c r="C1258" s="128" t="s">
        <v>1315</v>
      </c>
      <c r="D1258" s="128" t="s">
        <v>3036</v>
      </c>
      <c r="E1258" s="128" t="s">
        <v>4482</v>
      </c>
      <c r="F1258" s="57">
        <v>97</v>
      </c>
      <c r="G1258" s="57">
        <v>-47</v>
      </c>
      <c r="H1258" s="57">
        <v>50</v>
      </c>
      <c r="I1258" s="57">
        <v>45</v>
      </c>
      <c r="J1258" s="57">
        <v>90</v>
      </c>
    </row>
    <row r="1259" spans="1:10" hidden="1" x14ac:dyDescent="0.25">
      <c r="A1259" s="128" t="s">
        <v>634</v>
      </c>
      <c r="B1259" s="128" t="s">
        <v>3035</v>
      </c>
      <c r="C1259" s="128" t="s">
        <v>1315</v>
      </c>
      <c r="D1259" s="128" t="s">
        <v>3036</v>
      </c>
      <c r="E1259" s="128" t="s">
        <v>4489</v>
      </c>
      <c r="F1259" s="57">
        <v>27</v>
      </c>
      <c r="G1259" s="57">
        <v>-47</v>
      </c>
      <c r="H1259" s="57">
        <v>50</v>
      </c>
      <c r="I1259" s="57">
        <v>90</v>
      </c>
      <c r="J1259" s="57">
        <v>45</v>
      </c>
    </row>
    <row r="1260" spans="1:10" hidden="1" x14ac:dyDescent="0.25">
      <c r="A1260" s="128" t="s">
        <v>634</v>
      </c>
      <c r="B1260" s="128" t="s">
        <v>3035</v>
      </c>
      <c r="C1260" s="128" t="s">
        <v>1315</v>
      </c>
      <c r="D1260" s="128" t="s">
        <v>3036</v>
      </c>
      <c r="E1260" s="128" t="s">
        <v>4480</v>
      </c>
      <c r="F1260" s="57">
        <v>27</v>
      </c>
      <c r="G1260" s="57">
        <v>-47</v>
      </c>
      <c r="H1260" s="57">
        <v>50</v>
      </c>
      <c r="I1260" s="57">
        <v>90</v>
      </c>
      <c r="J1260" s="57">
        <v>45</v>
      </c>
    </row>
    <row r="1261" spans="1:10" hidden="1" x14ac:dyDescent="0.25">
      <c r="A1261" s="128" t="s">
        <v>634</v>
      </c>
      <c r="B1261" s="128" t="s">
        <v>3035</v>
      </c>
      <c r="C1261" s="128" t="s">
        <v>1315</v>
      </c>
      <c r="D1261" s="128" t="s">
        <v>3036</v>
      </c>
      <c r="E1261" s="128" t="s">
        <v>4479</v>
      </c>
      <c r="F1261" s="57">
        <v>27</v>
      </c>
      <c r="G1261" s="57">
        <v>-47</v>
      </c>
      <c r="H1261" s="57">
        <v>50</v>
      </c>
      <c r="I1261" s="57">
        <v>90</v>
      </c>
      <c r="J1261" s="57">
        <v>45</v>
      </c>
    </row>
    <row r="1262" spans="1:10" customFormat="1" hidden="1" x14ac:dyDescent="0.25">
      <c r="A1262" s="128" t="s">
        <v>634</v>
      </c>
      <c r="B1262" s="128" t="s">
        <v>3035</v>
      </c>
      <c r="C1262" s="128" t="s">
        <v>1315</v>
      </c>
      <c r="D1262" s="128" t="s">
        <v>3036</v>
      </c>
      <c r="E1262" s="128" t="s">
        <v>4478</v>
      </c>
      <c r="F1262" s="57">
        <v>27</v>
      </c>
      <c r="G1262" s="57">
        <v>-47</v>
      </c>
      <c r="H1262" s="57">
        <v>50</v>
      </c>
      <c r="I1262" s="57">
        <v>90</v>
      </c>
      <c r="J1262" s="57">
        <v>45</v>
      </c>
    </row>
    <row r="1263" spans="1:10" customFormat="1" hidden="1" x14ac:dyDescent="0.25">
      <c r="A1263" s="128" t="s">
        <v>634</v>
      </c>
      <c r="B1263" s="128" t="s">
        <v>3035</v>
      </c>
      <c r="C1263" s="128" t="s">
        <v>1315</v>
      </c>
      <c r="D1263" s="128" t="s">
        <v>3036</v>
      </c>
      <c r="E1263" s="128" t="s">
        <v>4500</v>
      </c>
      <c r="F1263" s="57">
        <v>27</v>
      </c>
      <c r="G1263" s="57">
        <v>-47</v>
      </c>
      <c r="H1263" s="57">
        <v>50</v>
      </c>
      <c r="I1263" s="57">
        <v>45</v>
      </c>
      <c r="J1263" s="57">
        <v>90</v>
      </c>
    </row>
    <row r="1264" spans="1:10" customFormat="1" hidden="1" x14ac:dyDescent="0.25">
      <c r="A1264" s="128" t="s">
        <v>634</v>
      </c>
      <c r="B1264" s="128" t="s">
        <v>3035</v>
      </c>
      <c r="C1264" s="128" t="s">
        <v>1315</v>
      </c>
      <c r="D1264" s="128" t="s">
        <v>3036</v>
      </c>
      <c r="E1264" s="128" t="s">
        <v>4485</v>
      </c>
      <c r="F1264" s="57">
        <v>27</v>
      </c>
      <c r="G1264" s="57">
        <v>-47</v>
      </c>
      <c r="H1264" s="57">
        <v>50</v>
      </c>
      <c r="I1264" s="57">
        <v>45</v>
      </c>
      <c r="J1264" s="57">
        <v>90</v>
      </c>
    </row>
    <row r="1265" spans="1:10" customFormat="1" hidden="1" x14ac:dyDescent="0.25">
      <c r="A1265" s="128" t="s">
        <v>634</v>
      </c>
      <c r="B1265" s="128" t="s">
        <v>3035</v>
      </c>
      <c r="C1265" s="128" t="s">
        <v>1315</v>
      </c>
      <c r="D1265" s="128" t="s">
        <v>3036</v>
      </c>
      <c r="E1265" s="128" t="s">
        <v>4484</v>
      </c>
      <c r="F1265" s="57">
        <v>27</v>
      </c>
      <c r="G1265" s="57">
        <v>-47</v>
      </c>
      <c r="H1265" s="57">
        <v>50</v>
      </c>
      <c r="I1265" s="57">
        <v>45</v>
      </c>
      <c r="J1265" s="57">
        <v>90</v>
      </c>
    </row>
    <row r="1266" spans="1:10" customFormat="1" hidden="1" x14ac:dyDescent="0.25">
      <c r="A1266" s="128" t="s">
        <v>634</v>
      </c>
      <c r="B1266" s="128" t="s">
        <v>3035</v>
      </c>
      <c r="C1266" s="128" t="s">
        <v>1315</v>
      </c>
      <c r="D1266" s="128" t="s">
        <v>3036</v>
      </c>
      <c r="E1266" s="128" t="s">
        <v>4483</v>
      </c>
      <c r="F1266" s="57">
        <v>27</v>
      </c>
      <c r="G1266" s="57">
        <v>-47</v>
      </c>
      <c r="H1266" s="57">
        <v>50</v>
      </c>
      <c r="I1266" s="57">
        <v>45</v>
      </c>
      <c r="J1266" s="57">
        <v>90</v>
      </c>
    </row>
    <row r="1267" spans="1:10" customFormat="1" hidden="1" x14ac:dyDescent="0.25">
      <c r="A1267" s="128" t="s">
        <v>634</v>
      </c>
      <c r="B1267" s="128" t="s">
        <v>3035</v>
      </c>
      <c r="C1267" s="128" t="s">
        <v>1315</v>
      </c>
      <c r="D1267" s="128" t="s">
        <v>3036</v>
      </c>
      <c r="E1267" s="128" t="s">
        <v>4481</v>
      </c>
      <c r="F1267" s="57">
        <v>97</v>
      </c>
      <c r="G1267" s="57">
        <v>-47</v>
      </c>
      <c r="H1267" s="57">
        <v>50</v>
      </c>
      <c r="I1267" s="57">
        <v>90</v>
      </c>
      <c r="J1267" s="57">
        <v>45</v>
      </c>
    </row>
    <row r="1268" spans="1:10" customFormat="1" hidden="1" x14ac:dyDescent="0.25">
      <c r="A1268" s="128" t="s">
        <v>92</v>
      </c>
      <c r="B1268" s="128" t="s">
        <v>4600</v>
      </c>
      <c r="C1268" s="128" t="s">
        <v>1326</v>
      </c>
      <c r="D1268" s="128" t="s">
        <v>3038</v>
      </c>
      <c r="E1268" s="128" t="s">
        <v>4478</v>
      </c>
      <c r="F1268" s="128">
        <v>47</v>
      </c>
      <c r="G1268" s="128">
        <v>-100</v>
      </c>
      <c r="H1268" s="128">
        <v>100</v>
      </c>
      <c r="I1268" s="128">
        <v>90</v>
      </c>
      <c r="J1268" s="128">
        <v>45</v>
      </c>
    </row>
    <row r="1269" spans="1:10" customFormat="1" hidden="1" x14ac:dyDescent="0.25">
      <c r="A1269" s="128" t="s">
        <v>92</v>
      </c>
      <c r="B1269" s="128" t="s">
        <v>4600</v>
      </c>
      <c r="C1269" s="128" t="s">
        <v>1326</v>
      </c>
      <c r="D1269" s="128" t="s">
        <v>3038</v>
      </c>
      <c r="E1269" s="128" t="s">
        <v>4479</v>
      </c>
      <c r="F1269" s="128">
        <v>47</v>
      </c>
      <c r="G1269" s="128">
        <v>-100</v>
      </c>
      <c r="H1269" s="128">
        <v>100</v>
      </c>
      <c r="I1269" s="128">
        <v>90</v>
      </c>
      <c r="J1269" s="128">
        <v>45</v>
      </c>
    </row>
    <row r="1270" spans="1:10" customFormat="1" hidden="1" x14ac:dyDescent="0.25">
      <c r="A1270" s="128" t="s">
        <v>92</v>
      </c>
      <c r="B1270" s="128" t="s">
        <v>4600</v>
      </c>
      <c r="C1270" s="128" t="s">
        <v>1326</v>
      </c>
      <c r="D1270" s="128" t="s">
        <v>3038</v>
      </c>
      <c r="E1270" s="128" t="s">
        <v>4480</v>
      </c>
      <c r="F1270" s="128">
        <v>47</v>
      </c>
      <c r="G1270" s="128">
        <v>-100</v>
      </c>
      <c r="H1270" s="128">
        <v>100</v>
      </c>
      <c r="I1270" s="128">
        <v>90</v>
      </c>
      <c r="J1270" s="128">
        <v>45</v>
      </c>
    </row>
    <row r="1271" spans="1:10" customFormat="1" hidden="1" x14ac:dyDescent="0.25">
      <c r="A1271" s="128" t="s">
        <v>92</v>
      </c>
      <c r="B1271" s="128" t="s">
        <v>4600</v>
      </c>
      <c r="C1271" s="128" t="s">
        <v>1326</v>
      </c>
      <c r="D1271" s="128" t="s">
        <v>3038</v>
      </c>
      <c r="E1271" s="67" t="s">
        <v>4489</v>
      </c>
      <c r="F1271" s="128">
        <v>47</v>
      </c>
      <c r="G1271" s="128">
        <v>-100</v>
      </c>
      <c r="H1271" s="128">
        <v>100</v>
      </c>
      <c r="I1271" s="128">
        <v>90</v>
      </c>
      <c r="J1271" s="128">
        <v>45</v>
      </c>
    </row>
    <row r="1272" spans="1:10" customFormat="1" hidden="1" x14ac:dyDescent="0.25">
      <c r="A1272" s="128" t="s">
        <v>92</v>
      </c>
      <c r="B1272" s="128" t="s">
        <v>4600</v>
      </c>
      <c r="C1272" s="128" t="s">
        <v>1326</v>
      </c>
      <c r="D1272" s="128" t="s">
        <v>3038</v>
      </c>
      <c r="E1272" s="128" t="s">
        <v>4481</v>
      </c>
      <c r="F1272" s="128">
        <v>200</v>
      </c>
      <c r="G1272" s="128">
        <v>-100</v>
      </c>
      <c r="H1272" s="128">
        <v>100</v>
      </c>
      <c r="I1272" s="128">
        <v>90</v>
      </c>
      <c r="J1272" s="128">
        <v>45</v>
      </c>
    </row>
    <row r="1273" spans="1:10" hidden="1" x14ac:dyDescent="0.25">
      <c r="A1273" s="128" t="s">
        <v>92</v>
      </c>
      <c r="B1273" s="128" t="s">
        <v>4600</v>
      </c>
      <c r="C1273" s="128" t="s">
        <v>1326</v>
      </c>
      <c r="D1273" s="128" t="s">
        <v>3038</v>
      </c>
      <c r="E1273" s="128" t="s">
        <v>4482</v>
      </c>
      <c r="F1273" s="128">
        <v>200</v>
      </c>
      <c r="G1273" s="128">
        <v>-100</v>
      </c>
      <c r="H1273" s="128">
        <v>100</v>
      </c>
      <c r="I1273" s="128">
        <v>45</v>
      </c>
      <c r="J1273" s="128">
        <v>90</v>
      </c>
    </row>
    <row r="1274" spans="1:10" hidden="1" x14ac:dyDescent="0.25">
      <c r="A1274" s="128" t="s">
        <v>92</v>
      </c>
      <c r="B1274" s="128" t="s">
        <v>4600</v>
      </c>
      <c r="C1274" s="128" t="s">
        <v>1326</v>
      </c>
      <c r="D1274" s="128" t="s">
        <v>3038</v>
      </c>
      <c r="E1274" s="128" t="s">
        <v>4483</v>
      </c>
      <c r="F1274" s="128">
        <v>47</v>
      </c>
      <c r="G1274" s="128">
        <v>-100</v>
      </c>
      <c r="H1274" s="128">
        <v>100</v>
      </c>
      <c r="I1274" s="128">
        <v>45</v>
      </c>
      <c r="J1274" s="128">
        <v>90</v>
      </c>
    </row>
    <row r="1275" spans="1:10" hidden="1" x14ac:dyDescent="0.25">
      <c r="A1275" s="128" t="s">
        <v>92</v>
      </c>
      <c r="B1275" s="128" t="s">
        <v>4600</v>
      </c>
      <c r="C1275" s="128" t="s">
        <v>1326</v>
      </c>
      <c r="D1275" s="128" t="s">
        <v>3038</v>
      </c>
      <c r="E1275" s="128" t="s">
        <v>4484</v>
      </c>
      <c r="F1275" s="128">
        <v>47</v>
      </c>
      <c r="G1275" s="128">
        <v>-100</v>
      </c>
      <c r="H1275" s="128">
        <v>100</v>
      </c>
      <c r="I1275" s="128">
        <v>45</v>
      </c>
      <c r="J1275" s="128">
        <v>90</v>
      </c>
    </row>
    <row r="1276" spans="1:10" hidden="1" x14ac:dyDescent="0.25">
      <c r="A1276" s="128" t="s">
        <v>92</v>
      </c>
      <c r="B1276" s="128" t="s">
        <v>4600</v>
      </c>
      <c r="C1276" s="128" t="s">
        <v>1326</v>
      </c>
      <c r="D1276" s="128" t="s">
        <v>3038</v>
      </c>
      <c r="E1276" s="67" t="s">
        <v>4500</v>
      </c>
      <c r="F1276" s="128">
        <v>47</v>
      </c>
      <c r="G1276" s="128">
        <v>-100</v>
      </c>
      <c r="H1276" s="128">
        <v>100</v>
      </c>
      <c r="I1276" s="128">
        <v>45</v>
      </c>
      <c r="J1276" s="128">
        <v>90</v>
      </c>
    </row>
    <row r="1277" spans="1:10" hidden="1" x14ac:dyDescent="0.25">
      <c r="A1277" s="128" t="s">
        <v>92</v>
      </c>
      <c r="B1277" s="128" t="s">
        <v>4600</v>
      </c>
      <c r="C1277" s="128" t="s">
        <v>1326</v>
      </c>
      <c r="D1277" s="128" t="s">
        <v>3038</v>
      </c>
      <c r="E1277" s="128" t="s">
        <v>4485</v>
      </c>
      <c r="F1277" s="128">
        <v>47</v>
      </c>
      <c r="G1277" s="128">
        <v>-100</v>
      </c>
      <c r="H1277" s="128">
        <v>100</v>
      </c>
      <c r="I1277" s="128">
        <v>45</v>
      </c>
      <c r="J1277" s="128">
        <v>90</v>
      </c>
    </row>
    <row r="1278" spans="1:10" hidden="1" x14ac:dyDescent="0.25">
      <c r="A1278" s="128" t="s">
        <v>82</v>
      </c>
      <c r="B1278" s="128" t="s">
        <v>3072</v>
      </c>
      <c r="C1278" s="128" t="s">
        <v>1299</v>
      </c>
      <c r="D1278" s="128" t="s">
        <v>3073</v>
      </c>
      <c r="E1278" s="128" t="s">
        <v>4484</v>
      </c>
      <c r="F1278" s="128">
        <v>7</v>
      </c>
      <c r="G1278" s="128">
        <v>0</v>
      </c>
      <c r="H1278" s="128">
        <v>34</v>
      </c>
      <c r="I1278" s="128">
        <v>45</v>
      </c>
      <c r="J1278" s="128">
        <v>90</v>
      </c>
    </row>
    <row r="1279" spans="1:10" hidden="1" x14ac:dyDescent="0.25">
      <c r="A1279" s="128" t="s">
        <v>82</v>
      </c>
      <c r="B1279" s="128" t="s">
        <v>3072</v>
      </c>
      <c r="C1279" s="128" t="s">
        <v>1299</v>
      </c>
      <c r="D1279" s="128" t="s">
        <v>3073</v>
      </c>
      <c r="E1279" s="128" t="s">
        <v>4483</v>
      </c>
      <c r="F1279" s="128">
        <v>6</v>
      </c>
      <c r="G1279" s="128">
        <v>0</v>
      </c>
      <c r="H1279" s="128">
        <v>34</v>
      </c>
      <c r="I1279" s="128">
        <v>45</v>
      </c>
      <c r="J1279" s="128">
        <v>90</v>
      </c>
    </row>
    <row r="1280" spans="1:10" hidden="1" x14ac:dyDescent="0.25">
      <c r="A1280" s="128" t="s">
        <v>82</v>
      </c>
      <c r="B1280" s="128" t="s">
        <v>3072</v>
      </c>
      <c r="C1280" s="128" t="s">
        <v>1299</v>
      </c>
      <c r="D1280" s="128" t="s">
        <v>3073</v>
      </c>
      <c r="E1280" s="128" t="s">
        <v>4482</v>
      </c>
      <c r="F1280" s="128">
        <v>34</v>
      </c>
      <c r="G1280" s="128">
        <v>0</v>
      </c>
      <c r="H1280" s="128">
        <v>34</v>
      </c>
      <c r="I1280" s="128">
        <v>45</v>
      </c>
      <c r="J1280" s="128">
        <v>90</v>
      </c>
    </row>
    <row r="1281" spans="1:10" hidden="1" x14ac:dyDescent="0.25">
      <c r="A1281" s="128" t="s">
        <v>82</v>
      </c>
      <c r="B1281" s="128" t="s">
        <v>3072</v>
      </c>
      <c r="C1281" s="128" t="s">
        <v>1299</v>
      </c>
      <c r="D1281" s="128" t="s">
        <v>3073</v>
      </c>
      <c r="E1281" s="128" t="s">
        <v>4479</v>
      </c>
      <c r="F1281" s="128">
        <v>7</v>
      </c>
      <c r="G1281" s="128">
        <v>0</v>
      </c>
      <c r="H1281" s="128">
        <v>34</v>
      </c>
      <c r="I1281" s="128">
        <v>90</v>
      </c>
      <c r="J1281" s="128">
        <v>45</v>
      </c>
    </row>
    <row r="1282" spans="1:10" hidden="1" x14ac:dyDescent="0.25">
      <c r="A1282" s="128" t="s">
        <v>82</v>
      </c>
      <c r="B1282" s="128" t="s">
        <v>3072</v>
      </c>
      <c r="C1282" s="128" t="s">
        <v>1299</v>
      </c>
      <c r="D1282" s="128" t="s">
        <v>3073</v>
      </c>
      <c r="E1282" s="128" t="s">
        <v>4478</v>
      </c>
      <c r="F1282" s="128">
        <v>5</v>
      </c>
      <c r="G1282" s="128">
        <v>0</v>
      </c>
      <c r="H1282" s="128">
        <v>34</v>
      </c>
      <c r="I1282" s="128">
        <v>90</v>
      </c>
      <c r="J1282" s="128">
        <v>45</v>
      </c>
    </row>
    <row r="1283" spans="1:10" hidden="1" x14ac:dyDescent="0.25">
      <c r="A1283" s="128" t="s">
        <v>82</v>
      </c>
      <c r="B1283" s="128" t="s">
        <v>3072</v>
      </c>
      <c r="C1283" s="128" t="s">
        <v>1299</v>
      </c>
      <c r="D1283" s="128" t="s">
        <v>3073</v>
      </c>
      <c r="E1283" s="128" t="s">
        <v>4481</v>
      </c>
      <c r="F1283" s="128">
        <v>34</v>
      </c>
      <c r="G1283" s="128">
        <v>0</v>
      </c>
      <c r="H1283" s="128">
        <v>34</v>
      </c>
      <c r="I1283" s="128">
        <v>90</v>
      </c>
      <c r="J1283" s="128">
        <v>45</v>
      </c>
    </row>
    <row r="1284" spans="1:10" hidden="1" x14ac:dyDescent="0.25">
      <c r="A1284" s="128" t="s">
        <v>82</v>
      </c>
      <c r="B1284" s="128" t="s">
        <v>3072</v>
      </c>
      <c r="C1284" s="128" t="s">
        <v>1299</v>
      </c>
      <c r="D1284" s="128" t="s">
        <v>3074</v>
      </c>
      <c r="E1284" s="128" t="s">
        <v>4484</v>
      </c>
      <c r="F1284" s="128">
        <v>7</v>
      </c>
      <c r="G1284" s="128">
        <v>0</v>
      </c>
      <c r="H1284" s="128">
        <v>34</v>
      </c>
      <c r="I1284" s="128">
        <v>45</v>
      </c>
      <c r="J1284" s="128">
        <v>90</v>
      </c>
    </row>
    <row r="1285" spans="1:10" hidden="1" x14ac:dyDescent="0.25">
      <c r="A1285" s="128" t="s">
        <v>82</v>
      </c>
      <c r="B1285" s="128" t="s">
        <v>3072</v>
      </c>
      <c r="C1285" s="128" t="s">
        <v>1299</v>
      </c>
      <c r="D1285" s="128" t="s">
        <v>3074</v>
      </c>
      <c r="E1285" s="128" t="s">
        <v>4483</v>
      </c>
      <c r="F1285" s="128">
        <v>6</v>
      </c>
      <c r="G1285" s="128">
        <v>0</v>
      </c>
      <c r="H1285" s="128">
        <v>34</v>
      </c>
      <c r="I1285" s="128">
        <v>45</v>
      </c>
      <c r="J1285" s="128">
        <v>90</v>
      </c>
    </row>
    <row r="1286" spans="1:10" hidden="1" x14ac:dyDescent="0.25">
      <c r="A1286" s="128" t="s">
        <v>82</v>
      </c>
      <c r="B1286" s="128" t="s">
        <v>3072</v>
      </c>
      <c r="C1286" s="128" t="s">
        <v>1299</v>
      </c>
      <c r="D1286" s="128" t="s">
        <v>3074</v>
      </c>
      <c r="E1286" s="128" t="s">
        <v>4482</v>
      </c>
      <c r="F1286" s="128">
        <v>34</v>
      </c>
      <c r="G1286" s="128">
        <v>0</v>
      </c>
      <c r="H1286" s="128">
        <v>34</v>
      </c>
      <c r="I1286" s="128">
        <v>45</v>
      </c>
      <c r="J1286" s="128">
        <v>90</v>
      </c>
    </row>
    <row r="1287" spans="1:10" hidden="1" x14ac:dyDescent="0.25">
      <c r="A1287" s="128" t="s">
        <v>82</v>
      </c>
      <c r="B1287" s="128" t="s">
        <v>3072</v>
      </c>
      <c r="C1287" s="128" t="s">
        <v>1299</v>
      </c>
      <c r="D1287" s="128" t="s">
        <v>3074</v>
      </c>
      <c r="E1287" s="128" t="s">
        <v>4479</v>
      </c>
      <c r="F1287" s="128">
        <v>7</v>
      </c>
      <c r="G1287" s="128">
        <v>0</v>
      </c>
      <c r="H1287" s="128">
        <v>34</v>
      </c>
      <c r="I1287" s="128">
        <v>90</v>
      </c>
      <c r="J1287" s="128">
        <v>45</v>
      </c>
    </row>
    <row r="1288" spans="1:10" hidden="1" x14ac:dyDescent="0.25">
      <c r="A1288" s="128" t="s">
        <v>82</v>
      </c>
      <c r="B1288" s="128" t="s">
        <v>3072</v>
      </c>
      <c r="C1288" s="128" t="s">
        <v>1299</v>
      </c>
      <c r="D1288" s="128" t="s">
        <v>3074</v>
      </c>
      <c r="E1288" s="128" t="s">
        <v>4478</v>
      </c>
      <c r="F1288" s="128">
        <v>5</v>
      </c>
      <c r="G1288" s="128">
        <v>0</v>
      </c>
      <c r="H1288" s="128">
        <v>34</v>
      </c>
      <c r="I1288" s="128">
        <v>90</v>
      </c>
      <c r="J1288" s="128">
        <v>45</v>
      </c>
    </row>
    <row r="1289" spans="1:10" hidden="1" x14ac:dyDescent="0.25">
      <c r="A1289" s="128" t="s">
        <v>82</v>
      </c>
      <c r="B1289" s="128" t="s">
        <v>3072</v>
      </c>
      <c r="C1289" s="128" t="s">
        <v>1299</v>
      </c>
      <c r="D1289" s="128" t="s">
        <v>3074</v>
      </c>
      <c r="E1289" s="128" t="s">
        <v>4481</v>
      </c>
      <c r="F1289" s="128">
        <v>34</v>
      </c>
      <c r="G1289" s="128">
        <v>0</v>
      </c>
      <c r="H1289" s="128">
        <v>34</v>
      </c>
      <c r="I1289" s="128">
        <v>90</v>
      </c>
      <c r="J1289" s="128">
        <v>45</v>
      </c>
    </row>
    <row r="1290" spans="1:10" hidden="1" x14ac:dyDescent="0.25">
      <c r="A1290" s="128" t="s">
        <v>4601</v>
      </c>
      <c r="B1290" s="128" t="s">
        <v>3077</v>
      </c>
      <c r="C1290" s="128" t="s">
        <v>1326</v>
      </c>
      <c r="D1290" s="86" t="s">
        <v>3078</v>
      </c>
      <c r="E1290" s="128" t="s">
        <v>4482</v>
      </c>
      <c r="F1290" s="38">
        <v>400</v>
      </c>
      <c r="G1290" s="38">
        <v>-200</v>
      </c>
      <c r="H1290" s="38">
        <v>200</v>
      </c>
      <c r="I1290" s="38">
        <v>45</v>
      </c>
      <c r="J1290" s="38">
        <v>90</v>
      </c>
    </row>
    <row r="1291" spans="1:10" hidden="1" x14ac:dyDescent="0.25">
      <c r="A1291" s="128" t="s">
        <v>4601</v>
      </c>
      <c r="B1291" s="128" t="s">
        <v>3077</v>
      </c>
      <c r="C1291" s="128" t="s">
        <v>1326</v>
      </c>
      <c r="D1291" s="86" t="s">
        <v>3078</v>
      </c>
      <c r="E1291" s="128" t="s">
        <v>4489</v>
      </c>
      <c r="F1291" s="38">
        <v>40</v>
      </c>
      <c r="G1291" s="38">
        <v>-200</v>
      </c>
      <c r="H1291" s="38">
        <v>200</v>
      </c>
      <c r="I1291" s="38">
        <v>90</v>
      </c>
      <c r="J1291" s="38">
        <v>45</v>
      </c>
    </row>
    <row r="1292" spans="1:10" hidden="1" x14ac:dyDescent="0.25">
      <c r="A1292" s="128" t="s">
        <v>4601</v>
      </c>
      <c r="B1292" s="128" t="s">
        <v>3077</v>
      </c>
      <c r="C1292" s="128" t="s">
        <v>1326</v>
      </c>
      <c r="D1292" s="86" t="s">
        <v>3078</v>
      </c>
      <c r="E1292" s="128" t="s">
        <v>4480</v>
      </c>
      <c r="F1292" s="38">
        <v>93</v>
      </c>
      <c r="G1292" s="38">
        <v>-200</v>
      </c>
      <c r="H1292" s="38">
        <v>200</v>
      </c>
      <c r="I1292" s="38">
        <v>90</v>
      </c>
      <c r="J1292" s="38">
        <v>45</v>
      </c>
    </row>
    <row r="1293" spans="1:10" hidden="1" x14ac:dyDescent="0.25">
      <c r="A1293" s="128" t="s">
        <v>4601</v>
      </c>
      <c r="B1293" s="128" t="s">
        <v>3077</v>
      </c>
      <c r="C1293" s="128" t="s">
        <v>1326</v>
      </c>
      <c r="D1293" s="86" t="s">
        <v>3078</v>
      </c>
      <c r="E1293" s="128" t="s">
        <v>4479</v>
      </c>
      <c r="F1293" s="38">
        <v>93</v>
      </c>
      <c r="G1293" s="38">
        <v>-200</v>
      </c>
      <c r="H1293" s="38">
        <v>200</v>
      </c>
      <c r="I1293" s="38">
        <v>90</v>
      </c>
      <c r="J1293" s="38">
        <v>45</v>
      </c>
    </row>
    <row r="1294" spans="1:10" hidden="1" x14ac:dyDescent="0.25">
      <c r="A1294" s="67" t="s">
        <v>4601</v>
      </c>
      <c r="B1294" s="128" t="s">
        <v>3077</v>
      </c>
      <c r="C1294" s="128" t="s">
        <v>1326</v>
      </c>
      <c r="D1294" s="86" t="s">
        <v>3078</v>
      </c>
      <c r="E1294" s="128" t="s">
        <v>4478</v>
      </c>
      <c r="F1294" s="38" t="s">
        <v>4602</v>
      </c>
      <c r="G1294" s="38">
        <v>-200</v>
      </c>
      <c r="H1294" s="38">
        <v>200</v>
      </c>
      <c r="I1294" s="38">
        <v>90</v>
      </c>
      <c r="J1294" s="38">
        <v>45</v>
      </c>
    </row>
    <row r="1295" spans="1:10" hidden="1" x14ac:dyDescent="0.25">
      <c r="A1295" s="128" t="s">
        <v>4601</v>
      </c>
      <c r="B1295" s="128" t="s">
        <v>3077</v>
      </c>
      <c r="C1295" s="128" t="s">
        <v>1326</v>
      </c>
      <c r="D1295" s="86" t="s">
        <v>3078</v>
      </c>
      <c r="E1295" s="128" t="s">
        <v>4481</v>
      </c>
      <c r="F1295" s="38">
        <v>400</v>
      </c>
      <c r="G1295" s="38">
        <v>-200</v>
      </c>
      <c r="H1295" s="38">
        <v>200</v>
      </c>
      <c r="I1295" s="38">
        <v>90</v>
      </c>
      <c r="J1295" s="38">
        <v>45</v>
      </c>
    </row>
    <row r="1296" spans="1:10" hidden="1" x14ac:dyDescent="0.25">
      <c r="A1296" s="128" t="s">
        <v>4601</v>
      </c>
      <c r="B1296" s="128" t="s">
        <v>3077</v>
      </c>
      <c r="C1296" s="128" t="s">
        <v>1326</v>
      </c>
      <c r="D1296" s="86" t="s">
        <v>3078</v>
      </c>
      <c r="E1296" s="128" t="s">
        <v>4500</v>
      </c>
      <c r="F1296" s="38" t="s">
        <v>4603</v>
      </c>
      <c r="G1296" s="38">
        <v>-200</v>
      </c>
      <c r="H1296" s="38">
        <v>200</v>
      </c>
      <c r="I1296" s="38">
        <v>45</v>
      </c>
      <c r="J1296" s="38">
        <v>90</v>
      </c>
    </row>
    <row r="1297" spans="1:10" hidden="1" x14ac:dyDescent="0.25">
      <c r="A1297" s="128" t="s">
        <v>4601</v>
      </c>
      <c r="B1297" s="128" t="s">
        <v>3077</v>
      </c>
      <c r="C1297" s="128" t="s">
        <v>1326</v>
      </c>
      <c r="D1297" s="86" t="s">
        <v>3078</v>
      </c>
      <c r="E1297" s="128" t="s">
        <v>4485</v>
      </c>
      <c r="F1297" s="38">
        <v>93</v>
      </c>
      <c r="G1297" s="38">
        <v>-200</v>
      </c>
      <c r="H1297" s="38">
        <v>200</v>
      </c>
      <c r="I1297" s="38">
        <v>45</v>
      </c>
      <c r="J1297" s="38">
        <v>90</v>
      </c>
    </row>
    <row r="1298" spans="1:10" hidden="1" x14ac:dyDescent="0.25">
      <c r="A1298" s="128" t="s">
        <v>4601</v>
      </c>
      <c r="B1298" s="128" t="s">
        <v>3077</v>
      </c>
      <c r="C1298" s="128" t="s">
        <v>1326</v>
      </c>
      <c r="D1298" s="86" t="s">
        <v>3078</v>
      </c>
      <c r="E1298" s="128" t="s">
        <v>4484</v>
      </c>
      <c r="F1298" s="38">
        <v>93</v>
      </c>
      <c r="G1298" s="38">
        <v>-200</v>
      </c>
      <c r="H1298" s="38">
        <v>200</v>
      </c>
      <c r="I1298" s="38">
        <v>45</v>
      </c>
      <c r="J1298" s="38">
        <v>90</v>
      </c>
    </row>
    <row r="1299" spans="1:10" hidden="1" x14ac:dyDescent="0.25">
      <c r="A1299" s="128" t="s">
        <v>4601</v>
      </c>
      <c r="B1299" s="128" t="s">
        <v>3077</v>
      </c>
      <c r="C1299" s="128" t="s">
        <v>1326</v>
      </c>
      <c r="D1299" s="86" t="s">
        <v>3078</v>
      </c>
      <c r="E1299" s="128" t="s">
        <v>4483</v>
      </c>
      <c r="F1299" s="38" t="s">
        <v>4602</v>
      </c>
      <c r="G1299" s="38">
        <v>-200</v>
      </c>
      <c r="H1299" s="38">
        <v>200</v>
      </c>
      <c r="I1299" s="38">
        <v>45</v>
      </c>
      <c r="J1299" s="38">
        <v>90</v>
      </c>
    </row>
    <row r="1300" spans="1:10" ht="26.4" hidden="1" x14ac:dyDescent="0.25">
      <c r="A1300" s="159" t="s">
        <v>4604</v>
      </c>
      <c r="B1300" s="159" t="s">
        <v>4385</v>
      </c>
      <c r="C1300" s="159" t="s">
        <v>1326</v>
      </c>
      <c r="D1300" s="159" t="s">
        <v>3082</v>
      </c>
      <c r="E1300" s="159" t="s">
        <v>4485</v>
      </c>
      <c r="F1300" s="128">
        <v>57</v>
      </c>
      <c r="G1300" s="128">
        <v>59</v>
      </c>
      <c r="H1300" s="128">
        <v>400</v>
      </c>
      <c r="I1300" s="128">
        <v>45</v>
      </c>
      <c r="J1300" s="128">
        <v>90</v>
      </c>
    </row>
    <row r="1301" spans="1:10" ht="26.4" hidden="1" x14ac:dyDescent="0.25">
      <c r="A1301" s="159" t="s">
        <v>4604</v>
      </c>
      <c r="B1301" s="159" t="s">
        <v>4385</v>
      </c>
      <c r="C1301" s="159" t="s">
        <v>1326</v>
      </c>
      <c r="D1301" s="159" t="s">
        <v>3082</v>
      </c>
      <c r="E1301" s="159" t="s">
        <v>4484</v>
      </c>
      <c r="F1301" s="57">
        <v>57</v>
      </c>
      <c r="G1301" s="128">
        <v>59</v>
      </c>
      <c r="H1301" s="57">
        <v>400</v>
      </c>
      <c r="I1301" s="57">
        <v>45</v>
      </c>
      <c r="J1301" s="57">
        <v>90</v>
      </c>
    </row>
    <row r="1302" spans="1:10" ht="26.4" hidden="1" x14ac:dyDescent="0.25">
      <c r="A1302" s="159" t="s">
        <v>4604</v>
      </c>
      <c r="B1302" s="159" t="s">
        <v>4385</v>
      </c>
      <c r="C1302" s="159" t="s">
        <v>1326</v>
      </c>
      <c r="D1302" s="159" t="s">
        <v>3082</v>
      </c>
      <c r="E1302" s="159" t="s">
        <v>4483</v>
      </c>
      <c r="F1302" s="57">
        <v>57</v>
      </c>
      <c r="G1302" s="128">
        <v>59</v>
      </c>
      <c r="H1302" s="57">
        <v>400</v>
      </c>
      <c r="I1302" s="57">
        <v>45</v>
      </c>
      <c r="J1302" s="57">
        <v>90</v>
      </c>
    </row>
    <row r="1303" spans="1:10" ht="26.4" hidden="1" x14ac:dyDescent="0.25">
      <c r="A1303" s="159" t="s">
        <v>4604</v>
      </c>
      <c r="B1303" s="159" t="s">
        <v>4385</v>
      </c>
      <c r="C1303" s="159" t="s">
        <v>1326</v>
      </c>
      <c r="D1303" s="159" t="s">
        <v>3082</v>
      </c>
      <c r="E1303" s="159" t="s">
        <v>4482</v>
      </c>
      <c r="F1303" s="57">
        <v>57</v>
      </c>
      <c r="G1303" s="128">
        <v>59</v>
      </c>
      <c r="H1303" s="57">
        <v>400</v>
      </c>
      <c r="I1303" s="57">
        <v>45</v>
      </c>
      <c r="J1303" s="57">
        <v>90</v>
      </c>
    </row>
    <row r="1304" spans="1:10" ht="26.4" hidden="1" x14ac:dyDescent="0.25">
      <c r="A1304" s="159" t="s">
        <v>4604</v>
      </c>
      <c r="B1304" s="159" t="s">
        <v>4385</v>
      </c>
      <c r="C1304" s="159" t="s">
        <v>1326</v>
      </c>
      <c r="D1304" s="159" t="s">
        <v>3082</v>
      </c>
      <c r="E1304" s="159" t="s">
        <v>4480</v>
      </c>
      <c r="F1304" s="57">
        <v>57</v>
      </c>
      <c r="G1304" s="128">
        <v>25</v>
      </c>
      <c r="H1304" s="57">
        <v>400</v>
      </c>
      <c r="I1304" s="57">
        <v>30</v>
      </c>
      <c r="J1304" s="57">
        <v>20</v>
      </c>
    </row>
    <row r="1305" spans="1:10" ht="26.4" hidden="1" x14ac:dyDescent="0.25">
      <c r="A1305" s="159" t="s">
        <v>4604</v>
      </c>
      <c r="B1305" s="159" t="s">
        <v>4385</v>
      </c>
      <c r="C1305" s="159" t="s">
        <v>1326</v>
      </c>
      <c r="D1305" s="159" t="s">
        <v>3082</v>
      </c>
      <c r="E1305" s="159" t="s">
        <v>4479</v>
      </c>
      <c r="F1305" s="57">
        <v>57</v>
      </c>
      <c r="G1305" s="128">
        <v>25</v>
      </c>
      <c r="H1305" s="57">
        <v>400</v>
      </c>
      <c r="I1305" s="57">
        <v>30</v>
      </c>
      <c r="J1305" s="57">
        <v>20</v>
      </c>
    </row>
    <row r="1306" spans="1:10" ht="26.4" hidden="1" x14ac:dyDescent="0.25">
      <c r="A1306" s="159" t="s">
        <v>4604</v>
      </c>
      <c r="B1306" s="159" t="s">
        <v>4385</v>
      </c>
      <c r="C1306" s="159" t="s">
        <v>1326</v>
      </c>
      <c r="D1306" s="159" t="s">
        <v>3082</v>
      </c>
      <c r="E1306" s="159" t="s">
        <v>4478</v>
      </c>
      <c r="F1306" s="57">
        <v>57</v>
      </c>
      <c r="G1306" s="128">
        <v>25</v>
      </c>
      <c r="H1306" s="57">
        <v>400</v>
      </c>
      <c r="I1306" s="57">
        <v>30</v>
      </c>
      <c r="J1306" s="57">
        <v>20</v>
      </c>
    </row>
    <row r="1307" spans="1:10" ht="26.4" hidden="1" x14ac:dyDescent="0.25">
      <c r="A1307" s="159" t="s">
        <v>4604</v>
      </c>
      <c r="B1307" s="159" t="s">
        <v>4385</v>
      </c>
      <c r="C1307" s="159" t="s">
        <v>1326</v>
      </c>
      <c r="D1307" s="159" t="s">
        <v>3082</v>
      </c>
      <c r="E1307" s="159" t="s">
        <v>4481</v>
      </c>
      <c r="F1307" s="57">
        <v>57</v>
      </c>
      <c r="G1307" s="128">
        <v>25</v>
      </c>
      <c r="H1307" s="57">
        <v>400</v>
      </c>
      <c r="I1307" s="57">
        <v>30</v>
      </c>
      <c r="J1307" s="57">
        <v>20</v>
      </c>
    </row>
    <row r="1308" spans="1:10" hidden="1" x14ac:dyDescent="0.25">
      <c r="A1308" s="128" t="s">
        <v>302</v>
      </c>
      <c r="B1308" s="128" t="s">
        <v>3115</v>
      </c>
      <c r="C1308" s="128" t="s">
        <v>1326</v>
      </c>
      <c r="D1308" s="128" t="s">
        <v>3116</v>
      </c>
      <c r="E1308" s="128" t="s">
        <v>4480</v>
      </c>
      <c r="F1308" s="128">
        <v>245</v>
      </c>
      <c r="G1308" s="128">
        <v>0</v>
      </c>
      <c r="H1308" s="128">
        <v>245</v>
      </c>
      <c r="I1308" s="128">
        <v>45</v>
      </c>
      <c r="J1308" s="128">
        <v>90</v>
      </c>
    </row>
    <row r="1309" spans="1:10" hidden="1" x14ac:dyDescent="0.25">
      <c r="A1309" s="128" t="s">
        <v>302</v>
      </c>
      <c r="B1309" s="128" t="s">
        <v>3115</v>
      </c>
      <c r="C1309" s="128" t="s">
        <v>1326</v>
      </c>
      <c r="D1309" s="128" t="s">
        <v>3116</v>
      </c>
      <c r="E1309" s="128" t="s">
        <v>4479</v>
      </c>
      <c r="F1309" s="128">
        <v>245</v>
      </c>
      <c r="G1309" s="128">
        <v>0</v>
      </c>
      <c r="H1309" s="128">
        <v>245</v>
      </c>
      <c r="I1309" s="128">
        <v>45</v>
      </c>
      <c r="J1309" s="128">
        <v>90</v>
      </c>
    </row>
    <row r="1310" spans="1:10" hidden="1" x14ac:dyDescent="0.25">
      <c r="A1310" s="128" t="s">
        <v>302</v>
      </c>
      <c r="B1310" s="128" t="s">
        <v>3115</v>
      </c>
      <c r="C1310" s="128" t="s">
        <v>1326</v>
      </c>
      <c r="D1310" s="128" t="s">
        <v>3116</v>
      </c>
      <c r="E1310" s="128" t="s">
        <v>4478</v>
      </c>
      <c r="F1310" s="128">
        <v>245</v>
      </c>
      <c r="G1310" s="128">
        <v>0</v>
      </c>
      <c r="H1310" s="128">
        <v>245</v>
      </c>
      <c r="I1310" s="128">
        <v>45</v>
      </c>
      <c r="J1310" s="128">
        <v>90</v>
      </c>
    </row>
    <row r="1311" spans="1:10" hidden="1" x14ac:dyDescent="0.25">
      <c r="A1311" s="128" t="s">
        <v>302</v>
      </c>
      <c r="B1311" s="128" t="s">
        <v>3115</v>
      </c>
      <c r="C1311" s="128" t="s">
        <v>1326</v>
      </c>
      <c r="D1311" s="128" t="s">
        <v>3118</v>
      </c>
      <c r="E1311" s="128" t="s">
        <v>4480</v>
      </c>
      <c r="F1311" s="128">
        <v>245</v>
      </c>
      <c r="G1311" s="128">
        <v>0</v>
      </c>
      <c r="H1311" s="128">
        <v>245</v>
      </c>
      <c r="I1311" s="128">
        <v>45</v>
      </c>
      <c r="J1311" s="128">
        <v>90</v>
      </c>
    </row>
    <row r="1312" spans="1:10" hidden="1" x14ac:dyDescent="0.25">
      <c r="A1312" s="128" t="s">
        <v>302</v>
      </c>
      <c r="B1312" s="128" t="s">
        <v>3115</v>
      </c>
      <c r="C1312" s="128" t="s">
        <v>1326</v>
      </c>
      <c r="D1312" s="128" t="s">
        <v>3118</v>
      </c>
      <c r="E1312" s="128" t="s">
        <v>4479</v>
      </c>
      <c r="F1312" s="128">
        <v>245</v>
      </c>
      <c r="G1312" s="128">
        <v>0</v>
      </c>
      <c r="H1312" s="128">
        <v>245</v>
      </c>
      <c r="I1312" s="128">
        <v>45</v>
      </c>
      <c r="J1312" s="128">
        <v>90</v>
      </c>
    </row>
    <row r="1313" spans="1:10" hidden="1" x14ac:dyDescent="0.25">
      <c r="A1313" s="128" t="s">
        <v>302</v>
      </c>
      <c r="B1313" s="128" t="s">
        <v>3115</v>
      </c>
      <c r="C1313" s="128" t="s">
        <v>1326</v>
      </c>
      <c r="D1313" s="128" t="s">
        <v>3118</v>
      </c>
      <c r="E1313" s="128" t="s">
        <v>4478</v>
      </c>
      <c r="F1313" s="128">
        <v>245</v>
      </c>
      <c r="G1313" s="128">
        <v>0</v>
      </c>
      <c r="H1313" s="128">
        <v>245</v>
      </c>
      <c r="I1313" s="128">
        <v>45</v>
      </c>
      <c r="J1313" s="128">
        <v>90</v>
      </c>
    </row>
    <row r="1314" spans="1:10" hidden="1" x14ac:dyDescent="0.25">
      <c r="A1314" s="128" t="s">
        <v>302</v>
      </c>
      <c r="B1314" s="128" t="s">
        <v>3115</v>
      </c>
      <c r="C1314" s="128" t="s">
        <v>1326</v>
      </c>
      <c r="D1314" s="128" t="s">
        <v>3119</v>
      </c>
      <c r="E1314" s="128" t="s">
        <v>4480</v>
      </c>
      <c r="F1314" s="128">
        <v>285</v>
      </c>
      <c r="G1314" s="128">
        <v>30</v>
      </c>
      <c r="H1314" s="128">
        <v>285</v>
      </c>
      <c r="I1314" s="128">
        <v>90</v>
      </c>
      <c r="J1314" s="128">
        <v>45</v>
      </c>
    </row>
    <row r="1315" spans="1:10" hidden="1" x14ac:dyDescent="0.25">
      <c r="A1315" s="128" t="s">
        <v>302</v>
      </c>
      <c r="B1315" s="128" t="s">
        <v>3115</v>
      </c>
      <c r="C1315" s="128" t="s">
        <v>1326</v>
      </c>
      <c r="D1315" s="128" t="s">
        <v>3119</v>
      </c>
      <c r="E1315" s="128" t="s">
        <v>4482</v>
      </c>
      <c r="F1315" s="128">
        <v>285</v>
      </c>
      <c r="G1315" s="128">
        <v>30</v>
      </c>
      <c r="H1315" s="128">
        <v>285</v>
      </c>
      <c r="I1315" s="128">
        <v>90</v>
      </c>
      <c r="J1315" s="128">
        <v>45</v>
      </c>
    </row>
    <row r="1316" spans="1:10" hidden="1" x14ac:dyDescent="0.25">
      <c r="A1316" s="128" t="s">
        <v>302</v>
      </c>
      <c r="B1316" s="128" t="s">
        <v>3115</v>
      </c>
      <c r="C1316" s="128" t="s">
        <v>1326</v>
      </c>
      <c r="D1316" s="128" t="s">
        <v>3119</v>
      </c>
      <c r="E1316" s="128" t="s">
        <v>4481</v>
      </c>
      <c r="F1316" s="128">
        <v>285</v>
      </c>
      <c r="G1316" s="128">
        <v>30</v>
      </c>
      <c r="H1316" s="128">
        <v>285</v>
      </c>
      <c r="I1316" s="128">
        <v>90</v>
      </c>
      <c r="J1316" s="128">
        <v>45</v>
      </c>
    </row>
    <row r="1317" spans="1:10" hidden="1" x14ac:dyDescent="0.25">
      <c r="A1317" s="128" t="s">
        <v>302</v>
      </c>
      <c r="B1317" s="128" t="s">
        <v>3115</v>
      </c>
      <c r="C1317" s="128" t="s">
        <v>1326</v>
      </c>
      <c r="D1317" s="128" t="s">
        <v>3119</v>
      </c>
      <c r="E1317" s="128" t="s">
        <v>4479</v>
      </c>
      <c r="F1317" s="128">
        <v>285</v>
      </c>
      <c r="G1317" s="128">
        <v>30</v>
      </c>
      <c r="H1317" s="128">
        <v>285</v>
      </c>
      <c r="I1317" s="128">
        <v>90</v>
      </c>
      <c r="J1317" s="128">
        <v>45</v>
      </c>
    </row>
    <row r="1318" spans="1:10" hidden="1" x14ac:dyDescent="0.25">
      <c r="A1318" s="128" t="s">
        <v>302</v>
      </c>
      <c r="B1318" s="128" t="s">
        <v>3115</v>
      </c>
      <c r="C1318" s="128" t="s">
        <v>1326</v>
      </c>
      <c r="D1318" s="128" t="s">
        <v>3120</v>
      </c>
      <c r="E1318" s="128" t="s">
        <v>4480</v>
      </c>
      <c r="F1318" s="128">
        <v>285</v>
      </c>
      <c r="G1318" s="128">
        <v>30</v>
      </c>
      <c r="H1318" s="128">
        <v>285</v>
      </c>
      <c r="I1318" s="128">
        <v>90</v>
      </c>
      <c r="J1318" s="128">
        <v>45</v>
      </c>
    </row>
    <row r="1319" spans="1:10" hidden="1" x14ac:dyDescent="0.25">
      <c r="A1319" s="128" t="s">
        <v>302</v>
      </c>
      <c r="B1319" s="128" t="s">
        <v>3115</v>
      </c>
      <c r="C1319" s="128" t="s">
        <v>1326</v>
      </c>
      <c r="D1319" s="128" t="s">
        <v>3120</v>
      </c>
      <c r="E1319" s="128" t="s">
        <v>4482</v>
      </c>
      <c r="F1319" s="128">
        <v>285</v>
      </c>
      <c r="G1319" s="128">
        <v>30</v>
      </c>
      <c r="H1319" s="128">
        <v>285</v>
      </c>
      <c r="I1319" s="128">
        <v>90</v>
      </c>
      <c r="J1319" s="128">
        <v>45</v>
      </c>
    </row>
    <row r="1320" spans="1:10" hidden="1" x14ac:dyDescent="0.25">
      <c r="A1320" s="128" t="s">
        <v>302</v>
      </c>
      <c r="B1320" s="128" t="s">
        <v>3115</v>
      </c>
      <c r="C1320" s="128" t="s">
        <v>1326</v>
      </c>
      <c r="D1320" s="128" t="s">
        <v>3120</v>
      </c>
      <c r="E1320" s="128" t="s">
        <v>4481</v>
      </c>
      <c r="F1320" s="128">
        <v>285</v>
      </c>
      <c r="G1320" s="128">
        <v>30</v>
      </c>
      <c r="H1320" s="128">
        <v>285</v>
      </c>
      <c r="I1320" s="128">
        <v>90</v>
      </c>
      <c r="J1320" s="128">
        <v>45</v>
      </c>
    </row>
    <row r="1321" spans="1:10" hidden="1" x14ac:dyDescent="0.25">
      <c r="A1321" s="128" t="s">
        <v>302</v>
      </c>
      <c r="B1321" s="128" t="s">
        <v>3115</v>
      </c>
      <c r="C1321" s="128" t="s">
        <v>1326</v>
      </c>
      <c r="D1321" s="128" t="s">
        <v>3120</v>
      </c>
      <c r="E1321" s="128" t="s">
        <v>4479</v>
      </c>
      <c r="F1321" s="128">
        <v>285</v>
      </c>
      <c r="G1321" s="128">
        <v>30</v>
      </c>
      <c r="H1321" s="128">
        <v>285</v>
      </c>
      <c r="I1321" s="128">
        <v>90</v>
      </c>
      <c r="J1321" s="128">
        <v>45</v>
      </c>
    </row>
    <row r="1322" spans="1:10" hidden="1" x14ac:dyDescent="0.25">
      <c r="A1322" s="128" t="s">
        <v>468</v>
      </c>
      <c r="B1322" s="128" t="s">
        <v>3149</v>
      </c>
      <c r="C1322" s="128" t="s">
        <v>1299</v>
      </c>
      <c r="D1322" s="128" t="s">
        <v>3150</v>
      </c>
      <c r="E1322" s="128" t="s">
        <v>4485</v>
      </c>
      <c r="F1322" s="128">
        <v>15</v>
      </c>
      <c r="G1322" s="128">
        <v>250</v>
      </c>
      <c r="H1322" s="128">
        <v>375</v>
      </c>
      <c r="I1322" s="128">
        <v>45</v>
      </c>
      <c r="J1322" s="128">
        <v>90</v>
      </c>
    </row>
    <row r="1323" spans="1:10" hidden="1" x14ac:dyDescent="0.25">
      <c r="A1323" s="128" t="s">
        <v>468</v>
      </c>
      <c r="B1323" s="128" t="s">
        <v>3149</v>
      </c>
      <c r="C1323" s="128" t="s">
        <v>1299</v>
      </c>
      <c r="D1323" s="128" t="s">
        <v>3150</v>
      </c>
      <c r="E1323" s="128" t="s">
        <v>4484</v>
      </c>
      <c r="F1323" s="128">
        <v>20</v>
      </c>
      <c r="G1323" s="128">
        <v>220</v>
      </c>
      <c r="H1323" s="128">
        <v>380</v>
      </c>
      <c r="I1323" s="128">
        <v>45</v>
      </c>
      <c r="J1323" s="128">
        <v>90</v>
      </c>
    </row>
    <row r="1324" spans="1:10" hidden="1" x14ac:dyDescent="0.25">
      <c r="A1324" s="128" t="s">
        <v>468</v>
      </c>
      <c r="B1324" s="128" t="s">
        <v>3149</v>
      </c>
      <c r="C1324" s="128" t="s">
        <v>1299</v>
      </c>
      <c r="D1324" s="128" t="s">
        <v>3150</v>
      </c>
      <c r="E1324" s="128" t="s">
        <v>4483</v>
      </c>
      <c r="F1324" s="128">
        <v>20</v>
      </c>
      <c r="G1324" s="128">
        <v>220</v>
      </c>
      <c r="H1324" s="128">
        <v>380</v>
      </c>
      <c r="I1324" s="128">
        <v>45</v>
      </c>
      <c r="J1324" s="128">
        <v>90</v>
      </c>
    </row>
    <row r="1325" spans="1:10" hidden="1" x14ac:dyDescent="0.25">
      <c r="A1325" s="128" t="s">
        <v>468</v>
      </c>
      <c r="B1325" s="128" t="s">
        <v>3149</v>
      </c>
      <c r="C1325" s="128" t="s">
        <v>1299</v>
      </c>
      <c r="D1325" s="128" t="s">
        <v>3150</v>
      </c>
      <c r="E1325" s="128" t="s">
        <v>4482</v>
      </c>
      <c r="F1325" s="128">
        <v>15</v>
      </c>
      <c r="G1325" s="128">
        <v>250</v>
      </c>
      <c r="H1325" s="128">
        <v>365</v>
      </c>
      <c r="I1325" s="128">
        <v>45</v>
      </c>
      <c r="J1325" s="128">
        <v>90</v>
      </c>
    </row>
    <row r="1326" spans="1:10" hidden="1" x14ac:dyDescent="0.25">
      <c r="A1326" s="128" t="s">
        <v>468</v>
      </c>
      <c r="B1326" s="128" t="s">
        <v>3149</v>
      </c>
      <c r="C1326" s="128" t="s">
        <v>1299</v>
      </c>
      <c r="D1326" s="128" t="s">
        <v>3150</v>
      </c>
      <c r="E1326" s="128" t="s">
        <v>4480</v>
      </c>
      <c r="F1326" s="128">
        <v>15</v>
      </c>
      <c r="G1326" s="128">
        <v>250</v>
      </c>
      <c r="H1326" s="128">
        <v>375</v>
      </c>
      <c r="I1326" s="128">
        <v>90</v>
      </c>
      <c r="J1326" s="128">
        <v>45</v>
      </c>
    </row>
    <row r="1327" spans="1:10" hidden="1" x14ac:dyDescent="0.25">
      <c r="A1327" s="128" t="s">
        <v>468</v>
      </c>
      <c r="B1327" s="128" t="s">
        <v>3149</v>
      </c>
      <c r="C1327" s="128" t="s">
        <v>1299</v>
      </c>
      <c r="D1327" s="128" t="s">
        <v>3150</v>
      </c>
      <c r="E1327" s="128" t="s">
        <v>4479</v>
      </c>
      <c r="F1327" s="128">
        <v>20</v>
      </c>
      <c r="G1327" s="128">
        <v>220</v>
      </c>
      <c r="H1327" s="128">
        <v>380</v>
      </c>
      <c r="I1327" s="128">
        <v>90</v>
      </c>
      <c r="J1327" s="128">
        <v>45</v>
      </c>
    </row>
    <row r="1328" spans="1:10" hidden="1" x14ac:dyDescent="0.25">
      <c r="A1328" s="128" t="s">
        <v>468</v>
      </c>
      <c r="B1328" s="128" t="s">
        <v>3149</v>
      </c>
      <c r="C1328" s="128" t="s">
        <v>1299</v>
      </c>
      <c r="D1328" s="128" t="s">
        <v>3150</v>
      </c>
      <c r="E1328" s="128" t="s">
        <v>4478</v>
      </c>
      <c r="F1328" s="128">
        <v>20</v>
      </c>
      <c r="G1328" s="128">
        <v>220</v>
      </c>
      <c r="H1328" s="128">
        <v>380</v>
      </c>
      <c r="I1328" s="128">
        <v>90</v>
      </c>
      <c r="J1328" s="128">
        <v>45</v>
      </c>
    </row>
    <row r="1329" spans="1:10" hidden="1" x14ac:dyDescent="0.25">
      <c r="A1329" s="128" t="s">
        <v>468</v>
      </c>
      <c r="B1329" s="128" t="s">
        <v>3149</v>
      </c>
      <c r="C1329" s="128" t="s">
        <v>1299</v>
      </c>
      <c r="D1329" s="128" t="s">
        <v>3150</v>
      </c>
      <c r="E1329" s="128" t="s">
        <v>4481</v>
      </c>
      <c r="F1329" s="128">
        <v>15</v>
      </c>
      <c r="G1329" s="128">
        <v>250</v>
      </c>
      <c r="H1329" s="128">
        <v>365</v>
      </c>
      <c r="I1329" s="128">
        <v>90</v>
      </c>
      <c r="J1329" s="128">
        <v>45</v>
      </c>
    </row>
    <row r="1330" spans="1:10" hidden="1" x14ac:dyDescent="0.25">
      <c r="A1330" s="128" t="s">
        <v>468</v>
      </c>
      <c r="B1330" s="128" t="s">
        <v>3149</v>
      </c>
      <c r="C1330" s="128" t="s">
        <v>1299</v>
      </c>
      <c r="D1330" s="128" t="s">
        <v>3154</v>
      </c>
      <c r="E1330" s="128" t="s">
        <v>4485</v>
      </c>
      <c r="F1330" s="128">
        <v>15</v>
      </c>
      <c r="G1330" s="128">
        <v>250</v>
      </c>
      <c r="H1330" s="128">
        <v>375</v>
      </c>
      <c r="I1330" s="128">
        <v>45</v>
      </c>
      <c r="J1330" s="128">
        <v>90</v>
      </c>
    </row>
    <row r="1331" spans="1:10" hidden="1" x14ac:dyDescent="0.25">
      <c r="A1331" s="128" t="s">
        <v>468</v>
      </c>
      <c r="B1331" s="128" t="s">
        <v>3149</v>
      </c>
      <c r="C1331" s="128" t="s">
        <v>1299</v>
      </c>
      <c r="D1331" s="128" t="s">
        <v>3154</v>
      </c>
      <c r="E1331" s="128" t="s">
        <v>4484</v>
      </c>
      <c r="F1331" s="128">
        <v>20</v>
      </c>
      <c r="G1331" s="128">
        <v>220</v>
      </c>
      <c r="H1331" s="128">
        <v>380</v>
      </c>
      <c r="I1331" s="128">
        <v>45</v>
      </c>
      <c r="J1331" s="128">
        <v>90</v>
      </c>
    </row>
    <row r="1332" spans="1:10" hidden="1" x14ac:dyDescent="0.25">
      <c r="A1332" s="128" t="s">
        <v>468</v>
      </c>
      <c r="B1332" s="128" t="s">
        <v>3149</v>
      </c>
      <c r="C1332" s="128" t="s">
        <v>1299</v>
      </c>
      <c r="D1332" s="128" t="s">
        <v>3154</v>
      </c>
      <c r="E1332" s="128" t="s">
        <v>4483</v>
      </c>
      <c r="F1332" s="128">
        <v>20</v>
      </c>
      <c r="G1332" s="128">
        <v>220</v>
      </c>
      <c r="H1332" s="128">
        <v>380</v>
      </c>
      <c r="I1332" s="128">
        <v>45</v>
      </c>
      <c r="J1332" s="128">
        <v>90</v>
      </c>
    </row>
    <row r="1333" spans="1:10" hidden="1" x14ac:dyDescent="0.25">
      <c r="A1333" s="128" t="s">
        <v>468</v>
      </c>
      <c r="B1333" s="128" t="s">
        <v>3149</v>
      </c>
      <c r="C1333" s="128" t="s">
        <v>1299</v>
      </c>
      <c r="D1333" s="128" t="s">
        <v>3154</v>
      </c>
      <c r="E1333" s="128" t="s">
        <v>4482</v>
      </c>
      <c r="F1333" s="128">
        <v>15</v>
      </c>
      <c r="G1333" s="128">
        <v>250</v>
      </c>
      <c r="H1333" s="128">
        <v>365</v>
      </c>
      <c r="I1333" s="128">
        <v>45</v>
      </c>
      <c r="J1333" s="128">
        <v>90</v>
      </c>
    </row>
    <row r="1334" spans="1:10" hidden="1" x14ac:dyDescent="0.25">
      <c r="A1334" s="128" t="s">
        <v>468</v>
      </c>
      <c r="B1334" s="128" t="s">
        <v>3149</v>
      </c>
      <c r="C1334" s="128" t="s">
        <v>1299</v>
      </c>
      <c r="D1334" s="128" t="s">
        <v>3154</v>
      </c>
      <c r="E1334" s="128" t="s">
        <v>4480</v>
      </c>
      <c r="F1334" s="128">
        <v>15</v>
      </c>
      <c r="G1334" s="128">
        <v>250</v>
      </c>
      <c r="H1334" s="128">
        <v>375</v>
      </c>
      <c r="I1334" s="128">
        <v>90</v>
      </c>
      <c r="J1334" s="128">
        <v>45</v>
      </c>
    </row>
    <row r="1335" spans="1:10" hidden="1" x14ac:dyDescent="0.25">
      <c r="A1335" s="128" t="s">
        <v>468</v>
      </c>
      <c r="B1335" s="128" t="s">
        <v>3149</v>
      </c>
      <c r="C1335" s="128" t="s">
        <v>1299</v>
      </c>
      <c r="D1335" s="128" t="s">
        <v>3154</v>
      </c>
      <c r="E1335" s="128" t="s">
        <v>4479</v>
      </c>
      <c r="F1335" s="128">
        <v>20</v>
      </c>
      <c r="G1335" s="128">
        <v>220</v>
      </c>
      <c r="H1335" s="128">
        <v>380</v>
      </c>
      <c r="I1335" s="128">
        <v>90</v>
      </c>
      <c r="J1335" s="128">
        <v>45</v>
      </c>
    </row>
    <row r="1336" spans="1:10" hidden="1" x14ac:dyDescent="0.25">
      <c r="A1336" s="128" t="s">
        <v>468</v>
      </c>
      <c r="B1336" s="128" t="s">
        <v>3149</v>
      </c>
      <c r="C1336" s="128" t="s">
        <v>1299</v>
      </c>
      <c r="D1336" s="128" t="s">
        <v>3154</v>
      </c>
      <c r="E1336" s="128" t="s">
        <v>4478</v>
      </c>
      <c r="F1336" s="128">
        <v>20</v>
      </c>
      <c r="G1336" s="128">
        <v>220</v>
      </c>
      <c r="H1336" s="128">
        <v>380</v>
      </c>
      <c r="I1336" s="128">
        <v>90</v>
      </c>
      <c r="J1336" s="128">
        <v>45</v>
      </c>
    </row>
    <row r="1337" spans="1:10" hidden="1" x14ac:dyDescent="0.25">
      <c r="A1337" s="128" t="s">
        <v>468</v>
      </c>
      <c r="B1337" s="128" t="s">
        <v>3149</v>
      </c>
      <c r="C1337" s="128" t="s">
        <v>1299</v>
      </c>
      <c r="D1337" s="128" t="s">
        <v>3154</v>
      </c>
      <c r="E1337" s="128" t="s">
        <v>4481</v>
      </c>
      <c r="F1337" s="128">
        <v>15</v>
      </c>
      <c r="G1337" s="128">
        <v>250</v>
      </c>
      <c r="H1337" s="128">
        <v>365</v>
      </c>
      <c r="I1337" s="128">
        <v>90</v>
      </c>
      <c r="J1337" s="128">
        <v>45</v>
      </c>
    </row>
    <row r="1338" spans="1:10" hidden="1" x14ac:dyDescent="0.25">
      <c r="A1338" s="128" t="s">
        <v>468</v>
      </c>
      <c r="B1338" s="128" t="s">
        <v>3149</v>
      </c>
      <c r="C1338" s="128" t="s">
        <v>1299</v>
      </c>
      <c r="D1338" s="128" t="s">
        <v>3155</v>
      </c>
      <c r="E1338" s="128" t="s">
        <v>4485</v>
      </c>
      <c r="F1338" s="128">
        <v>20</v>
      </c>
      <c r="G1338" s="128">
        <v>250</v>
      </c>
      <c r="H1338" s="128">
        <v>390</v>
      </c>
      <c r="I1338" s="128">
        <v>45</v>
      </c>
      <c r="J1338" s="128">
        <v>90</v>
      </c>
    </row>
    <row r="1339" spans="1:10" hidden="1" x14ac:dyDescent="0.25">
      <c r="A1339" s="128" t="s">
        <v>468</v>
      </c>
      <c r="B1339" s="128" t="s">
        <v>3149</v>
      </c>
      <c r="C1339" s="128" t="s">
        <v>1299</v>
      </c>
      <c r="D1339" s="128" t="s">
        <v>3155</v>
      </c>
      <c r="E1339" s="128" t="s">
        <v>4484</v>
      </c>
      <c r="F1339" s="128">
        <v>20</v>
      </c>
      <c r="G1339" s="128">
        <v>220</v>
      </c>
      <c r="H1339" s="128">
        <v>400</v>
      </c>
      <c r="I1339" s="128">
        <v>45</v>
      </c>
      <c r="J1339" s="128">
        <v>90</v>
      </c>
    </row>
    <row r="1340" spans="1:10" hidden="1" x14ac:dyDescent="0.25">
      <c r="A1340" s="128" t="s">
        <v>468</v>
      </c>
      <c r="B1340" s="128" t="s">
        <v>3149</v>
      </c>
      <c r="C1340" s="128" t="s">
        <v>1299</v>
      </c>
      <c r="D1340" s="128" t="s">
        <v>3155</v>
      </c>
      <c r="E1340" s="128" t="s">
        <v>4483</v>
      </c>
      <c r="F1340" s="128">
        <v>25</v>
      </c>
      <c r="G1340" s="128">
        <v>220</v>
      </c>
      <c r="H1340" s="128">
        <v>405</v>
      </c>
      <c r="I1340" s="128">
        <v>45</v>
      </c>
      <c r="J1340" s="128">
        <v>90</v>
      </c>
    </row>
    <row r="1341" spans="1:10" hidden="1" x14ac:dyDescent="0.25">
      <c r="A1341" s="128" t="s">
        <v>468</v>
      </c>
      <c r="B1341" s="128" t="s">
        <v>3149</v>
      </c>
      <c r="C1341" s="128" t="s">
        <v>1299</v>
      </c>
      <c r="D1341" s="128" t="s">
        <v>3155</v>
      </c>
      <c r="E1341" s="128" t="s">
        <v>4482</v>
      </c>
      <c r="F1341" s="128">
        <v>20</v>
      </c>
      <c r="G1341" s="128">
        <v>250</v>
      </c>
      <c r="H1341" s="128">
        <v>385</v>
      </c>
      <c r="I1341" s="128">
        <v>45</v>
      </c>
      <c r="J1341" s="128">
        <v>90</v>
      </c>
    </row>
    <row r="1342" spans="1:10" hidden="1" x14ac:dyDescent="0.25">
      <c r="A1342" s="128" t="s">
        <v>468</v>
      </c>
      <c r="B1342" s="128" t="s">
        <v>3149</v>
      </c>
      <c r="C1342" s="128" t="s">
        <v>1299</v>
      </c>
      <c r="D1342" s="128" t="s">
        <v>3155</v>
      </c>
      <c r="E1342" s="128" t="s">
        <v>4480</v>
      </c>
      <c r="F1342" s="128">
        <v>20</v>
      </c>
      <c r="G1342" s="128">
        <v>250</v>
      </c>
      <c r="H1342" s="128">
        <v>390</v>
      </c>
      <c r="I1342" s="128">
        <v>90</v>
      </c>
      <c r="J1342" s="128">
        <v>45</v>
      </c>
    </row>
    <row r="1343" spans="1:10" hidden="1" x14ac:dyDescent="0.25">
      <c r="A1343" s="128" t="s">
        <v>468</v>
      </c>
      <c r="B1343" s="128" t="s">
        <v>3149</v>
      </c>
      <c r="C1343" s="128" t="s">
        <v>1299</v>
      </c>
      <c r="D1343" s="128" t="s">
        <v>3155</v>
      </c>
      <c r="E1343" s="128" t="s">
        <v>4479</v>
      </c>
      <c r="F1343" s="128">
        <v>20</v>
      </c>
      <c r="G1343" s="128">
        <v>220</v>
      </c>
      <c r="H1343" s="128">
        <v>400</v>
      </c>
      <c r="I1343" s="128">
        <v>90</v>
      </c>
      <c r="J1343" s="128">
        <v>45</v>
      </c>
    </row>
    <row r="1344" spans="1:10" hidden="1" x14ac:dyDescent="0.25">
      <c r="A1344" s="128" t="s">
        <v>468</v>
      </c>
      <c r="B1344" s="128" t="s">
        <v>3149</v>
      </c>
      <c r="C1344" s="128" t="s">
        <v>1299</v>
      </c>
      <c r="D1344" s="128" t="s">
        <v>3155</v>
      </c>
      <c r="E1344" s="128" t="s">
        <v>4478</v>
      </c>
      <c r="F1344" s="128">
        <v>25</v>
      </c>
      <c r="G1344" s="128">
        <v>220</v>
      </c>
      <c r="H1344" s="128">
        <v>405</v>
      </c>
      <c r="I1344" s="128">
        <v>90</v>
      </c>
      <c r="J1344" s="128">
        <v>45</v>
      </c>
    </row>
    <row r="1345" spans="1:10" hidden="1" x14ac:dyDescent="0.25">
      <c r="A1345" s="128" t="s">
        <v>468</v>
      </c>
      <c r="B1345" s="128" t="s">
        <v>3149</v>
      </c>
      <c r="C1345" s="128" t="s">
        <v>1299</v>
      </c>
      <c r="D1345" s="128" t="s">
        <v>3155</v>
      </c>
      <c r="E1345" s="128" t="s">
        <v>4481</v>
      </c>
      <c r="F1345" s="128">
        <v>20</v>
      </c>
      <c r="G1345" s="128">
        <v>250</v>
      </c>
      <c r="H1345" s="128">
        <v>385</v>
      </c>
      <c r="I1345" s="128">
        <v>90</v>
      </c>
      <c r="J1345" s="128">
        <v>45</v>
      </c>
    </row>
    <row r="1346" spans="1:10" hidden="1" x14ac:dyDescent="0.25">
      <c r="A1346" s="128" t="s">
        <v>468</v>
      </c>
      <c r="B1346" s="128" t="s">
        <v>3149</v>
      </c>
      <c r="C1346" s="128" t="s">
        <v>1299</v>
      </c>
      <c r="D1346" s="128" t="s">
        <v>3158</v>
      </c>
      <c r="E1346" s="128" t="s">
        <v>4485</v>
      </c>
      <c r="F1346" s="128">
        <v>20</v>
      </c>
      <c r="G1346" s="128">
        <v>250</v>
      </c>
      <c r="H1346" s="128">
        <v>390</v>
      </c>
      <c r="I1346" s="128">
        <v>45</v>
      </c>
      <c r="J1346" s="128">
        <v>90</v>
      </c>
    </row>
    <row r="1347" spans="1:10" hidden="1" x14ac:dyDescent="0.25">
      <c r="A1347" s="128" t="s">
        <v>468</v>
      </c>
      <c r="B1347" s="128" t="s">
        <v>3149</v>
      </c>
      <c r="C1347" s="128" t="s">
        <v>1299</v>
      </c>
      <c r="D1347" s="128" t="s">
        <v>3158</v>
      </c>
      <c r="E1347" s="128" t="s">
        <v>4484</v>
      </c>
      <c r="F1347" s="128">
        <v>20</v>
      </c>
      <c r="G1347" s="128">
        <v>220</v>
      </c>
      <c r="H1347" s="128">
        <v>400</v>
      </c>
      <c r="I1347" s="128">
        <v>45</v>
      </c>
      <c r="J1347" s="128">
        <v>90</v>
      </c>
    </row>
    <row r="1348" spans="1:10" hidden="1" x14ac:dyDescent="0.25">
      <c r="A1348" s="128" t="s">
        <v>468</v>
      </c>
      <c r="B1348" s="128" t="s">
        <v>3149</v>
      </c>
      <c r="C1348" s="128" t="s">
        <v>1299</v>
      </c>
      <c r="D1348" s="128" t="s">
        <v>3158</v>
      </c>
      <c r="E1348" s="128" t="s">
        <v>4483</v>
      </c>
      <c r="F1348" s="128">
        <v>25</v>
      </c>
      <c r="G1348" s="128">
        <v>220</v>
      </c>
      <c r="H1348" s="128">
        <v>405</v>
      </c>
      <c r="I1348" s="128">
        <v>45</v>
      </c>
      <c r="J1348" s="128">
        <v>90</v>
      </c>
    </row>
    <row r="1349" spans="1:10" hidden="1" x14ac:dyDescent="0.25">
      <c r="A1349" s="128" t="s">
        <v>468</v>
      </c>
      <c r="B1349" s="128" t="s">
        <v>3149</v>
      </c>
      <c r="C1349" s="128" t="s">
        <v>1299</v>
      </c>
      <c r="D1349" s="128" t="s">
        <v>3158</v>
      </c>
      <c r="E1349" s="128" t="s">
        <v>4482</v>
      </c>
      <c r="F1349" s="128">
        <v>20</v>
      </c>
      <c r="G1349" s="128">
        <v>250</v>
      </c>
      <c r="H1349" s="128">
        <v>385</v>
      </c>
      <c r="I1349" s="128">
        <v>45</v>
      </c>
      <c r="J1349" s="128">
        <v>90</v>
      </c>
    </row>
    <row r="1350" spans="1:10" hidden="1" x14ac:dyDescent="0.25">
      <c r="A1350" s="128" t="s">
        <v>468</v>
      </c>
      <c r="B1350" s="128" t="s">
        <v>3149</v>
      </c>
      <c r="C1350" s="128" t="s">
        <v>1299</v>
      </c>
      <c r="D1350" s="128" t="s">
        <v>3158</v>
      </c>
      <c r="E1350" s="128" t="s">
        <v>4480</v>
      </c>
      <c r="F1350" s="128">
        <v>20</v>
      </c>
      <c r="G1350" s="128">
        <v>250</v>
      </c>
      <c r="H1350" s="128">
        <v>390</v>
      </c>
      <c r="I1350" s="128">
        <v>90</v>
      </c>
      <c r="J1350" s="128">
        <v>45</v>
      </c>
    </row>
    <row r="1351" spans="1:10" hidden="1" x14ac:dyDescent="0.25">
      <c r="A1351" s="128" t="s">
        <v>468</v>
      </c>
      <c r="B1351" s="128" t="s">
        <v>3149</v>
      </c>
      <c r="C1351" s="128" t="s">
        <v>1299</v>
      </c>
      <c r="D1351" s="128" t="s">
        <v>3158</v>
      </c>
      <c r="E1351" s="128" t="s">
        <v>4479</v>
      </c>
      <c r="F1351" s="128">
        <v>20</v>
      </c>
      <c r="G1351" s="128">
        <v>220</v>
      </c>
      <c r="H1351" s="128">
        <v>400</v>
      </c>
      <c r="I1351" s="128">
        <v>90</v>
      </c>
      <c r="J1351" s="128">
        <v>45</v>
      </c>
    </row>
    <row r="1352" spans="1:10" hidden="1" x14ac:dyDescent="0.25">
      <c r="A1352" s="128" t="s">
        <v>468</v>
      </c>
      <c r="B1352" s="128" t="s">
        <v>3149</v>
      </c>
      <c r="C1352" s="128" t="s">
        <v>1299</v>
      </c>
      <c r="D1352" s="128" t="s">
        <v>3158</v>
      </c>
      <c r="E1352" s="128" t="s">
        <v>4478</v>
      </c>
      <c r="F1352" s="128">
        <v>25</v>
      </c>
      <c r="G1352" s="128">
        <v>220</v>
      </c>
      <c r="H1352" s="128">
        <v>405</v>
      </c>
      <c r="I1352" s="128">
        <v>90</v>
      </c>
      <c r="J1352" s="128">
        <v>45</v>
      </c>
    </row>
    <row r="1353" spans="1:10" hidden="1" x14ac:dyDescent="0.25">
      <c r="A1353" s="128" t="s">
        <v>468</v>
      </c>
      <c r="B1353" s="128" t="s">
        <v>3149</v>
      </c>
      <c r="C1353" s="128" t="s">
        <v>1299</v>
      </c>
      <c r="D1353" s="128" t="s">
        <v>3158</v>
      </c>
      <c r="E1353" s="128" t="s">
        <v>4481</v>
      </c>
      <c r="F1353" s="128">
        <v>20</v>
      </c>
      <c r="G1353" s="128">
        <v>250</v>
      </c>
      <c r="H1353" s="128">
        <v>385</v>
      </c>
      <c r="I1353" s="128">
        <v>90</v>
      </c>
      <c r="J1353" s="128">
        <v>45</v>
      </c>
    </row>
    <row r="1354" spans="1:10" hidden="1" x14ac:dyDescent="0.25">
      <c r="E1354" s="128" t="s">
        <v>4481</v>
      </c>
    </row>
  </sheetData>
  <autoFilter ref="A1:J1354" xr:uid="{00000000-0001-0000-0600-000000000000}">
    <filterColumn colId="0">
      <filters>
        <filter val="Energy Locals Pty Ltd"/>
      </filters>
    </filterColumn>
  </autoFilter>
  <sortState xmlns:xlrd2="http://schemas.microsoft.com/office/spreadsheetml/2017/richdata2" ref="A2:J1353">
    <sortCondition ref="B1:B1353"/>
  </sortState>
  <phoneticPr fontId="7" type="noConversion"/>
  <pageMargins left="0.7" right="0.7" top="0.75" bottom="0.75" header="0.3" footer="0.3"/>
  <pageSetup paperSize="9"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G21"/>
  <sheetViews>
    <sheetView zoomScaleNormal="100" workbookViewId="0">
      <pane ySplit="1" topLeftCell="A2" activePane="bottomLeft" state="frozen"/>
      <selection pane="bottomLeft"/>
    </sheetView>
  </sheetViews>
  <sheetFormatPr defaultColWidth="9.44140625" defaultRowHeight="13.2" x14ac:dyDescent="0.25"/>
  <cols>
    <col min="1" max="1" width="21" style="14" bestFit="1" customWidth="1"/>
    <col min="2" max="2" width="30.44140625" style="14" customWidth="1"/>
    <col min="3" max="3" width="9.44140625" style="14"/>
    <col min="4" max="4" width="13.44140625" style="14" customWidth="1"/>
    <col min="5" max="5" width="37.44140625" style="14" bestFit="1" customWidth="1"/>
    <col min="6" max="6" width="21.5546875" style="14" customWidth="1"/>
    <col min="7" max="7" width="33" style="14" bestFit="1" customWidth="1"/>
    <col min="8" max="16384" width="9.44140625" style="14"/>
  </cols>
  <sheetData>
    <row r="1" spans="1:7" ht="14.25" customHeight="1" thickBot="1" x14ac:dyDescent="0.3">
      <c r="A1" s="150" t="s">
        <v>1811</v>
      </c>
      <c r="B1" s="150" t="s">
        <v>4605</v>
      </c>
      <c r="C1" s="150" t="s">
        <v>1290</v>
      </c>
      <c r="D1" s="150" t="s">
        <v>4606</v>
      </c>
      <c r="E1" s="150" t="s">
        <v>4607</v>
      </c>
      <c r="F1" s="150" t="s">
        <v>4608</v>
      </c>
      <c r="G1" s="150" t="s">
        <v>4609</v>
      </c>
    </row>
    <row r="2" spans="1:7" x14ac:dyDescent="0.25">
      <c r="A2" s="86" t="s">
        <v>1891</v>
      </c>
      <c r="B2" s="86" t="s">
        <v>4610</v>
      </c>
      <c r="C2" s="86" t="s">
        <v>1315</v>
      </c>
      <c r="D2" s="86" t="s">
        <v>4611</v>
      </c>
      <c r="E2" s="14">
        <v>3</v>
      </c>
      <c r="F2" s="14">
        <v>1</v>
      </c>
      <c r="G2" s="14">
        <v>6</v>
      </c>
    </row>
    <row r="3" spans="1:7" x14ac:dyDescent="0.25">
      <c r="A3" s="86" t="s">
        <v>454</v>
      </c>
      <c r="B3" s="86" t="s">
        <v>4612</v>
      </c>
      <c r="C3" s="86" t="s">
        <v>1315</v>
      </c>
      <c r="D3" s="86" t="s">
        <v>4613</v>
      </c>
      <c r="E3" s="14">
        <v>10</v>
      </c>
      <c r="F3" s="14">
        <v>2</v>
      </c>
      <c r="G3" s="14">
        <v>0</v>
      </c>
    </row>
    <row r="4" spans="1:7" x14ac:dyDescent="0.25">
      <c r="A4" s="14" t="s">
        <v>454</v>
      </c>
      <c r="B4" s="86" t="s">
        <v>4614</v>
      </c>
      <c r="C4" s="86" t="s">
        <v>1315</v>
      </c>
      <c r="D4" s="86" t="s">
        <v>4615</v>
      </c>
      <c r="E4" s="14">
        <v>6</v>
      </c>
      <c r="F4" s="14">
        <v>2</v>
      </c>
      <c r="G4" s="14">
        <v>0</v>
      </c>
    </row>
    <row r="5" spans="1:7" x14ac:dyDescent="0.25">
      <c r="A5" s="14" t="s">
        <v>454</v>
      </c>
      <c r="B5" s="14" t="s">
        <v>4616</v>
      </c>
      <c r="C5" s="14" t="s">
        <v>1315</v>
      </c>
      <c r="D5" s="14" t="s">
        <v>4617</v>
      </c>
      <c r="E5" s="14">
        <v>6</v>
      </c>
      <c r="F5" s="14">
        <v>2</v>
      </c>
      <c r="G5" s="14">
        <v>0</v>
      </c>
    </row>
    <row r="6" spans="1:7" x14ac:dyDescent="0.25">
      <c r="A6" s="14" t="s">
        <v>454</v>
      </c>
      <c r="B6" s="14" t="s">
        <v>4618</v>
      </c>
      <c r="C6" s="14" t="s">
        <v>1315</v>
      </c>
      <c r="D6" s="14" t="s">
        <v>4619</v>
      </c>
      <c r="E6" s="14">
        <v>6</v>
      </c>
      <c r="F6" s="14">
        <v>2</v>
      </c>
      <c r="G6" s="14">
        <v>0</v>
      </c>
    </row>
    <row r="7" spans="1:7" x14ac:dyDescent="0.25">
      <c r="A7" s="86" t="s">
        <v>1891</v>
      </c>
      <c r="B7" s="86" t="s">
        <v>4620</v>
      </c>
      <c r="C7" s="86" t="s">
        <v>1315</v>
      </c>
      <c r="D7" s="86" t="s">
        <v>4621</v>
      </c>
      <c r="E7" s="14">
        <v>4</v>
      </c>
      <c r="F7" s="14">
        <v>1</v>
      </c>
      <c r="G7" s="14">
        <v>2</v>
      </c>
    </row>
    <row r="8" spans="1:7" x14ac:dyDescent="0.25">
      <c r="A8" s="14" t="s">
        <v>1891</v>
      </c>
      <c r="B8" s="14" t="s">
        <v>4622</v>
      </c>
      <c r="C8" s="14" t="s">
        <v>1315</v>
      </c>
      <c r="D8" s="14" t="s">
        <v>4623</v>
      </c>
      <c r="E8" s="14">
        <v>4</v>
      </c>
      <c r="F8" s="14">
        <v>1</v>
      </c>
      <c r="G8" s="14">
        <v>7</v>
      </c>
    </row>
    <row r="9" spans="1:7" x14ac:dyDescent="0.25">
      <c r="A9" s="14" t="s">
        <v>454</v>
      </c>
      <c r="B9" s="14" t="s">
        <v>1322</v>
      </c>
      <c r="C9" s="14" t="s">
        <v>1315</v>
      </c>
      <c r="D9" s="86" t="s">
        <v>4624</v>
      </c>
      <c r="E9" s="14">
        <v>3</v>
      </c>
      <c r="F9" s="14">
        <v>1</v>
      </c>
      <c r="G9" s="14">
        <v>7</v>
      </c>
    </row>
    <row r="10" spans="1:7" x14ac:dyDescent="0.25">
      <c r="A10" s="14" t="s">
        <v>454</v>
      </c>
      <c r="B10" s="14" t="s">
        <v>4625</v>
      </c>
      <c r="C10" s="14" t="s">
        <v>1326</v>
      </c>
      <c r="D10" s="86" t="s">
        <v>4626</v>
      </c>
      <c r="E10" s="14">
        <v>4</v>
      </c>
      <c r="F10" s="14">
        <v>1</v>
      </c>
      <c r="G10" s="14">
        <v>3</v>
      </c>
    </row>
    <row r="11" spans="1:7" x14ac:dyDescent="0.25">
      <c r="A11" s="14" t="s">
        <v>454</v>
      </c>
      <c r="B11" s="26" t="s">
        <v>4627</v>
      </c>
      <c r="C11" s="14" t="s">
        <v>1326</v>
      </c>
      <c r="D11" s="26" t="s">
        <v>4628</v>
      </c>
      <c r="E11" s="14">
        <v>1</v>
      </c>
      <c r="F11" s="14">
        <v>1</v>
      </c>
      <c r="G11" s="14">
        <v>0</v>
      </c>
    </row>
    <row r="12" spans="1:7" x14ac:dyDescent="0.25">
      <c r="A12" s="14" t="s">
        <v>1193</v>
      </c>
      <c r="B12" s="14" t="s">
        <v>4629</v>
      </c>
      <c r="C12" s="86" t="s">
        <v>1304</v>
      </c>
      <c r="D12" s="14" t="s">
        <v>4630</v>
      </c>
      <c r="E12" s="14">
        <v>6</v>
      </c>
      <c r="F12" s="14">
        <v>1</v>
      </c>
      <c r="G12" s="14">
        <v>0</v>
      </c>
    </row>
    <row r="13" spans="1:7" x14ac:dyDescent="0.25">
      <c r="A13" s="86" t="s">
        <v>1891</v>
      </c>
      <c r="B13" s="86" t="s">
        <v>4631</v>
      </c>
      <c r="C13" s="86" t="s">
        <v>1304</v>
      </c>
      <c r="D13" s="86" t="s">
        <v>4632</v>
      </c>
      <c r="E13" s="14">
        <v>1</v>
      </c>
      <c r="F13" s="14">
        <v>1</v>
      </c>
      <c r="G13" s="14">
        <v>0</v>
      </c>
    </row>
    <row r="14" spans="1:7" x14ac:dyDescent="0.25">
      <c r="A14" s="86" t="s">
        <v>1891</v>
      </c>
      <c r="B14" s="86" t="s">
        <v>4633</v>
      </c>
      <c r="C14" s="86" t="s">
        <v>1299</v>
      </c>
      <c r="D14" s="86" t="s">
        <v>4634</v>
      </c>
      <c r="E14" s="14">
        <v>6</v>
      </c>
      <c r="F14" s="14">
        <v>1</v>
      </c>
      <c r="G14" s="14">
        <v>0</v>
      </c>
    </row>
    <row r="15" spans="1:7" x14ac:dyDescent="0.25">
      <c r="A15" s="86" t="s">
        <v>1891</v>
      </c>
      <c r="B15" s="86" t="s">
        <v>4635</v>
      </c>
      <c r="C15" s="86" t="s">
        <v>1299</v>
      </c>
      <c r="D15" s="86" t="s">
        <v>4636</v>
      </c>
      <c r="E15" s="14">
        <v>2</v>
      </c>
      <c r="F15" s="14">
        <v>1</v>
      </c>
      <c r="G15" s="14">
        <v>4</v>
      </c>
    </row>
    <row r="16" spans="1:7" x14ac:dyDescent="0.25">
      <c r="A16" s="86" t="s">
        <v>1891</v>
      </c>
      <c r="B16" s="86" t="s">
        <v>4637</v>
      </c>
      <c r="C16" s="86" t="s">
        <v>1299</v>
      </c>
      <c r="D16" s="86" t="s">
        <v>4638</v>
      </c>
      <c r="E16" s="14">
        <v>2</v>
      </c>
      <c r="F16" s="14">
        <v>1</v>
      </c>
      <c r="G16" s="14">
        <v>2</v>
      </c>
    </row>
    <row r="17" spans="1:7" x14ac:dyDescent="0.25">
      <c r="A17" s="86" t="s">
        <v>1891</v>
      </c>
      <c r="B17" s="86" t="s">
        <v>4639</v>
      </c>
      <c r="C17" s="86" t="s">
        <v>1299</v>
      </c>
      <c r="D17" s="86" t="s">
        <v>4640</v>
      </c>
      <c r="E17" s="14">
        <v>4</v>
      </c>
      <c r="F17" s="14">
        <v>1</v>
      </c>
      <c r="G17" s="14">
        <v>1</v>
      </c>
    </row>
    <row r="18" spans="1:7" x14ac:dyDescent="0.25">
      <c r="A18" s="86" t="s">
        <v>1891</v>
      </c>
      <c r="B18" s="86" t="s">
        <v>4641</v>
      </c>
      <c r="C18" s="86" t="s">
        <v>1299</v>
      </c>
      <c r="D18" s="86" t="s">
        <v>4642</v>
      </c>
      <c r="E18" s="14">
        <v>1</v>
      </c>
      <c r="F18" s="14">
        <v>1</v>
      </c>
      <c r="G18" s="14">
        <v>2</v>
      </c>
    </row>
    <row r="19" spans="1:7" x14ac:dyDescent="0.25">
      <c r="A19" s="86" t="s">
        <v>1891</v>
      </c>
      <c r="B19" s="86" t="s">
        <v>4643</v>
      </c>
      <c r="C19" s="86" t="s">
        <v>1299</v>
      </c>
      <c r="D19" s="86" t="s">
        <v>4644</v>
      </c>
      <c r="E19" s="14">
        <v>1</v>
      </c>
      <c r="F19" s="14">
        <v>1</v>
      </c>
      <c r="G19" s="14">
        <v>2</v>
      </c>
    </row>
    <row r="20" spans="1:7" x14ac:dyDescent="0.25">
      <c r="A20" s="86" t="s">
        <v>1891</v>
      </c>
      <c r="B20" s="14" t="s">
        <v>4645</v>
      </c>
      <c r="C20" s="86" t="s">
        <v>1299</v>
      </c>
      <c r="D20" s="14" t="s">
        <v>4646</v>
      </c>
      <c r="E20" s="14">
        <v>2</v>
      </c>
      <c r="F20" s="14">
        <v>1</v>
      </c>
      <c r="G20" s="14">
        <v>54</v>
      </c>
    </row>
    <row r="21" spans="1:7" x14ac:dyDescent="0.25">
      <c r="A21" s="86" t="s">
        <v>1891</v>
      </c>
      <c r="B21" s="86" t="s">
        <v>4647</v>
      </c>
      <c r="C21" s="86" t="s">
        <v>1315</v>
      </c>
      <c r="D21" s="14" t="s">
        <v>4648</v>
      </c>
      <c r="E21" s="14">
        <v>2</v>
      </c>
      <c r="F21" s="14">
        <v>1</v>
      </c>
      <c r="G21" s="14">
        <v>41</v>
      </c>
    </row>
  </sheetData>
  <sortState xmlns:xlrd2="http://schemas.microsoft.com/office/spreadsheetml/2017/richdata2" ref="A2:G19">
    <sortCondition ref="C2:C19"/>
    <sortCondition ref="D2:D19"/>
  </sortState>
  <phoneticPr fontId="7"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E37"/>
  <sheetViews>
    <sheetView zoomScaleNormal="100" workbookViewId="0">
      <pane ySplit="1" topLeftCell="A2" activePane="bottomLeft" state="frozen"/>
      <selection pane="bottomLeft"/>
    </sheetView>
  </sheetViews>
  <sheetFormatPr defaultRowHeight="13.2" x14ac:dyDescent="0.25"/>
  <cols>
    <col min="1" max="1" width="94.44140625" bestFit="1" customWidth="1"/>
    <col min="2" max="2" width="13.5546875" bestFit="1" customWidth="1"/>
    <col min="3" max="3" width="37.5546875" customWidth="1"/>
    <col min="4" max="4" width="13.5546875" bestFit="1" customWidth="1"/>
    <col min="5" max="5" width="14.44140625" customWidth="1"/>
  </cols>
  <sheetData>
    <row r="1" spans="1:5" ht="92.4" x14ac:dyDescent="0.25">
      <c r="A1" s="24" t="s">
        <v>4649</v>
      </c>
      <c r="B1" s="24" t="s">
        <v>1387</v>
      </c>
      <c r="C1" s="24" t="s">
        <v>4650</v>
      </c>
      <c r="D1" s="24" t="s">
        <v>4651</v>
      </c>
      <c r="E1" s="24" t="s">
        <v>4652</v>
      </c>
    </row>
    <row r="2" spans="1:5" x14ac:dyDescent="0.25">
      <c r="A2" t="s">
        <v>4653</v>
      </c>
      <c r="B2" t="s">
        <v>65</v>
      </c>
      <c r="C2" s="14" t="s">
        <v>4654</v>
      </c>
      <c r="D2" s="3">
        <v>43070</v>
      </c>
      <c r="E2" t="s">
        <v>4655</v>
      </c>
    </row>
    <row r="3" spans="1:5" x14ac:dyDescent="0.25">
      <c r="A3" t="s">
        <v>66</v>
      </c>
      <c r="B3" t="s">
        <v>67</v>
      </c>
      <c r="C3" s="14" t="s">
        <v>4654</v>
      </c>
      <c r="D3" s="3">
        <v>43070</v>
      </c>
      <c r="E3" t="s">
        <v>4656</v>
      </c>
    </row>
    <row r="4" spans="1:5" x14ac:dyDescent="0.25">
      <c r="A4" t="s">
        <v>4657</v>
      </c>
      <c r="B4" t="s">
        <v>151</v>
      </c>
      <c r="C4" s="14" t="s">
        <v>4658</v>
      </c>
      <c r="D4" s="3">
        <v>43070</v>
      </c>
      <c r="E4" t="s">
        <v>4659</v>
      </c>
    </row>
    <row r="5" spans="1:5" x14ac:dyDescent="0.25">
      <c r="A5" t="s">
        <v>152</v>
      </c>
      <c r="B5" t="s">
        <v>153</v>
      </c>
      <c r="C5" s="14" t="s">
        <v>4660</v>
      </c>
      <c r="D5" s="3">
        <v>43070</v>
      </c>
      <c r="E5" t="s">
        <v>4661</v>
      </c>
    </row>
    <row r="6" spans="1:5" x14ac:dyDescent="0.25">
      <c r="A6" t="s">
        <v>154</v>
      </c>
      <c r="B6" t="s">
        <v>155</v>
      </c>
      <c r="C6" s="14" t="s">
        <v>4662</v>
      </c>
      <c r="D6" s="3">
        <v>45642</v>
      </c>
      <c r="E6" t="s">
        <v>4663</v>
      </c>
    </row>
    <row r="7" spans="1:5" x14ac:dyDescent="0.25">
      <c r="A7" t="s">
        <v>156</v>
      </c>
      <c r="B7" t="s">
        <v>157</v>
      </c>
      <c r="C7" s="14" t="s">
        <v>4662</v>
      </c>
      <c r="D7" s="3">
        <v>43070</v>
      </c>
      <c r="E7" t="s">
        <v>4664</v>
      </c>
    </row>
    <row r="8" spans="1:5" x14ac:dyDescent="0.25">
      <c r="A8" t="s">
        <v>214</v>
      </c>
      <c r="B8" t="s">
        <v>215</v>
      </c>
      <c r="C8" s="14" t="s">
        <v>4654</v>
      </c>
      <c r="D8" s="3">
        <v>43070</v>
      </c>
      <c r="E8" t="s">
        <v>4665</v>
      </c>
    </row>
    <row r="9" spans="1:5" x14ac:dyDescent="0.25">
      <c r="A9" t="s">
        <v>4666</v>
      </c>
      <c r="B9" t="s">
        <v>291</v>
      </c>
      <c r="C9" s="14" t="s">
        <v>4660</v>
      </c>
      <c r="D9" s="3">
        <v>43070</v>
      </c>
      <c r="E9" t="s">
        <v>4667</v>
      </c>
    </row>
    <row r="10" spans="1:5" x14ac:dyDescent="0.25">
      <c r="A10" t="s">
        <v>4668</v>
      </c>
      <c r="B10" t="s">
        <v>293</v>
      </c>
      <c r="C10" s="14" t="s">
        <v>4660</v>
      </c>
      <c r="D10" s="3">
        <v>43070</v>
      </c>
      <c r="E10" t="s">
        <v>4669</v>
      </c>
    </row>
    <row r="11" spans="1:5" x14ac:dyDescent="0.25">
      <c r="A11" t="s">
        <v>432</v>
      </c>
      <c r="B11" t="s">
        <v>433</v>
      </c>
      <c r="C11" s="14" t="s">
        <v>4662</v>
      </c>
      <c r="D11" s="3">
        <v>43070</v>
      </c>
      <c r="E11" t="s">
        <v>4670</v>
      </c>
    </row>
    <row r="12" spans="1:5" x14ac:dyDescent="0.25">
      <c r="A12" t="s">
        <v>442</v>
      </c>
      <c r="B12" t="s">
        <v>443</v>
      </c>
      <c r="C12" s="14" t="s">
        <v>4660</v>
      </c>
      <c r="D12" s="3">
        <v>43070</v>
      </c>
      <c r="E12" t="s">
        <v>4671</v>
      </c>
    </row>
    <row r="13" spans="1:5" x14ac:dyDescent="0.25">
      <c r="A13" t="s">
        <v>4672</v>
      </c>
      <c r="B13" t="s">
        <v>457</v>
      </c>
      <c r="C13" s="14" t="s">
        <v>4660</v>
      </c>
      <c r="D13" s="3">
        <v>43070</v>
      </c>
      <c r="E13" t="s">
        <v>4673</v>
      </c>
    </row>
    <row r="14" spans="1:5" x14ac:dyDescent="0.25">
      <c r="A14" t="s">
        <v>484</v>
      </c>
      <c r="B14" t="s">
        <v>485</v>
      </c>
      <c r="C14" s="14" t="s">
        <v>4660</v>
      </c>
      <c r="D14" s="3">
        <v>43070</v>
      </c>
      <c r="E14" t="s">
        <v>4674</v>
      </c>
    </row>
    <row r="15" spans="1:5" x14ac:dyDescent="0.25">
      <c r="A15" t="s">
        <v>486</v>
      </c>
      <c r="B15" t="s">
        <v>487</v>
      </c>
      <c r="C15" s="14" t="s">
        <v>4675</v>
      </c>
      <c r="D15" s="3">
        <v>43500</v>
      </c>
      <c r="E15" t="s">
        <v>4676</v>
      </c>
    </row>
    <row r="16" spans="1:5" x14ac:dyDescent="0.25">
      <c r="A16" t="s">
        <v>490</v>
      </c>
      <c r="B16" t="s">
        <v>491</v>
      </c>
      <c r="C16" s="14" t="s">
        <v>4660</v>
      </c>
      <c r="D16" s="3">
        <v>43070</v>
      </c>
      <c r="E16" t="s">
        <v>4677</v>
      </c>
    </row>
    <row r="17" spans="1:5" x14ac:dyDescent="0.25">
      <c r="A17" t="s">
        <v>570</v>
      </c>
      <c r="B17" t="s">
        <v>571</v>
      </c>
      <c r="C17" s="14" t="s">
        <v>4654</v>
      </c>
      <c r="D17" s="3">
        <v>44873</v>
      </c>
      <c r="E17" t="s">
        <v>4678</v>
      </c>
    </row>
    <row r="18" spans="1:5" x14ac:dyDescent="0.25">
      <c r="A18" t="s">
        <v>624</v>
      </c>
      <c r="B18" t="s">
        <v>625</v>
      </c>
      <c r="C18" s="14" t="s">
        <v>4675</v>
      </c>
      <c r="D18" s="3">
        <v>43536</v>
      </c>
      <c r="E18" t="s">
        <v>4679</v>
      </c>
    </row>
    <row r="19" spans="1:5" x14ac:dyDescent="0.25">
      <c r="A19" t="s">
        <v>4680</v>
      </c>
      <c r="B19" t="s">
        <v>1396</v>
      </c>
      <c r="C19" s="14" t="s">
        <v>4654</v>
      </c>
      <c r="D19" s="3">
        <v>43237</v>
      </c>
      <c r="E19" t="s">
        <v>4681</v>
      </c>
    </row>
    <row r="20" spans="1:5" x14ac:dyDescent="0.25">
      <c r="A20" t="s">
        <v>4682</v>
      </c>
      <c r="B20" t="s">
        <v>1396</v>
      </c>
      <c r="C20" s="14" t="s">
        <v>4683</v>
      </c>
      <c r="D20" s="3">
        <v>43070</v>
      </c>
      <c r="E20" t="s">
        <v>4684</v>
      </c>
    </row>
    <row r="21" spans="1:5" x14ac:dyDescent="0.25">
      <c r="A21" t="s">
        <v>642</v>
      </c>
      <c r="B21" t="s">
        <v>643</v>
      </c>
      <c r="C21" s="14" t="s">
        <v>4654</v>
      </c>
      <c r="D21" s="3">
        <v>43070</v>
      </c>
      <c r="E21" t="s">
        <v>4685</v>
      </c>
    </row>
    <row r="22" spans="1:5" x14ac:dyDescent="0.25">
      <c r="A22" t="s">
        <v>655</v>
      </c>
      <c r="B22" t="s">
        <v>656</v>
      </c>
      <c r="C22" s="14" t="s">
        <v>4660</v>
      </c>
      <c r="D22" s="3">
        <v>43070</v>
      </c>
      <c r="E22" t="s">
        <v>4686</v>
      </c>
    </row>
    <row r="23" spans="1:5" x14ac:dyDescent="0.25">
      <c r="A23" t="s">
        <v>717</v>
      </c>
      <c r="B23" t="s">
        <v>718</v>
      </c>
      <c r="C23" s="14" t="s">
        <v>4662</v>
      </c>
      <c r="D23" s="3">
        <v>43812</v>
      </c>
      <c r="E23" t="s">
        <v>4687</v>
      </c>
    </row>
    <row r="24" spans="1:5" x14ac:dyDescent="0.25">
      <c r="A24" t="s">
        <v>4688</v>
      </c>
      <c r="B24" t="s">
        <v>759</v>
      </c>
      <c r="C24" s="14" t="s">
        <v>4654</v>
      </c>
      <c r="D24" s="3">
        <v>43070</v>
      </c>
      <c r="E24" t="s">
        <v>4689</v>
      </c>
    </row>
    <row r="25" spans="1:5" x14ac:dyDescent="0.25">
      <c r="A25" t="s">
        <v>4690</v>
      </c>
      <c r="B25" t="s">
        <v>761</v>
      </c>
      <c r="C25" s="14" t="s">
        <v>4654</v>
      </c>
      <c r="D25" s="3">
        <v>43070</v>
      </c>
      <c r="E25" t="s">
        <v>4691</v>
      </c>
    </row>
    <row r="26" spans="1:5" x14ac:dyDescent="0.25">
      <c r="A26" t="s">
        <v>876</v>
      </c>
      <c r="B26" t="s">
        <v>877</v>
      </c>
      <c r="C26" s="14" t="s">
        <v>4654</v>
      </c>
      <c r="D26" s="3">
        <v>43070</v>
      </c>
      <c r="E26" t="s">
        <v>4692</v>
      </c>
    </row>
    <row r="27" spans="1:5" x14ac:dyDescent="0.25">
      <c r="A27" t="s">
        <v>4693</v>
      </c>
      <c r="B27" t="s">
        <v>943</v>
      </c>
      <c r="C27" s="14" t="s">
        <v>4654</v>
      </c>
      <c r="D27" s="3">
        <v>43070</v>
      </c>
      <c r="E27" t="s">
        <v>4694</v>
      </c>
    </row>
    <row r="28" spans="1:5" x14ac:dyDescent="0.25">
      <c r="A28" t="s">
        <v>950</v>
      </c>
      <c r="B28" t="s">
        <v>951</v>
      </c>
      <c r="C28" s="14" t="s">
        <v>4660</v>
      </c>
      <c r="D28" s="3">
        <v>43070</v>
      </c>
      <c r="E28" t="s">
        <v>4695</v>
      </c>
    </row>
    <row r="29" spans="1:5" x14ac:dyDescent="0.25">
      <c r="A29" t="s">
        <v>4696</v>
      </c>
      <c r="B29" t="s">
        <v>957</v>
      </c>
      <c r="C29" s="14" t="s">
        <v>4654</v>
      </c>
      <c r="D29" s="3">
        <v>43070</v>
      </c>
      <c r="E29" t="s">
        <v>4697</v>
      </c>
    </row>
    <row r="30" spans="1:5" x14ac:dyDescent="0.25">
      <c r="A30" t="s">
        <v>4698</v>
      </c>
      <c r="B30" t="s">
        <v>955</v>
      </c>
      <c r="C30" s="14" t="s">
        <v>4662</v>
      </c>
      <c r="D30" s="3">
        <v>43070</v>
      </c>
      <c r="E30" t="s">
        <v>4699</v>
      </c>
    </row>
    <row r="31" spans="1:5" x14ac:dyDescent="0.25">
      <c r="A31" t="s">
        <v>4700</v>
      </c>
      <c r="B31" t="s">
        <v>791</v>
      </c>
      <c r="C31" s="14" t="s">
        <v>4654</v>
      </c>
      <c r="D31" s="3">
        <v>43070</v>
      </c>
      <c r="E31" t="s">
        <v>4701</v>
      </c>
    </row>
    <row r="32" spans="1:5" x14ac:dyDescent="0.25">
      <c r="A32" t="s">
        <v>4702</v>
      </c>
      <c r="B32" t="s">
        <v>1086</v>
      </c>
      <c r="C32" s="14" t="s">
        <v>4654</v>
      </c>
      <c r="D32" s="3">
        <v>43070</v>
      </c>
      <c r="E32" t="s">
        <v>4703</v>
      </c>
    </row>
    <row r="33" spans="1:5" x14ac:dyDescent="0.25">
      <c r="A33" t="s">
        <v>1137</v>
      </c>
      <c r="B33" t="s">
        <v>1138</v>
      </c>
      <c r="C33" s="14" t="s">
        <v>4660</v>
      </c>
      <c r="D33" s="3">
        <v>43070</v>
      </c>
      <c r="E33" t="s">
        <v>4704</v>
      </c>
    </row>
    <row r="34" spans="1:5" x14ac:dyDescent="0.25">
      <c r="A34" t="s">
        <v>1137</v>
      </c>
      <c r="B34" t="s">
        <v>1138</v>
      </c>
      <c r="C34" s="14" t="s">
        <v>4662</v>
      </c>
      <c r="D34" s="3">
        <v>43070</v>
      </c>
      <c r="E34" t="s">
        <v>4705</v>
      </c>
    </row>
    <row r="35" spans="1:5" x14ac:dyDescent="0.25">
      <c r="A35" t="s">
        <v>4706</v>
      </c>
      <c r="B35" t="s">
        <v>857</v>
      </c>
      <c r="C35" s="14" t="s">
        <v>4662</v>
      </c>
      <c r="D35" s="3">
        <v>43070</v>
      </c>
      <c r="E35" t="s">
        <v>4707</v>
      </c>
    </row>
    <row r="36" spans="1:5" x14ac:dyDescent="0.25">
      <c r="A36" t="s">
        <v>1177</v>
      </c>
      <c r="B36" t="s">
        <v>1178</v>
      </c>
      <c r="C36" s="14" t="s">
        <v>4660</v>
      </c>
      <c r="D36" s="3">
        <v>43070</v>
      </c>
      <c r="E36" t="s">
        <v>4708</v>
      </c>
    </row>
    <row r="37" spans="1:5" x14ac:dyDescent="0.25">
      <c r="A37" t="s">
        <v>1199</v>
      </c>
      <c r="B37" t="s">
        <v>1200</v>
      </c>
      <c r="C37" s="14" t="s">
        <v>4654</v>
      </c>
      <c r="D37" s="3">
        <v>44600</v>
      </c>
      <c r="E37" t="s">
        <v>4709</v>
      </c>
    </row>
  </sheetData>
  <sortState xmlns:xlrd2="http://schemas.microsoft.com/office/spreadsheetml/2017/richdata2" ref="A2:E37">
    <sortCondition ref="A2:A37"/>
  </sortState>
  <pageMargins left="0.7" right="0.7" top="0.75" bottom="0.75" header="0.3" footer="0.3"/>
  <pageSetup paperSize="9" scale="5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E6"/>
  <sheetViews>
    <sheetView zoomScaleNormal="100" workbookViewId="0"/>
  </sheetViews>
  <sheetFormatPr defaultRowHeight="13.2" x14ac:dyDescent="0.25"/>
  <cols>
    <col min="1" max="1" width="57.5546875" customWidth="1"/>
    <col min="2" max="2" width="19.44140625" customWidth="1"/>
    <col min="3" max="3" width="51.5546875" bestFit="1" customWidth="1"/>
    <col min="4" max="4" width="30.44140625" bestFit="1" customWidth="1"/>
    <col min="5" max="5" width="15.44140625" customWidth="1"/>
  </cols>
  <sheetData>
    <row r="1" spans="1:5" x14ac:dyDescent="0.25">
      <c r="A1" s="45" t="s">
        <v>1386</v>
      </c>
      <c r="B1" s="45" t="s">
        <v>1387</v>
      </c>
      <c r="C1" s="45" t="s">
        <v>4710</v>
      </c>
      <c r="D1" s="45" t="s">
        <v>1292</v>
      </c>
      <c r="E1" s="45" t="s">
        <v>4711</v>
      </c>
    </row>
    <row r="2" spans="1:5" x14ac:dyDescent="0.25">
      <c r="A2" s="14" t="s">
        <v>717</v>
      </c>
      <c r="B2" s="14" t="s">
        <v>718</v>
      </c>
      <c r="C2" s="14" t="s">
        <v>4712</v>
      </c>
      <c r="D2" s="14" t="s">
        <v>4713</v>
      </c>
      <c r="E2" s="50">
        <v>43669</v>
      </c>
    </row>
    <row r="3" spans="1:5" x14ac:dyDescent="0.25">
      <c r="A3" s="14" t="s">
        <v>717</v>
      </c>
      <c r="B3" s="14" t="s">
        <v>718</v>
      </c>
      <c r="C3" s="14" t="s">
        <v>4714</v>
      </c>
      <c r="D3" s="14" t="s">
        <v>4715</v>
      </c>
      <c r="E3" s="50">
        <v>43669</v>
      </c>
    </row>
    <row r="4" spans="1:5" x14ac:dyDescent="0.25">
      <c r="A4" s="14" t="s">
        <v>717</v>
      </c>
      <c r="B4" s="14" t="s">
        <v>718</v>
      </c>
      <c r="C4" s="14" t="s">
        <v>4716</v>
      </c>
      <c r="D4" s="14" t="s">
        <v>4715</v>
      </c>
      <c r="E4" s="50">
        <v>43704</v>
      </c>
    </row>
    <row r="5" spans="1:5" x14ac:dyDescent="0.25">
      <c r="A5" s="14" t="s">
        <v>717</v>
      </c>
      <c r="B5" s="14" t="s">
        <v>718</v>
      </c>
      <c r="C5" s="14" t="s">
        <v>4717</v>
      </c>
      <c r="D5" s="14" t="s">
        <v>4713</v>
      </c>
      <c r="E5" s="50">
        <v>43739</v>
      </c>
    </row>
    <row r="6" spans="1:5" x14ac:dyDescent="0.25">
      <c r="A6" s="14" t="s">
        <v>4718</v>
      </c>
      <c r="B6" t="s">
        <v>433</v>
      </c>
      <c r="C6" s="56" t="s">
        <v>4719</v>
      </c>
      <c r="D6" s="14" t="s">
        <v>4720</v>
      </c>
      <c r="E6" s="55">
        <v>44136</v>
      </c>
    </row>
  </sheetData>
  <pageMargins left="0.7" right="0.7" top="0.75" bottom="0.75" header="0.3" footer="0.3"/>
  <pageSetup paperSize="9" scale="53"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R625"/>
  <sheetViews>
    <sheetView zoomScaleNormal="100" workbookViewId="0">
      <pane ySplit="1" topLeftCell="A2" activePane="bottomLeft" state="frozen"/>
      <selection activeCell="N565" sqref="N565"/>
      <selection pane="bottomLeft"/>
    </sheetView>
  </sheetViews>
  <sheetFormatPr defaultColWidth="9.44140625" defaultRowHeight="13.2" x14ac:dyDescent="0.25"/>
  <cols>
    <col min="1" max="1" width="100.44140625" style="30" bestFit="1" customWidth="1"/>
    <col min="2" max="2" width="15.5546875" style="43" bestFit="1" customWidth="1"/>
    <col min="3" max="4" width="4.5546875" style="43" bestFit="1" customWidth="1"/>
    <col min="5" max="8" width="4.5546875" style="17" bestFit="1" customWidth="1"/>
    <col min="9" max="9" width="4.5546875" style="17" customWidth="1"/>
    <col min="10" max="10" width="5.5546875" style="17" bestFit="1" customWidth="1"/>
    <col min="11" max="11" width="4.5546875" style="18" bestFit="1" customWidth="1"/>
    <col min="12" max="12" width="4.5546875" style="18" customWidth="1"/>
    <col min="13" max="19" width="4.5546875" style="17" bestFit="1" customWidth="1"/>
    <col min="20" max="20" width="5.5546875" style="17" bestFit="1" customWidth="1"/>
    <col min="21" max="21" width="4.5546875" style="17" bestFit="1" customWidth="1"/>
    <col min="22" max="22" width="5.5546875" style="17" bestFit="1" customWidth="1"/>
    <col min="23" max="16384" width="9.44140625" style="18"/>
  </cols>
  <sheetData>
    <row r="1" spans="1:250" ht="261.60000000000002" customHeight="1" thickBot="1" x14ac:dyDescent="0.3">
      <c r="A1" s="27" t="s">
        <v>5</v>
      </c>
      <c r="B1" s="79" t="s">
        <v>29</v>
      </c>
      <c r="C1" s="23" t="s">
        <v>30</v>
      </c>
      <c r="D1" s="23" t="s">
        <v>31</v>
      </c>
      <c r="E1" s="23" t="s">
        <v>32</v>
      </c>
      <c r="F1" s="23" t="s">
        <v>33</v>
      </c>
      <c r="G1" s="23" t="s">
        <v>34</v>
      </c>
      <c r="H1" s="23" t="s">
        <v>35</v>
      </c>
      <c r="I1" s="23" t="s">
        <v>36</v>
      </c>
      <c r="J1" s="23" t="s">
        <v>37</v>
      </c>
      <c r="K1" s="23" t="s">
        <v>38</v>
      </c>
      <c r="L1" s="23" t="s">
        <v>39</v>
      </c>
      <c r="M1" s="23" t="s">
        <v>40</v>
      </c>
      <c r="N1" s="23" t="s">
        <v>41</v>
      </c>
      <c r="O1" s="23" t="s">
        <v>42</v>
      </c>
      <c r="P1" s="23" t="s">
        <v>43</v>
      </c>
      <c r="Q1" s="23" t="s">
        <v>44</v>
      </c>
      <c r="R1" s="23" t="s">
        <v>45</v>
      </c>
      <c r="S1" s="23" t="s">
        <v>46</v>
      </c>
      <c r="T1" s="23" t="s">
        <v>47</v>
      </c>
      <c r="U1" s="23" t="s">
        <v>48</v>
      </c>
      <c r="V1" s="19"/>
    </row>
    <row r="2" spans="1:250" ht="13.8" thickBot="1" x14ac:dyDescent="0.3">
      <c r="A2" s="28"/>
      <c r="B2" s="80" t="s">
        <v>49</v>
      </c>
      <c r="C2" s="21">
        <f>SUM(C3:C1306)</f>
        <v>12</v>
      </c>
      <c r="D2" s="21">
        <f>SUM(D3:D1306)</f>
        <v>2</v>
      </c>
      <c r="E2" s="21">
        <f t="shared" ref="E2:V2" si="0">SUM(E3:E1280)</f>
        <v>30</v>
      </c>
      <c r="F2" s="21">
        <f t="shared" si="0"/>
        <v>59</v>
      </c>
      <c r="G2" s="21">
        <f t="shared" si="0"/>
        <v>131</v>
      </c>
      <c r="H2" s="21">
        <f t="shared" si="0"/>
        <v>14</v>
      </c>
      <c r="I2" s="21">
        <f>SUM(I3:I1280)</f>
        <v>70</v>
      </c>
      <c r="J2" s="21">
        <f t="shared" si="0"/>
        <v>115</v>
      </c>
      <c r="K2" s="21">
        <f t="shared" si="0"/>
        <v>33</v>
      </c>
      <c r="L2" s="21">
        <f t="shared" si="0"/>
        <v>2</v>
      </c>
      <c r="M2" s="21">
        <f t="shared" si="0"/>
        <v>1</v>
      </c>
      <c r="N2" s="21">
        <f t="shared" si="0"/>
        <v>12</v>
      </c>
      <c r="O2" s="21">
        <f t="shared" si="0"/>
        <v>18</v>
      </c>
      <c r="P2" s="21">
        <f t="shared" si="0"/>
        <v>2</v>
      </c>
      <c r="Q2" s="21">
        <f t="shared" si="0"/>
        <v>6</v>
      </c>
      <c r="R2" s="21">
        <f t="shared" si="0"/>
        <v>15</v>
      </c>
      <c r="S2" s="21">
        <f t="shared" si="0"/>
        <v>36</v>
      </c>
      <c r="T2" s="21">
        <f t="shared" si="0"/>
        <v>198</v>
      </c>
      <c r="U2" s="21">
        <f t="shared" si="0"/>
        <v>12</v>
      </c>
      <c r="V2" s="21">
        <f t="shared" si="0"/>
        <v>620</v>
      </c>
    </row>
    <row r="3" spans="1:250" x14ac:dyDescent="0.25">
      <c r="A3" s="29" t="s">
        <v>50</v>
      </c>
      <c r="B3" s="43" t="s">
        <v>51</v>
      </c>
      <c r="C3" s="17"/>
      <c r="D3" s="17"/>
      <c r="J3" s="17">
        <v>1</v>
      </c>
      <c r="K3" s="17"/>
      <c r="L3" s="17"/>
      <c r="V3" s="101">
        <v>1</v>
      </c>
    </row>
    <row r="4" spans="1:250" x14ac:dyDescent="0.25">
      <c r="A4" s="52" t="s">
        <v>52</v>
      </c>
      <c r="B4" s="14" t="s">
        <v>53</v>
      </c>
      <c r="C4" s="17">
        <v>1</v>
      </c>
      <c r="D4" s="17"/>
      <c r="I4" s="17">
        <v>1</v>
      </c>
      <c r="J4" s="17">
        <v>1</v>
      </c>
      <c r="K4" s="17"/>
      <c r="L4" s="17"/>
      <c r="V4" s="101">
        <v>1</v>
      </c>
    </row>
    <row r="5" spans="1:250" x14ac:dyDescent="0.25">
      <c r="A5" s="29" t="s">
        <v>54</v>
      </c>
      <c r="B5" s="43" t="s">
        <v>55</v>
      </c>
      <c r="C5" s="17"/>
      <c r="D5" s="17"/>
      <c r="K5" s="17"/>
      <c r="L5" s="17"/>
      <c r="T5" s="17">
        <v>1</v>
      </c>
      <c r="V5" s="101">
        <v>1</v>
      </c>
    </row>
    <row r="6" spans="1:250" x14ac:dyDescent="0.25">
      <c r="A6" s="53" t="s">
        <v>56</v>
      </c>
      <c r="B6" s="52" t="s">
        <v>57</v>
      </c>
      <c r="C6" s="129"/>
      <c r="D6" s="129"/>
      <c r="E6" s="129"/>
      <c r="F6" s="129"/>
      <c r="G6" s="129"/>
      <c r="H6" s="129"/>
      <c r="J6" s="129"/>
      <c r="K6" s="129"/>
      <c r="L6" s="129"/>
      <c r="M6" s="129"/>
      <c r="N6" s="129"/>
      <c r="O6" s="129"/>
      <c r="P6" s="129"/>
      <c r="Q6" s="129"/>
      <c r="R6" s="129"/>
      <c r="S6" s="129"/>
      <c r="T6" s="129">
        <v>1</v>
      </c>
      <c r="U6" s="129"/>
      <c r="V6" s="103">
        <v>1</v>
      </c>
    </row>
    <row r="7" spans="1:250" x14ac:dyDescent="0.25">
      <c r="A7" s="29" t="s">
        <v>58</v>
      </c>
      <c r="B7" s="22" t="s">
        <v>59</v>
      </c>
      <c r="C7" s="129"/>
      <c r="D7" s="129"/>
      <c r="E7" s="129"/>
      <c r="F7" s="129"/>
      <c r="G7" s="129"/>
      <c r="H7" s="129"/>
      <c r="J7" s="129"/>
      <c r="K7" s="129"/>
      <c r="L7" s="129"/>
      <c r="M7" s="129"/>
      <c r="N7" s="129"/>
      <c r="O7" s="129"/>
      <c r="P7" s="129"/>
      <c r="Q7" s="129"/>
      <c r="R7" s="129"/>
      <c r="S7" s="129"/>
      <c r="T7" s="129">
        <v>1</v>
      </c>
      <c r="U7" s="129"/>
      <c r="V7" s="103">
        <v>1</v>
      </c>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row>
    <row r="8" spans="1:250" ht="14.25" customHeight="1" x14ac:dyDescent="0.25">
      <c r="A8" s="29" t="s">
        <v>60</v>
      </c>
      <c r="B8" s="22" t="s">
        <v>61</v>
      </c>
      <c r="C8" s="129"/>
      <c r="D8" s="129"/>
      <c r="K8" s="17"/>
      <c r="L8" s="17"/>
      <c r="T8" s="17">
        <v>1</v>
      </c>
      <c r="V8" s="101">
        <v>1</v>
      </c>
    </row>
    <row r="9" spans="1:250" ht="14.25" customHeight="1" x14ac:dyDescent="0.25">
      <c r="A9" s="29" t="s">
        <v>62</v>
      </c>
      <c r="B9" s="22" t="s">
        <v>63</v>
      </c>
      <c r="C9" s="129"/>
      <c r="D9" s="129"/>
      <c r="I9" s="17">
        <v>1</v>
      </c>
      <c r="K9" s="17"/>
      <c r="L9" s="17"/>
      <c r="V9" s="101">
        <v>1</v>
      </c>
    </row>
    <row r="10" spans="1:250" x14ac:dyDescent="0.25">
      <c r="A10" s="29" t="s">
        <v>64</v>
      </c>
      <c r="B10" s="22" t="s">
        <v>65</v>
      </c>
      <c r="C10" s="129"/>
      <c r="D10" s="129"/>
      <c r="E10" s="129"/>
      <c r="F10" s="129"/>
      <c r="G10" s="129"/>
      <c r="H10" s="129"/>
      <c r="J10" s="129"/>
      <c r="K10" s="129">
        <v>1</v>
      </c>
      <c r="L10" s="129"/>
      <c r="M10" s="129"/>
      <c r="N10" s="129"/>
      <c r="O10" s="129"/>
      <c r="P10" s="129"/>
      <c r="Q10" s="129"/>
      <c r="R10" s="129"/>
      <c r="S10" s="129"/>
      <c r="T10" s="129"/>
      <c r="U10" s="129"/>
      <c r="V10" s="103">
        <v>1</v>
      </c>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row>
    <row r="11" spans="1:250" x14ac:dyDescent="0.25">
      <c r="A11" s="29" t="s">
        <v>66</v>
      </c>
      <c r="B11" s="22" t="s">
        <v>67</v>
      </c>
      <c r="C11" s="129"/>
      <c r="D11" s="129"/>
      <c r="E11" s="129"/>
      <c r="F11" s="129"/>
      <c r="G11" s="129"/>
      <c r="H11" s="129"/>
      <c r="J11" s="129"/>
      <c r="K11" s="129">
        <v>1</v>
      </c>
      <c r="L11" s="129"/>
      <c r="M11" s="129"/>
      <c r="N11" s="129"/>
      <c r="O11" s="129"/>
      <c r="P11" s="129"/>
      <c r="Q11" s="129"/>
      <c r="R11" s="129"/>
      <c r="S11" s="129"/>
      <c r="T11" s="129"/>
      <c r="U11" s="129"/>
      <c r="V11" s="103">
        <v>1</v>
      </c>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row>
    <row r="12" spans="1:250" x14ac:dyDescent="0.25">
      <c r="A12" s="29" t="s">
        <v>68</v>
      </c>
      <c r="B12" s="22" t="s">
        <v>69</v>
      </c>
      <c r="C12" s="129"/>
      <c r="D12" s="129"/>
      <c r="E12" s="35"/>
      <c r="F12" s="35"/>
      <c r="G12" s="35"/>
      <c r="H12" s="35"/>
      <c r="J12" s="35">
        <v>1</v>
      </c>
      <c r="K12" s="129"/>
      <c r="L12" s="129"/>
      <c r="M12" s="35"/>
      <c r="N12" s="35"/>
      <c r="O12" s="35"/>
      <c r="P12" s="35"/>
      <c r="Q12" s="35"/>
      <c r="R12" s="35"/>
      <c r="S12" s="35"/>
      <c r="T12" s="35"/>
      <c r="U12" s="35"/>
      <c r="V12" s="102">
        <v>1</v>
      </c>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row>
    <row r="13" spans="1:250" x14ac:dyDescent="0.25">
      <c r="A13" s="29" t="s">
        <v>70</v>
      </c>
      <c r="B13" s="22" t="s">
        <v>71</v>
      </c>
      <c r="C13" s="129"/>
      <c r="D13" s="129"/>
      <c r="E13" s="129"/>
      <c r="F13" s="129"/>
      <c r="G13" s="129"/>
      <c r="H13" s="129"/>
      <c r="J13" s="129"/>
      <c r="K13" s="129"/>
      <c r="L13" s="129"/>
      <c r="M13" s="129"/>
      <c r="N13" s="129"/>
      <c r="O13" s="129"/>
      <c r="P13" s="129"/>
      <c r="Q13" s="129"/>
      <c r="R13" s="129"/>
      <c r="S13" s="129"/>
      <c r="T13" s="129">
        <v>1</v>
      </c>
      <c r="U13" s="129"/>
      <c r="V13" s="103">
        <v>1</v>
      </c>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row>
    <row r="14" spans="1:250" x14ac:dyDescent="0.25">
      <c r="A14" s="29" t="s">
        <v>72</v>
      </c>
      <c r="B14" s="22" t="s">
        <v>73</v>
      </c>
      <c r="C14" s="129"/>
      <c r="D14" s="129"/>
      <c r="E14" s="129"/>
      <c r="F14" s="129"/>
      <c r="G14" s="129"/>
      <c r="H14" s="129"/>
      <c r="J14" s="129"/>
      <c r="K14" s="129"/>
      <c r="L14" s="129"/>
      <c r="M14" s="129"/>
      <c r="N14" s="129"/>
      <c r="O14" s="129"/>
      <c r="P14" s="129"/>
      <c r="Q14" s="129"/>
      <c r="R14" s="129"/>
      <c r="S14" s="129"/>
      <c r="T14" s="129">
        <v>1</v>
      </c>
      <c r="U14" s="129"/>
      <c r="V14" s="103">
        <v>1</v>
      </c>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row>
    <row r="15" spans="1:250" x14ac:dyDescent="0.25">
      <c r="A15" s="29" t="s">
        <v>74</v>
      </c>
      <c r="B15" s="22" t="s">
        <v>75</v>
      </c>
      <c r="C15" s="129"/>
      <c r="D15" s="129"/>
      <c r="E15" s="129"/>
      <c r="F15" s="129">
        <v>1</v>
      </c>
      <c r="G15" s="129"/>
      <c r="H15" s="129"/>
      <c r="J15" s="129"/>
      <c r="K15" s="129"/>
      <c r="L15" s="129"/>
      <c r="M15" s="129"/>
      <c r="N15" s="129"/>
      <c r="O15" s="129"/>
      <c r="P15" s="129"/>
      <c r="Q15" s="129"/>
      <c r="R15" s="129"/>
      <c r="S15" s="129"/>
      <c r="T15" s="129"/>
      <c r="U15" s="129"/>
      <c r="V15" s="103">
        <v>1</v>
      </c>
    </row>
    <row r="16" spans="1:250" x14ac:dyDescent="0.25">
      <c r="A16" t="s">
        <v>76</v>
      </c>
      <c r="B16" s="14" t="s">
        <v>77</v>
      </c>
      <c r="C16" s="129"/>
      <c r="D16" s="129"/>
      <c r="E16" s="129"/>
      <c r="F16" s="129">
        <v>1</v>
      </c>
      <c r="G16" s="129"/>
      <c r="H16" s="129"/>
      <c r="J16" s="129"/>
      <c r="K16" s="129"/>
      <c r="L16" s="129"/>
      <c r="M16" s="129"/>
      <c r="N16" s="129"/>
      <c r="O16" s="129"/>
      <c r="P16" s="129"/>
      <c r="Q16" s="129"/>
      <c r="R16" s="129"/>
      <c r="S16" s="129"/>
      <c r="T16" s="129"/>
      <c r="U16" s="129"/>
      <c r="V16" s="103">
        <v>1</v>
      </c>
    </row>
    <row r="17" spans="1:250" x14ac:dyDescent="0.25">
      <c r="A17" s="14" t="s">
        <v>78</v>
      </c>
      <c r="B17" s="43" t="s">
        <v>79</v>
      </c>
      <c r="C17" s="17"/>
      <c r="D17" s="17"/>
      <c r="I17" s="17">
        <v>1</v>
      </c>
      <c r="K17" s="17"/>
      <c r="L17" s="17"/>
      <c r="V17" s="103">
        <v>1</v>
      </c>
    </row>
    <row r="18" spans="1:250" x14ac:dyDescent="0.25">
      <c r="A18" s="52" t="s">
        <v>80</v>
      </c>
      <c r="B18" s="52" t="s">
        <v>81</v>
      </c>
      <c r="C18" s="129">
        <v>1</v>
      </c>
      <c r="D18" s="129"/>
      <c r="E18" s="35"/>
      <c r="F18" s="35"/>
      <c r="G18" s="35"/>
      <c r="H18" s="35"/>
      <c r="J18" s="35"/>
      <c r="K18" s="129"/>
      <c r="L18" s="129"/>
      <c r="M18" s="35"/>
      <c r="N18" s="35"/>
      <c r="O18" s="35"/>
      <c r="P18" s="35"/>
      <c r="Q18" s="35"/>
      <c r="R18" s="35"/>
      <c r="S18" s="35"/>
      <c r="T18" s="35"/>
      <c r="U18" s="35"/>
      <c r="V18" s="102">
        <v>1</v>
      </c>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row>
    <row r="19" spans="1:250" x14ac:dyDescent="0.25">
      <c r="A19" s="29" t="s">
        <v>82</v>
      </c>
      <c r="B19" s="22" t="s">
        <v>83</v>
      </c>
      <c r="C19" s="129"/>
      <c r="D19" s="129"/>
      <c r="E19" s="129">
        <v>1</v>
      </c>
      <c r="F19" s="129">
        <v>1</v>
      </c>
      <c r="G19" s="129">
        <v>1</v>
      </c>
      <c r="H19" s="129">
        <v>1</v>
      </c>
      <c r="I19" s="17">
        <v>1</v>
      </c>
      <c r="J19" s="129">
        <v>1</v>
      </c>
      <c r="K19" s="129"/>
      <c r="L19" s="129"/>
      <c r="M19" s="129"/>
      <c r="N19" s="129"/>
      <c r="O19" s="129"/>
      <c r="P19" s="129"/>
      <c r="Q19" s="129"/>
      <c r="R19" s="129"/>
      <c r="S19" s="129"/>
      <c r="T19" s="129"/>
      <c r="U19" s="129"/>
      <c r="V19" s="103">
        <v>1</v>
      </c>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row>
    <row r="20" spans="1:250" x14ac:dyDescent="0.25">
      <c r="A20" s="29" t="s">
        <v>84</v>
      </c>
      <c r="B20" s="22" t="s">
        <v>85</v>
      </c>
      <c r="C20" s="129"/>
      <c r="D20" s="129"/>
      <c r="E20" s="129">
        <v>1</v>
      </c>
      <c r="F20" s="129"/>
      <c r="G20" s="129"/>
      <c r="H20" s="129"/>
      <c r="J20" s="129"/>
      <c r="K20" s="129"/>
      <c r="L20" s="129"/>
      <c r="M20" s="129"/>
      <c r="N20" s="129"/>
      <c r="O20" s="129"/>
      <c r="P20" s="129"/>
      <c r="Q20" s="129"/>
      <c r="R20" s="129"/>
      <c r="S20" s="129"/>
      <c r="T20" s="129"/>
      <c r="U20" s="129"/>
      <c r="V20" s="103">
        <v>1</v>
      </c>
    </row>
    <row r="21" spans="1:250" x14ac:dyDescent="0.25">
      <c r="A21" s="29" t="s">
        <v>86</v>
      </c>
      <c r="B21" s="22" t="s">
        <v>87</v>
      </c>
      <c r="C21" s="129"/>
      <c r="D21" s="129"/>
      <c r="E21" s="129">
        <v>1</v>
      </c>
      <c r="F21" s="129"/>
      <c r="G21" s="129"/>
      <c r="H21" s="129"/>
      <c r="I21" s="17">
        <v>1</v>
      </c>
      <c r="J21" s="129">
        <v>1</v>
      </c>
      <c r="K21" s="129"/>
      <c r="L21" s="129"/>
      <c r="M21" s="129"/>
      <c r="N21" s="129"/>
      <c r="O21" s="129"/>
      <c r="P21" s="129"/>
      <c r="Q21" s="129"/>
      <c r="R21" s="129"/>
      <c r="S21" s="129"/>
      <c r="T21" s="129"/>
      <c r="U21" s="129"/>
      <c r="V21" s="103">
        <v>1</v>
      </c>
    </row>
    <row r="22" spans="1:250" x14ac:dyDescent="0.25">
      <c r="A22" s="30" t="s">
        <v>88</v>
      </c>
      <c r="B22" s="43" t="s">
        <v>89</v>
      </c>
      <c r="C22" s="17"/>
      <c r="D22" s="17"/>
      <c r="K22" s="17"/>
      <c r="L22" s="17"/>
      <c r="T22" s="17">
        <v>1</v>
      </c>
      <c r="V22" s="101">
        <v>1</v>
      </c>
    </row>
    <row r="23" spans="1:250" x14ac:dyDescent="0.25">
      <c r="A23" s="29" t="s">
        <v>90</v>
      </c>
      <c r="B23" s="22" t="s">
        <v>91</v>
      </c>
      <c r="C23" s="129"/>
      <c r="D23" s="129"/>
      <c r="E23" s="129">
        <v>1</v>
      </c>
      <c r="F23" s="129">
        <v>1</v>
      </c>
      <c r="G23" s="129">
        <v>1</v>
      </c>
      <c r="H23" s="129"/>
      <c r="I23" s="17">
        <v>1</v>
      </c>
      <c r="J23" s="135"/>
      <c r="K23" s="129"/>
      <c r="L23" s="129"/>
      <c r="M23" s="129"/>
      <c r="N23" s="129"/>
      <c r="O23" s="129"/>
      <c r="P23" s="129"/>
      <c r="Q23" s="129"/>
      <c r="R23" s="129"/>
      <c r="S23" s="129"/>
      <c r="T23" s="129"/>
      <c r="U23" s="129"/>
      <c r="V23" s="103">
        <v>1</v>
      </c>
    </row>
    <row r="24" spans="1:250" x14ac:dyDescent="0.25">
      <c r="A24" s="29" t="s">
        <v>92</v>
      </c>
      <c r="B24" s="22" t="s">
        <v>93</v>
      </c>
      <c r="C24" s="129"/>
      <c r="D24" s="129"/>
      <c r="E24" s="129">
        <v>1</v>
      </c>
      <c r="F24" s="129"/>
      <c r="G24" s="129"/>
      <c r="H24" s="129"/>
      <c r="I24" s="17">
        <v>1</v>
      </c>
      <c r="J24" s="129">
        <v>1</v>
      </c>
      <c r="K24" s="129"/>
      <c r="L24" s="129"/>
      <c r="M24" s="129"/>
      <c r="N24" s="129"/>
      <c r="O24" s="129"/>
      <c r="P24" s="129"/>
      <c r="Q24" s="129"/>
      <c r="R24" s="129"/>
      <c r="S24" s="129"/>
      <c r="T24" s="129"/>
      <c r="U24" s="129"/>
      <c r="V24" s="103">
        <v>1</v>
      </c>
    </row>
    <row r="25" spans="1:250" x14ac:dyDescent="0.25">
      <c r="A25" s="29" t="s">
        <v>94</v>
      </c>
      <c r="B25" s="22" t="s">
        <v>95</v>
      </c>
      <c r="C25" s="129"/>
      <c r="D25" s="129"/>
      <c r="E25" s="129"/>
      <c r="F25" s="129"/>
      <c r="G25" s="129"/>
      <c r="H25" s="129"/>
      <c r="J25" s="129">
        <v>1</v>
      </c>
      <c r="K25" s="129"/>
      <c r="L25" s="129"/>
      <c r="M25" s="129"/>
      <c r="N25" s="129"/>
      <c r="O25" s="129"/>
      <c r="P25" s="129"/>
      <c r="Q25" s="129"/>
      <c r="R25" s="129"/>
      <c r="S25" s="129"/>
      <c r="T25" s="129"/>
      <c r="U25" s="129"/>
      <c r="V25" s="103">
        <v>1</v>
      </c>
    </row>
    <row r="26" spans="1:250" x14ac:dyDescent="0.25">
      <c r="A26" s="29" t="s">
        <v>96</v>
      </c>
      <c r="B26" s="22" t="s">
        <v>97</v>
      </c>
      <c r="C26" s="129"/>
      <c r="D26" s="129"/>
      <c r="E26" s="129"/>
      <c r="F26" s="129"/>
      <c r="G26" s="129"/>
      <c r="H26" s="129"/>
      <c r="J26" s="129">
        <v>1</v>
      </c>
      <c r="K26" s="129"/>
      <c r="L26" s="129"/>
      <c r="M26" s="129"/>
      <c r="N26" s="129"/>
      <c r="O26" s="129"/>
      <c r="P26" s="129"/>
      <c r="Q26" s="129"/>
      <c r="R26" s="129"/>
      <c r="S26" s="129"/>
      <c r="T26" s="129"/>
      <c r="U26" s="129"/>
      <c r="V26" s="103">
        <v>1</v>
      </c>
    </row>
    <row r="27" spans="1:250" x14ac:dyDescent="0.25">
      <c r="A27" s="29" t="s">
        <v>98</v>
      </c>
      <c r="B27" s="22" t="s">
        <v>99</v>
      </c>
      <c r="C27" s="129"/>
      <c r="D27" s="129"/>
      <c r="E27" s="129"/>
      <c r="F27" s="129"/>
      <c r="G27" s="129"/>
      <c r="H27" s="129"/>
      <c r="J27" s="129">
        <v>1</v>
      </c>
      <c r="K27" s="129"/>
      <c r="L27" s="129"/>
      <c r="M27" s="129"/>
      <c r="N27" s="129"/>
      <c r="O27" s="129"/>
      <c r="P27" s="129"/>
      <c r="Q27" s="129"/>
      <c r="R27" s="129"/>
      <c r="S27" s="129"/>
      <c r="T27" s="129"/>
      <c r="U27" s="129"/>
      <c r="V27" s="103">
        <v>1</v>
      </c>
    </row>
    <row r="28" spans="1:250" x14ac:dyDescent="0.25">
      <c r="A28" s="29" t="s">
        <v>100</v>
      </c>
      <c r="B28" s="22" t="s">
        <v>101</v>
      </c>
      <c r="C28" s="129"/>
      <c r="D28" s="129"/>
      <c r="E28" s="129"/>
      <c r="F28" s="129"/>
      <c r="G28" s="129"/>
      <c r="H28" s="129"/>
      <c r="J28" s="129">
        <v>1</v>
      </c>
      <c r="K28" s="129"/>
      <c r="L28" s="129"/>
      <c r="M28" s="129"/>
      <c r="N28" s="129"/>
      <c r="O28" s="129"/>
      <c r="P28" s="129"/>
      <c r="Q28" s="129"/>
      <c r="R28" s="129"/>
      <c r="S28" s="129"/>
      <c r="T28" s="129"/>
      <c r="U28" s="129"/>
      <c r="V28" s="103">
        <v>1</v>
      </c>
    </row>
    <row r="29" spans="1:250" x14ac:dyDescent="0.25">
      <c r="A29" s="29" t="s">
        <v>102</v>
      </c>
      <c r="B29" s="38" t="s">
        <v>103</v>
      </c>
      <c r="C29" s="17"/>
      <c r="D29" s="17"/>
      <c r="E29" s="129"/>
      <c r="F29" s="129"/>
      <c r="G29" s="129"/>
      <c r="H29" s="129"/>
      <c r="J29" s="129"/>
      <c r="K29" s="129"/>
      <c r="L29" s="129"/>
      <c r="M29" s="129"/>
      <c r="N29" s="129"/>
      <c r="O29" s="129"/>
      <c r="P29" s="129"/>
      <c r="Q29" s="129"/>
      <c r="R29" s="129"/>
      <c r="S29" s="129">
        <v>1</v>
      </c>
      <c r="T29" s="129"/>
      <c r="U29" s="129"/>
      <c r="V29" s="103">
        <v>1</v>
      </c>
    </row>
    <row r="30" spans="1:250" x14ac:dyDescent="0.25">
      <c r="A30" s="29" t="s">
        <v>104</v>
      </c>
      <c r="B30" s="22" t="s">
        <v>105</v>
      </c>
      <c r="C30" s="129"/>
      <c r="D30" s="129"/>
      <c r="E30" s="129">
        <v>1</v>
      </c>
      <c r="F30" s="129">
        <v>1</v>
      </c>
      <c r="G30" s="129">
        <v>1</v>
      </c>
      <c r="H30" s="129"/>
      <c r="J30" s="129">
        <v>1</v>
      </c>
      <c r="K30" s="129"/>
      <c r="L30" s="129"/>
      <c r="M30" s="129"/>
      <c r="N30" s="129"/>
      <c r="O30" s="129"/>
      <c r="P30" s="129"/>
      <c r="Q30" s="129"/>
      <c r="R30" s="129"/>
      <c r="S30" s="129"/>
      <c r="T30" s="129"/>
      <c r="U30" s="129"/>
      <c r="V30" s="103">
        <v>1</v>
      </c>
    </row>
    <row r="31" spans="1:250" x14ac:dyDescent="0.25">
      <c r="A31" s="29" t="s">
        <v>106</v>
      </c>
      <c r="B31" s="22" t="s">
        <v>107</v>
      </c>
      <c r="C31" s="129"/>
      <c r="D31" s="129"/>
      <c r="E31" s="129">
        <v>1</v>
      </c>
      <c r="F31" s="129"/>
      <c r="G31" s="129"/>
      <c r="H31" s="129"/>
      <c r="J31" s="129"/>
      <c r="K31" s="129"/>
      <c r="L31" s="129"/>
      <c r="M31" s="129"/>
      <c r="N31" s="129"/>
      <c r="O31" s="129"/>
      <c r="P31" s="129"/>
      <c r="Q31" s="129"/>
      <c r="R31" s="129"/>
      <c r="S31" s="129"/>
      <c r="T31" s="129"/>
      <c r="U31" s="129"/>
      <c r="V31" s="103">
        <v>1</v>
      </c>
    </row>
    <row r="32" spans="1:250" x14ac:dyDescent="0.25">
      <c r="A32" s="29" t="s">
        <v>108</v>
      </c>
      <c r="B32" s="22" t="s">
        <v>109</v>
      </c>
      <c r="C32" s="129">
        <v>1</v>
      </c>
      <c r="D32" s="129"/>
      <c r="E32" s="129"/>
      <c r="F32" s="129"/>
      <c r="G32" s="129"/>
      <c r="H32" s="129"/>
      <c r="J32" s="129"/>
      <c r="K32" s="129"/>
      <c r="L32" s="129"/>
      <c r="M32" s="129"/>
      <c r="N32" s="129"/>
      <c r="O32" s="129"/>
      <c r="P32" s="129"/>
      <c r="Q32" s="129"/>
      <c r="R32" s="129"/>
      <c r="S32" s="129"/>
      <c r="T32" s="129"/>
      <c r="U32" s="129"/>
      <c r="V32" s="103">
        <v>1</v>
      </c>
    </row>
    <row r="33" spans="1:250" x14ac:dyDescent="0.25">
      <c r="A33" s="52" t="s">
        <v>110</v>
      </c>
      <c r="B33" s="52" t="s">
        <v>111</v>
      </c>
      <c r="C33" s="130"/>
      <c r="D33" s="130"/>
      <c r="E33" s="129"/>
      <c r="F33" s="129"/>
      <c r="G33" s="129"/>
      <c r="H33" s="129"/>
      <c r="J33" s="129">
        <v>1</v>
      </c>
      <c r="K33" s="129"/>
      <c r="L33" s="129"/>
      <c r="M33" s="129"/>
      <c r="N33" s="129"/>
      <c r="O33" s="129"/>
      <c r="P33" s="129"/>
      <c r="Q33" s="129"/>
      <c r="R33" s="129"/>
      <c r="S33" s="129"/>
      <c r="T33" s="129"/>
      <c r="U33" s="129"/>
      <c r="V33" s="103">
        <v>1</v>
      </c>
    </row>
    <row r="34" spans="1:250" x14ac:dyDescent="0.25">
      <c r="A34" s="52" t="s">
        <v>112</v>
      </c>
      <c r="B34" s="52" t="s">
        <v>113</v>
      </c>
      <c r="C34" s="130"/>
      <c r="D34" s="130"/>
      <c r="E34" s="129"/>
      <c r="F34" s="129"/>
      <c r="G34" s="129"/>
      <c r="H34" s="129"/>
      <c r="J34" s="129">
        <v>1</v>
      </c>
      <c r="K34" s="129"/>
      <c r="L34" s="129"/>
      <c r="M34" s="129"/>
      <c r="N34" s="129"/>
      <c r="O34" s="129"/>
      <c r="P34" s="129"/>
      <c r="Q34" s="129"/>
      <c r="R34" s="129"/>
      <c r="S34" s="129"/>
      <c r="T34" s="129"/>
      <c r="U34" s="129"/>
      <c r="V34" s="103">
        <v>1</v>
      </c>
    </row>
    <row r="35" spans="1:250" x14ac:dyDescent="0.25">
      <c r="A35" s="52" t="s">
        <v>114</v>
      </c>
      <c r="B35" s="52" t="s">
        <v>115</v>
      </c>
      <c r="C35" s="130"/>
      <c r="D35" s="130"/>
      <c r="E35" s="129"/>
      <c r="F35" s="129"/>
      <c r="G35" s="129"/>
      <c r="H35" s="129"/>
      <c r="J35" s="129"/>
      <c r="K35" s="129"/>
      <c r="L35" s="129"/>
      <c r="M35" s="129"/>
      <c r="N35" s="129"/>
      <c r="O35" s="129"/>
      <c r="P35" s="129"/>
      <c r="Q35" s="129"/>
      <c r="R35" s="129"/>
      <c r="S35" s="129">
        <v>1</v>
      </c>
      <c r="T35" s="129"/>
      <c r="U35" s="129"/>
      <c r="V35" s="103">
        <v>1</v>
      </c>
    </row>
    <row r="36" spans="1:250" x14ac:dyDescent="0.25">
      <c r="A36" s="52" t="s">
        <v>116</v>
      </c>
      <c r="B36" s="52" t="s">
        <v>117</v>
      </c>
      <c r="C36" s="130"/>
      <c r="D36" s="130"/>
      <c r="E36" s="129"/>
      <c r="F36" s="129"/>
      <c r="G36" s="129"/>
      <c r="H36" s="129"/>
      <c r="J36" s="129"/>
      <c r="K36" s="129"/>
      <c r="L36" s="129"/>
      <c r="M36" s="129"/>
      <c r="N36" s="129"/>
      <c r="O36" s="129"/>
      <c r="P36" s="129"/>
      <c r="Q36" s="129"/>
      <c r="R36" s="129"/>
      <c r="S36" s="129"/>
      <c r="T36" s="129">
        <v>1</v>
      </c>
      <c r="U36" s="129"/>
      <c r="V36" s="103">
        <v>1</v>
      </c>
    </row>
    <row r="37" spans="1:250" x14ac:dyDescent="0.25">
      <c r="A37" s="29" t="s">
        <v>118</v>
      </c>
      <c r="B37" s="22" t="s">
        <v>119</v>
      </c>
      <c r="C37" s="129"/>
      <c r="D37" s="129"/>
      <c r="E37" s="129"/>
      <c r="F37" s="129"/>
      <c r="G37" s="129"/>
      <c r="H37" s="129"/>
      <c r="J37" s="129"/>
      <c r="K37" s="129"/>
      <c r="L37" s="129"/>
      <c r="M37" s="129"/>
      <c r="N37" s="129"/>
      <c r="O37" s="129">
        <v>1</v>
      </c>
      <c r="P37" s="129"/>
      <c r="Q37" s="129"/>
      <c r="R37" s="129">
        <v>1</v>
      </c>
      <c r="S37" s="129"/>
      <c r="T37" s="129"/>
      <c r="U37" s="129"/>
      <c r="V37" s="103">
        <v>1</v>
      </c>
    </row>
    <row r="38" spans="1:250" x14ac:dyDescent="0.25">
      <c r="A38" s="29" t="s">
        <v>120</v>
      </c>
      <c r="B38" s="22" t="s">
        <v>121</v>
      </c>
      <c r="C38" s="129"/>
      <c r="D38" s="129"/>
      <c r="E38" s="129"/>
      <c r="F38" s="129"/>
      <c r="G38" s="129"/>
      <c r="H38" s="129"/>
      <c r="J38" s="129"/>
      <c r="K38" s="129"/>
      <c r="L38" s="129"/>
      <c r="M38" s="129"/>
      <c r="N38" s="129"/>
      <c r="O38" s="129">
        <v>1</v>
      </c>
      <c r="P38" s="129"/>
      <c r="Q38" s="129"/>
      <c r="R38" s="129"/>
      <c r="S38" s="129"/>
      <c r="T38" s="129"/>
      <c r="U38" s="129"/>
      <c r="V38" s="103">
        <v>1</v>
      </c>
    </row>
    <row r="39" spans="1:250" x14ac:dyDescent="0.25">
      <c r="A39" s="29" t="s">
        <v>122</v>
      </c>
      <c r="B39" s="22" t="s">
        <v>123</v>
      </c>
      <c r="C39" s="129"/>
      <c r="D39" s="129"/>
      <c r="E39" s="129"/>
      <c r="F39" s="129"/>
      <c r="G39" s="129"/>
      <c r="H39" s="129"/>
      <c r="J39" s="129">
        <v>1</v>
      </c>
      <c r="K39" s="129"/>
      <c r="L39" s="129"/>
      <c r="M39" s="129"/>
      <c r="N39" s="129"/>
      <c r="O39" s="129"/>
      <c r="P39" s="129"/>
      <c r="Q39" s="129"/>
      <c r="R39" s="129"/>
      <c r="S39" s="129"/>
      <c r="T39" s="129"/>
      <c r="U39" s="129"/>
      <c r="V39" s="103">
        <v>1</v>
      </c>
    </row>
    <row r="40" spans="1:250" x14ac:dyDescent="0.25">
      <c r="A40" s="52" t="s">
        <v>124</v>
      </c>
      <c r="B40" s="14" t="s">
        <v>125</v>
      </c>
      <c r="C40" s="17"/>
      <c r="D40" s="17"/>
      <c r="E40" s="129"/>
      <c r="F40" s="129"/>
      <c r="G40" s="129"/>
      <c r="H40" s="129"/>
      <c r="I40" s="17">
        <v>1</v>
      </c>
      <c r="J40" s="129"/>
      <c r="K40" s="129"/>
      <c r="L40" s="129"/>
      <c r="M40" s="129"/>
      <c r="N40" s="129"/>
      <c r="O40" s="129"/>
      <c r="P40" s="129"/>
      <c r="Q40" s="129"/>
      <c r="R40" s="129"/>
      <c r="S40" s="129"/>
      <c r="T40" s="129"/>
      <c r="U40" s="129"/>
      <c r="V40" s="103">
        <v>1</v>
      </c>
    </row>
    <row r="41" spans="1:250" x14ac:dyDescent="0.25">
      <c r="A41" s="29" t="s">
        <v>126</v>
      </c>
      <c r="B41" s="38" t="s">
        <v>127</v>
      </c>
      <c r="C41" s="17"/>
      <c r="D41" s="17"/>
      <c r="E41" s="129"/>
      <c r="F41" s="129"/>
      <c r="G41" s="129">
        <v>1</v>
      </c>
      <c r="H41" s="129"/>
      <c r="J41" s="129"/>
      <c r="K41" s="17"/>
      <c r="L41" s="17"/>
      <c r="M41" s="129"/>
      <c r="N41" s="129"/>
      <c r="O41" s="129"/>
      <c r="P41" s="129"/>
      <c r="Q41" s="129"/>
      <c r="R41" s="129"/>
      <c r="S41" s="129"/>
      <c r="T41" s="129"/>
      <c r="U41" s="129"/>
      <c r="V41" s="103">
        <v>1</v>
      </c>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row>
    <row r="42" spans="1:250" x14ac:dyDescent="0.25">
      <c r="A42" s="29" t="s">
        <v>128</v>
      </c>
      <c r="B42" s="38" t="s">
        <v>129</v>
      </c>
      <c r="C42" s="17"/>
      <c r="D42" s="17"/>
      <c r="E42" s="129"/>
      <c r="F42" s="129"/>
      <c r="G42" s="129"/>
      <c r="H42" s="129"/>
      <c r="J42" s="129"/>
      <c r="K42" s="17"/>
      <c r="L42" s="17"/>
      <c r="M42" s="129"/>
      <c r="N42" s="129"/>
      <c r="O42" s="129"/>
      <c r="P42" s="129"/>
      <c r="Q42" s="129"/>
      <c r="R42" s="129"/>
      <c r="S42" s="129">
        <v>1</v>
      </c>
      <c r="T42" s="129"/>
      <c r="U42" s="129">
        <v>1</v>
      </c>
      <c r="V42" s="103">
        <v>1</v>
      </c>
    </row>
    <row r="43" spans="1:250" ht="12" customHeight="1" x14ac:dyDescent="0.25">
      <c r="A43" s="29" t="s">
        <v>130</v>
      </c>
      <c r="B43" s="38" t="s">
        <v>131</v>
      </c>
      <c r="C43" s="17"/>
      <c r="D43" s="17"/>
      <c r="E43" s="129"/>
      <c r="F43" s="129"/>
      <c r="G43" s="129"/>
      <c r="H43" s="129"/>
      <c r="J43" s="129"/>
      <c r="K43" s="17"/>
      <c r="L43" s="17"/>
      <c r="M43" s="129"/>
      <c r="N43" s="129"/>
      <c r="O43" s="129"/>
      <c r="P43" s="129"/>
      <c r="Q43" s="129"/>
      <c r="R43" s="129"/>
      <c r="S43" s="129"/>
      <c r="T43" s="129">
        <v>1</v>
      </c>
      <c r="U43" s="129"/>
      <c r="V43" s="103">
        <v>1</v>
      </c>
    </row>
    <row r="44" spans="1:250" ht="12" customHeight="1" x14ac:dyDescent="0.25">
      <c r="A44" s="29" t="s">
        <v>132</v>
      </c>
      <c r="B44" s="22" t="s">
        <v>133</v>
      </c>
      <c r="C44" s="129"/>
      <c r="D44" s="129"/>
      <c r="E44" s="129"/>
      <c r="F44" s="129"/>
      <c r="G44" s="129"/>
      <c r="H44" s="129"/>
      <c r="J44" s="129"/>
      <c r="K44" s="129"/>
      <c r="L44" s="129"/>
      <c r="M44" s="129"/>
      <c r="N44" s="129"/>
      <c r="O44" s="129"/>
      <c r="P44" s="129"/>
      <c r="Q44" s="129"/>
      <c r="R44" s="129"/>
      <c r="S44" s="129"/>
      <c r="T44" s="129">
        <v>1</v>
      </c>
      <c r="U44" s="129"/>
      <c r="V44" s="103">
        <v>1</v>
      </c>
    </row>
    <row r="45" spans="1:250" x14ac:dyDescent="0.25">
      <c r="A45" s="29" t="s">
        <v>134</v>
      </c>
      <c r="B45" s="22" t="s">
        <v>135</v>
      </c>
      <c r="C45" s="129"/>
      <c r="D45" s="129"/>
      <c r="E45" s="129"/>
      <c r="F45" s="129"/>
      <c r="G45" s="129"/>
      <c r="H45" s="129"/>
      <c r="J45" s="129"/>
      <c r="K45" s="129"/>
      <c r="L45" s="129"/>
      <c r="M45" s="129"/>
      <c r="N45" s="129"/>
      <c r="O45" s="129"/>
      <c r="P45" s="129"/>
      <c r="Q45" s="129"/>
      <c r="R45" s="129"/>
      <c r="S45" s="129"/>
      <c r="T45" s="129">
        <v>1</v>
      </c>
      <c r="U45" s="129"/>
      <c r="V45" s="103">
        <v>1</v>
      </c>
    </row>
    <row r="46" spans="1:250" x14ac:dyDescent="0.25">
      <c r="A46" s="30" t="s">
        <v>136</v>
      </c>
      <c r="B46" s="43" t="s">
        <v>137</v>
      </c>
      <c r="C46" s="17"/>
      <c r="D46" s="17"/>
      <c r="K46" s="17"/>
      <c r="L46" s="17"/>
      <c r="T46" s="17">
        <v>1</v>
      </c>
      <c r="V46" s="101">
        <v>1</v>
      </c>
    </row>
    <row r="47" spans="1:250" x14ac:dyDescent="0.25">
      <c r="A47" s="29" t="s">
        <v>138</v>
      </c>
      <c r="B47" s="22" t="s">
        <v>139</v>
      </c>
      <c r="C47" s="129"/>
      <c r="D47" s="129"/>
      <c r="E47" s="129"/>
      <c r="F47" s="129">
        <v>1</v>
      </c>
      <c r="G47" s="129"/>
      <c r="H47" s="129"/>
      <c r="J47" s="129"/>
      <c r="K47" s="129"/>
      <c r="L47" s="129"/>
      <c r="M47" s="129"/>
      <c r="N47" s="129"/>
      <c r="O47" s="129"/>
      <c r="P47" s="129"/>
      <c r="Q47" s="129"/>
      <c r="R47" s="129"/>
      <c r="S47" s="129">
        <v>1</v>
      </c>
      <c r="T47" s="129"/>
      <c r="U47" s="129"/>
      <c r="V47" s="103">
        <v>1</v>
      </c>
    </row>
    <row r="48" spans="1:250" x14ac:dyDescent="0.25">
      <c r="A48" s="29" t="s">
        <v>140</v>
      </c>
      <c r="B48" s="22" t="s">
        <v>141</v>
      </c>
      <c r="C48" s="129"/>
      <c r="D48" s="129"/>
      <c r="E48" s="129"/>
      <c r="F48" s="129"/>
      <c r="G48" s="129"/>
      <c r="H48" s="129"/>
      <c r="J48" s="129"/>
      <c r="K48" s="129"/>
      <c r="L48" s="129"/>
      <c r="M48" s="129"/>
      <c r="N48" s="129"/>
      <c r="O48" s="129"/>
      <c r="P48" s="129"/>
      <c r="Q48" s="129"/>
      <c r="R48" s="129"/>
      <c r="S48" s="129"/>
      <c r="T48" s="129">
        <v>1</v>
      </c>
      <c r="U48" s="129"/>
      <c r="V48" s="103">
        <v>1</v>
      </c>
    </row>
    <row r="49" spans="1:22" x14ac:dyDescent="0.25">
      <c r="A49" s="29" t="s">
        <v>142</v>
      </c>
      <c r="B49" s="22" t="s">
        <v>143</v>
      </c>
      <c r="C49" s="129"/>
      <c r="D49" s="129"/>
      <c r="E49" s="129"/>
      <c r="F49" s="129"/>
      <c r="G49" s="129"/>
      <c r="H49" s="129"/>
      <c r="J49" s="129"/>
      <c r="K49" s="129"/>
      <c r="L49" s="129"/>
      <c r="M49" s="129"/>
      <c r="N49" s="129"/>
      <c r="O49" s="129"/>
      <c r="P49" s="129"/>
      <c r="Q49" s="129"/>
      <c r="R49" s="129"/>
      <c r="S49" s="129"/>
      <c r="T49" s="129">
        <v>1</v>
      </c>
      <c r="U49" s="129"/>
      <c r="V49" s="103">
        <v>1</v>
      </c>
    </row>
    <row r="50" spans="1:22" x14ac:dyDescent="0.25">
      <c r="A50" s="29" t="s">
        <v>144</v>
      </c>
      <c r="B50" s="38" t="s">
        <v>145</v>
      </c>
      <c r="C50" s="17"/>
      <c r="D50" s="17"/>
      <c r="E50" s="129"/>
      <c r="F50" s="129"/>
      <c r="G50" s="129"/>
      <c r="H50" s="129"/>
      <c r="J50" s="129"/>
      <c r="K50" s="17"/>
      <c r="L50" s="17"/>
      <c r="M50" s="129"/>
      <c r="N50" s="129"/>
      <c r="O50" s="129"/>
      <c r="P50" s="129"/>
      <c r="Q50" s="129"/>
      <c r="R50" s="129"/>
      <c r="S50" s="129">
        <v>1</v>
      </c>
      <c r="T50" s="129"/>
      <c r="U50" s="129"/>
      <c r="V50" s="103">
        <v>1</v>
      </c>
    </row>
    <row r="51" spans="1:22" x14ac:dyDescent="0.25">
      <c r="A51" s="29" t="s">
        <v>146</v>
      </c>
      <c r="B51" s="38" t="s">
        <v>147</v>
      </c>
      <c r="C51" s="17"/>
      <c r="D51" s="17"/>
      <c r="E51" s="129"/>
      <c r="F51" s="129"/>
      <c r="G51" s="129"/>
      <c r="H51" s="129"/>
      <c r="J51" s="129"/>
      <c r="K51" s="17"/>
      <c r="L51" s="17"/>
      <c r="M51" s="129"/>
      <c r="N51" s="129"/>
      <c r="O51" s="129"/>
      <c r="P51" s="129"/>
      <c r="Q51" s="129"/>
      <c r="R51" s="129"/>
      <c r="S51" s="129"/>
      <c r="T51" s="129">
        <v>1</v>
      </c>
      <c r="U51" s="129"/>
      <c r="V51" s="103">
        <v>1</v>
      </c>
    </row>
    <row r="52" spans="1:22" x14ac:dyDescent="0.25">
      <c r="A52" s="29" t="s">
        <v>148</v>
      </c>
      <c r="B52" s="22" t="s">
        <v>149</v>
      </c>
      <c r="C52" s="129"/>
      <c r="D52" s="129"/>
      <c r="E52" s="129"/>
      <c r="F52" s="129"/>
      <c r="G52" s="129"/>
      <c r="H52" s="129"/>
      <c r="J52" s="129">
        <v>1</v>
      </c>
      <c r="K52" s="129"/>
      <c r="L52" s="129"/>
      <c r="M52" s="129"/>
      <c r="N52" s="129"/>
      <c r="O52" s="129"/>
      <c r="P52" s="129"/>
      <c r="Q52" s="129"/>
      <c r="R52" s="129"/>
      <c r="S52" s="129"/>
      <c r="T52" s="129"/>
      <c r="U52" s="129"/>
      <c r="V52" s="103">
        <v>1</v>
      </c>
    </row>
    <row r="53" spans="1:22" ht="79.2" x14ac:dyDescent="0.25">
      <c r="A53" s="29" t="s">
        <v>150</v>
      </c>
      <c r="B53" s="22" t="s">
        <v>151</v>
      </c>
      <c r="C53" s="129"/>
      <c r="D53" s="129"/>
      <c r="E53" s="129"/>
      <c r="F53" s="129"/>
      <c r="G53" s="129"/>
      <c r="H53" s="129"/>
      <c r="J53" s="129"/>
      <c r="K53" s="129">
        <v>1</v>
      </c>
      <c r="L53" s="129">
        <v>1</v>
      </c>
      <c r="M53" s="129"/>
      <c r="N53" s="129"/>
      <c r="O53" s="129">
        <v>1</v>
      </c>
      <c r="P53" s="129"/>
      <c r="Q53" s="129"/>
      <c r="R53" s="129">
        <v>1</v>
      </c>
      <c r="S53" s="129"/>
      <c r="T53" s="129"/>
      <c r="U53" s="129"/>
      <c r="V53" s="129">
        <v>1</v>
      </c>
    </row>
    <row r="54" spans="1:22" x14ac:dyDescent="0.25">
      <c r="A54" s="29" t="s">
        <v>152</v>
      </c>
      <c r="B54" s="22" t="s">
        <v>153</v>
      </c>
      <c r="C54" s="129"/>
      <c r="D54" s="129"/>
      <c r="E54" s="129"/>
      <c r="F54" s="129"/>
      <c r="G54" s="129"/>
      <c r="H54" s="129"/>
      <c r="J54" s="129"/>
      <c r="K54" s="129">
        <v>1</v>
      </c>
      <c r="L54" s="129"/>
      <c r="M54" s="129"/>
      <c r="N54" s="129"/>
      <c r="O54" s="129">
        <v>1</v>
      </c>
      <c r="P54" s="129"/>
      <c r="Q54" s="129">
        <v>1</v>
      </c>
      <c r="R54" s="129"/>
      <c r="S54" s="129"/>
      <c r="T54" s="129"/>
      <c r="U54" s="129"/>
      <c r="V54" s="103">
        <v>1</v>
      </c>
    </row>
    <row r="55" spans="1:22" x14ac:dyDescent="0.25">
      <c r="A55" s="29" t="s">
        <v>154</v>
      </c>
      <c r="B55" s="22" t="s">
        <v>155</v>
      </c>
      <c r="C55" s="129"/>
      <c r="D55" s="129"/>
      <c r="E55" s="129"/>
      <c r="F55" s="129"/>
      <c r="G55" s="129"/>
      <c r="H55" s="129"/>
      <c r="J55" s="129"/>
      <c r="K55" s="129">
        <v>1</v>
      </c>
      <c r="L55" s="129"/>
      <c r="M55" s="129"/>
      <c r="N55" s="129">
        <v>1</v>
      </c>
      <c r="O55" s="129"/>
      <c r="P55" s="129"/>
      <c r="Q55" s="129"/>
      <c r="R55" s="129"/>
      <c r="S55" s="129"/>
      <c r="T55" s="129"/>
      <c r="U55" s="129"/>
      <c r="V55" s="103">
        <v>1</v>
      </c>
    </row>
    <row r="56" spans="1:22" x14ac:dyDescent="0.25">
      <c r="A56" s="29" t="s">
        <v>156</v>
      </c>
      <c r="B56" s="22" t="s">
        <v>157</v>
      </c>
      <c r="C56" s="129"/>
      <c r="D56" s="129"/>
      <c r="E56" s="129"/>
      <c r="F56" s="129"/>
      <c r="G56" s="129"/>
      <c r="H56" s="129"/>
      <c r="J56" s="129"/>
      <c r="K56" s="129">
        <v>1</v>
      </c>
      <c r="L56" s="129"/>
      <c r="M56" s="129"/>
      <c r="N56" s="129">
        <v>1</v>
      </c>
      <c r="O56" s="129"/>
      <c r="P56" s="129">
        <v>1</v>
      </c>
      <c r="Q56" s="129"/>
      <c r="R56" s="129"/>
      <c r="S56" s="129"/>
      <c r="T56" s="129"/>
      <c r="U56" s="129"/>
      <c r="V56" s="103">
        <v>1</v>
      </c>
    </row>
    <row r="57" spans="1:22" x14ac:dyDescent="0.25">
      <c r="A57" s="29" t="s">
        <v>158</v>
      </c>
      <c r="B57" s="22" t="s">
        <v>159</v>
      </c>
      <c r="C57" s="129"/>
      <c r="D57" s="129"/>
      <c r="E57" s="129"/>
      <c r="F57" s="129"/>
      <c r="G57" s="129"/>
      <c r="H57" s="129"/>
      <c r="J57" s="129"/>
      <c r="K57" s="129"/>
      <c r="L57" s="129"/>
      <c r="M57" s="129"/>
      <c r="N57" s="129"/>
      <c r="O57" s="129"/>
      <c r="P57" s="129"/>
      <c r="Q57" s="129"/>
      <c r="R57" s="129"/>
      <c r="S57" s="129"/>
      <c r="T57" s="129"/>
      <c r="U57" s="129">
        <v>1</v>
      </c>
      <c r="V57" s="103">
        <v>1</v>
      </c>
    </row>
    <row r="58" spans="1:22" x14ac:dyDescent="0.25">
      <c r="A58" s="29" t="s">
        <v>160</v>
      </c>
      <c r="B58" s="22" t="s">
        <v>161</v>
      </c>
      <c r="C58" s="129"/>
      <c r="D58" s="129"/>
      <c r="E58" s="129"/>
      <c r="F58" s="129"/>
      <c r="G58" s="129"/>
      <c r="H58" s="129"/>
      <c r="J58" s="129"/>
      <c r="K58" s="129"/>
      <c r="L58" s="129"/>
      <c r="M58" s="129"/>
      <c r="N58" s="129"/>
      <c r="O58" s="129"/>
      <c r="P58" s="129"/>
      <c r="Q58" s="129"/>
      <c r="R58" s="129"/>
      <c r="S58" s="129">
        <v>1</v>
      </c>
      <c r="T58" s="129"/>
      <c r="U58" s="129"/>
      <c r="V58" s="103">
        <v>1</v>
      </c>
    </row>
    <row r="59" spans="1:22" x14ac:dyDescent="0.25">
      <c r="A59" s="29" t="s">
        <v>162</v>
      </c>
      <c r="B59" s="22" t="s">
        <v>163</v>
      </c>
      <c r="C59" s="129"/>
      <c r="D59" s="129"/>
      <c r="E59" s="129"/>
      <c r="F59" s="129"/>
      <c r="G59" s="129"/>
      <c r="H59" s="129"/>
      <c r="J59" s="129"/>
      <c r="K59" s="129"/>
      <c r="L59" s="129"/>
      <c r="M59" s="129"/>
      <c r="N59" s="129"/>
      <c r="O59" s="129"/>
      <c r="P59" s="129"/>
      <c r="Q59" s="129"/>
      <c r="R59" s="129"/>
      <c r="S59" s="129"/>
      <c r="T59" s="129">
        <v>1</v>
      </c>
      <c r="U59" s="129"/>
      <c r="V59" s="103">
        <v>1</v>
      </c>
    </row>
    <row r="60" spans="1:22" x14ac:dyDescent="0.25">
      <c r="A60" s="29" t="s">
        <v>164</v>
      </c>
      <c r="B60" s="22" t="s">
        <v>165</v>
      </c>
      <c r="C60" s="129"/>
      <c r="D60" s="129"/>
      <c r="E60" s="129"/>
      <c r="F60" s="129"/>
      <c r="G60" s="129"/>
      <c r="H60" s="129"/>
      <c r="J60" s="129"/>
      <c r="K60" s="129"/>
      <c r="L60" s="129"/>
      <c r="M60" s="129"/>
      <c r="N60" s="129"/>
      <c r="O60" s="129"/>
      <c r="P60" s="129"/>
      <c r="Q60" s="129"/>
      <c r="R60" s="129"/>
      <c r="S60" s="129"/>
      <c r="T60" s="129">
        <v>1</v>
      </c>
      <c r="U60" s="129"/>
      <c r="V60" s="103">
        <v>1</v>
      </c>
    </row>
    <row r="61" spans="1:22" x14ac:dyDescent="0.25">
      <c r="A61" s="53" t="s">
        <v>166</v>
      </c>
      <c r="B61" s="52" t="s">
        <v>167</v>
      </c>
      <c r="C61" s="129"/>
      <c r="D61" s="129"/>
      <c r="E61" s="129"/>
      <c r="F61" s="129"/>
      <c r="G61" s="129"/>
      <c r="H61" s="129"/>
      <c r="J61" s="129"/>
      <c r="K61" s="129"/>
      <c r="L61" s="129"/>
      <c r="M61" s="129"/>
      <c r="N61" s="129"/>
      <c r="O61" s="129"/>
      <c r="P61" s="129"/>
      <c r="Q61" s="129"/>
      <c r="R61" s="129"/>
      <c r="S61" s="129"/>
      <c r="T61" s="129">
        <v>1</v>
      </c>
      <c r="U61" s="129"/>
      <c r="V61" s="103">
        <v>1</v>
      </c>
    </row>
    <row r="62" spans="1:22" x14ac:dyDescent="0.25">
      <c r="A62" s="53" t="s">
        <v>168</v>
      </c>
      <c r="B62" s="14" t="s">
        <v>169</v>
      </c>
      <c r="C62" s="17"/>
      <c r="D62" s="17"/>
      <c r="E62" s="129"/>
      <c r="F62" s="129"/>
      <c r="G62" s="129"/>
      <c r="H62" s="129"/>
      <c r="J62" s="129"/>
      <c r="K62" s="129"/>
      <c r="L62" s="129"/>
      <c r="M62" s="129"/>
      <c r="N62" s="129"/>
      <c r="O62" s="129"/>
      <c r="P62" s="129"/>
      <c r="Q62" s="129"/>
      <c r="R62" s="129"/>
      <c r="S62" s="129"/>
      <c r="T62" s="129">
        <v>1</v>
      </c>
      <c r="U62" s="129"/>
      <c r="V62" s="103">
        <v>1</v>
      </c>
    </row>
    <row r="63" spans="1:22" x14ac:dyDescent="0.25">
      <c r="A63" s="53" t="s">
        <v>170</v>
      </c>
      <c r="B63" s="52" t="s">
        <v>171</v>
      </c>
      <c r="C63" s="17"/>
      <c r="D63" s="17"/>
      <c r="K63" s="17"/>
      <c r="L63" s="17"/>
      <c r="T63" s="17">
        <v>1</v>
      </c>
      <c r="V63" s="101">
        <v>1</v>
      </c>
    </row>
    <row r="64" spans="1:22" x14ac:dyDescent="0.25">
      <c r="A64" s="29" t="s">
        <v>172</v>
      </c>
      <c r="B64" s="22" t="s">
        <v>173</v>
      </c>
      <c r="C64" s="129"/>
      <c r="D64" s="129"/>
      <c r="E64" s="129"/>
      <c r="F64" s="129"/>
      <c r="G64" s="129"/>
      <c r="H64" s="129"/>
      <c r="I64" s="17">
        <v>1</v>
      </c>
      <c r="J64" s="129">
        <v>1</v>
      </c>
      <c r="K64" s="129"/>
      <c r="L64" s="129"/>
      <c r="M64" s="129"/>
      <c r="N64" s="129"/>
      <c r="O64" s="129"/>
      <c r="P64" s="129"/>
      <c r="Q64" s="129"/>
      <c r="R64" s="129"/>
      <c r="S64" s="129"/>
      <c r="T64" s="129"/>
      <c r="U64" s="129"/>
      <c r="V64" s="103">
        <v>1</v>
      </c>
    </row>
    <row r="65" spans="1:22" x14ac:dyDescent="0.25">
      <c r="A65" s="29" t="s">
        <v>174</v>
      </c>
      <c r="B65" s="22" t="s">
        <v>175</v>
      </c>
      <c r="C65" s="129"/>
      <c r="D65" s="129"/>
      <c r="E65" s="129"/>
      <c r="F65" s="129"/>
      <c r="G65" s="129"/>
      <c r="H65" s="129"/>
      <c r="J65" s="129"/>
      <c r="K65" s="129"/>
      <c r="L65" s="129"/>
      <c r="M65" s="129"/>
      <c r="N65" s="129"/>
      <c r="O65" s="129"/>
      <c r="P65" s="129"/>
      <c r="Q65" s="129"/>
      <c r="R65" s="129"/>
      <c r="S65" s="129"/>
      <c r="T65" s="129">
        <v>1</v>
      </c>
      <c r="U65" s="129"/>
      <c r="V65" s="103">
        <v>1</v>
      </c>
    </row>
    <row r="66" spans="1:22" x14ac:dyDescent="0.25">
      <c r="A66" s="29" t="s">
        <v>176</v>
      </c>
      <c r="B66" s="22" t="s">
        <v>177</v>
      </c>
      <c r="C66" s="129"/>
      <c r="D66" s="129"/>
      <c r="E66" s="129"/>
      <c r="F66" s="129"/>
      <c r="G66" s="129"/>
      <c r="H66" s="129"/>
      <c r="J66" s="129"/>
      <c r="K66" s="129"/>
      <c r="L66" s="129"/>
      <c r="M66" s="129"/>
      <c r="N66" s="129"/>
      <c r="O66" s="129"/>
      <c r="P66" s="129"/>
      <c r="Q66" s="129"/>
      <c r="R66" s="129"/>
      <c r="S66" s="129">
        <v>1</v>
      </c>
      <c r="T66" s="129"/>
      <c r="U66" s="129"/>
      <c r="V66" s="103">
        <v>1</v>
      </c>
    </row>
    <row r="67" spans="1:22" x14ac:dyDescent="0.25">
      <c r="A67" s="29" t="s">
        <v>178</v>
      </c>
      <c r="B67" s="22" t="s">
        <v>179</v>
      </c>
      <c r="C67" s="129"/>
      <c r="D67" s="129"/>
      <c r="E67" s="129"/>
      <c r="F67" s="129"/>
      <c r="G67" s="129"/>
      <c r="H67" s="129"/>
      <c r="J67" s="129"/>
      <c r="K67" s="129"/>
      <c r="L67" s="129"/>
      <c r="M67" s="129"/>
      <c r="N67" s="129"/>
      <c r="O67" s="129"/>
      <c r="P67" s="129"/>
      <c r="Q67" s="129"/>
      <c r="R67" s="129"/>
      <c r="S67" s="129"/>
      <c r="T67" s="129">
        <v>1</v>
      </c>
      <c r="U67" s="129"/>
      <c r="V67" s="103">
        <v>1</v>
      </c>
    </row>
    <row r="68" spans="1:22" x14ac:dyDescent="0.25">
      <c r="A68" s="29" t="s">
        <v>180</v>
      </c>
      <c r="B68" s="22" t="s">
        <v>181</v>
      </c>
      <c r="C68" s="129"/>
      <c r="D68" s="129"/>
      <c r="E68" s="129"/>
      <c r="F68" s="129"/>
      <c r="G68" s="129"/>
      <c r="H68" s="129"/>
      <c r="J68" s="129"/>
      <c r="K68" s="129"/>
      <c r="L68" s="129"/>
      <c r="M68" s="129"/>
      <c r="N68" s="129"/>
      <c r="O68" s="129"/>
      <c r="P68" s="129"/>
      <c r="Q68" s="129"/>
      <c r="R68" s="129"/>
      <c r="S68" s="129"/>
      <c r="T68" s="129">
        <v>1</v>
      </c>
      <c r="U68" s="129"/>
      <c r="V68" s="103">
        <v>1</v>
      </c>
    </row>
    <row r="69" spans="1:22" x14ac:dyDescent="0.25">
      <c r="A69" s="29" t="s">
        <v>182</v>
      </c>
      <c r="B69" s="22" t="s">
        <v>183</v>
      </c>
      <c r="C69" s="129"/>
      <c r="D69" s="129"/>
      <c r="E69" s="129"/>
      <c r="F69" s="129"/>
      <c r="G69" s="129"/>
      <c r="H69" s="129"/>
      <c r="J69" s="129"/>
      <c r="K69" s="129"/>
      <c r="L69" s="129"/>
      <c r="M69" s="129">
        <v>1</v>
      </c>
      <c r="N69" s="129"/>
      <c r="O69" s="129"/>
      <c r="P69" s="129"/>
      <c r="Q69" s="129"/>
      <c r="R69" s="129"/>
      <c r="S69" s="129"/>
      <c r="T69" s="129"/>
      <c r="U69" s="129"/>
      <c r="V69" s="103">
        <v>1</v>
      </c>
    </row>
    <row r="70" spans="1:22" x14ac:dyDescent="0.25">
      <c r="A70" s="30" t="s">
        <v>184</v>
      </c>
      <c r="B70" s="43" t="s">
        <v>185</v>
      </c>
      <c r="C70" s="17"/>
      <c r="D70" s="17"/>
      <c r="K70" s="17"/>
      <c r="L70" s="17"/>
      <c r="T70" s="17">
        <v>1</v>
      </c>
      <c r="V70" s="101">
        <v>1</v>
      </c>
    </row>
    <row r="71" spans="1:22" x14ac:dyDescent="0.25">
      <c r="A71" s="30" t="s">
        <v>186</v>
      </c>
      <c r="B71" s="43" t="s">
        <v>187</v>
      </c>
      <c r="C71" s="17"/>
      <c r="D71" s="17"/>
      <c r="K71" s="17"/>
      <c r="L71" s="17"/>
      <c r="T71" s="17">
        <v>1</v>
      </c>
      <c r="V71" s="101">
        <v>1</v>
      </c>
    </row>
    <row r="72" spans="1:22" x14ac:dyDescent="0.25">
      <c r="A72" s="30" t="s">
        <v>188</v>
      </c>
      <c r="B72" s="43" t="s">
        <v>189</v>
      </c>
      <c r="C72" s="17"/>
      <c r="D72" s="17"/>
      <c r="K72" s="17"/>
      <c r="L72" s="17"/>
      <c r="T72" s="17">
        <v>1</v>
      </c>
      <c r="V72" s="101">
        <v>1</v>
      </c>
    </row>
    <row r="73" spans="1:22" x14ac:dyDescent="0.25">
      <c r="A73" s="30" t="s">
        <v>190</v>
      </c>
      <c r="B73" s="43" t="s">
        <v>191</v>
      </c>
      <c r="C73" s="17"/>
      <c r="D73" s="17"/>
      <c r="K73" s="17"/>
      <c r="L73" s="17"/>
      <c r="T73" s="17">
        <v>1</v>
      </c>
      <c r="V73" s="101">
        <v>1</v>
      </c>
    </row>
    <row r="74" spans="1:22" x14ac:dyDescent="0.25">
      <c r="A74" s="53" t="s">
        <v>192</v>
      </c>
      <c r="B74" s="14" t="s">
        <v>193</v>
      </c>
      <c r="C74" s="17"/>
      <c r="D74" s="17"/>
      <c r="E74" s="135"/>
      <c r="G74" s="17">
        <v>1</v>
      </c>
      <c r="I74" s="17">
        <v>1</v>
      </c>
      <c r="K74" s="17"/>
      <c r="L74" s="17"/>
      <c r="V74" s="101">
        <v>1</v>
      </c>
    </row>
    <row r="75" spans="1:22" x14ac:dyDescent="0.25">
      <c r="A75" s="53" t="s">
        <v>194</v>
      </c>
      <c r="B75" s="14" t="s">
        <v>195</v>
      </c>
      <c r="C75" s="17"/>
      <c r="D75" s="17"/>
      <c r="G75" s="17">
        <v>1</v>
      </c>
      <c r="K75" s="17"/>
      <c r="L75" s="17"/>
      <c r="V75" s="101">
        <v>1</v>
      </c>
    </row>
    <row r="76" spans="1:22" x14ac:dyDescent="0.25">
      <c r="A76" s="53" t="s">
        <v>196</v>
      </c>
      <c r="B76" s="14" t="s">
        <v>197</v>
      </c>
      <c r="C76" s="17"/>
      <c r="D76" s="17"/>
      <c r="K76" s="17"/>
      <c r="L76" s="17"/>
      <c r="T76" s="17">
        <v>1</v>
      </c>
      <c r="V76" s="101">
        <v>1</v>
      </c>
    </row>
    <row r="77" spans="1:22" x14ac:dyDescent="0.25">
      <c r="A77" s="53" t="s">
        <v>198</v>
      </c>
      <c r="B77" s="14" t="s">
        <v>199</v>
      </c>
      <c r="C77" s="17"/>
      <c r="D77" s="17"/>
      <c r="K77" s="17"/>
      <c r="L77" s="17"/>
      <c r="T77" s="17">
        <v>1</v>
      </c>
      <c r="V77" s="101">
        <v>1</v>
      </c>
    </row>
    <row r="78" spans="1:22" x14ac:dyDescent="0.25">
      <c r="A78" s="53" t="s">
        <v>200</v>
      </c>
      <c r="B78" s="14" t="s">
        <v>201</v>
      </c>
      <c r="C78" s="17"/>
      <c r="D78" s="17"/>
      <c r="I78" s="17">
        <v>1</v>
      </c>
      <c r="K78" s="17"/>
      <c r="L78" s="17"/>
      <c r="V78" s="101">
        <v>1</v>
      </c>
    </row>
    <row r="79" spans="1:22" x14ac:dyDescent="0.25">
      <c r="A79" s="53" t="s">
        <v>202</v>
      </c>
      <c r="B79" s="14" t="s">
        <v>203</v>
      </c>
      <c r="C79" s="17"/>
      <c r="D79" s="17"/>
      <c r="K79" s="17"/>
      <c r="L79" s="17"/>
      <c r="T79" s="17">
        <v>1</v>
      </c>
      <c r="V79" s="101">
        <v>1</v>
      </c>
    </row>
    <row r="80" spans="1:22" x14ac:dyDescent="0.25">
      <c r="A80" s="53" t="s">
        <v>204</v>
      </c>
      <c r="B80" s="52" t="s">
        <v>205</v>
      </c>
      <c r="C80" s="130"/>
      <c r="D80" s="130"/>
      <c r="K80" s="17"/>
      <c r="L80" s="17"/>
      <c r="T80" s="17">
        <v>1</v>
      </c>
      <c r="V80" s="101">
        <v>1</v>
      </c>
    </row>
    <row r="81" spans="1:22" x14ac:dyDescent="0.25">
      <c r="A81" s="53" t="s">
        <v>206</v>
      </c>
      <c r="B81" s="52" t="s">
        <v>207</v>
      </c>
      <c r="C81" s="130"/>
      <c r="D81" s="130"/>
      <c r="K81" s="17"/>
      <c r="L81" s="17"/>
      <c r="T81" s="17">
        <v>1</v>
      </c>
      <c r="V81" s="101">
        <v>1</v>
      </c>
    </row>
    <row r="82" spans="1:22" x14ac:dyDescent="0.25">
      <c r="A82" s="30" t="s">
        <v>208</v>
      </c>
      <c r="B82" s="43" t="s">
        <v>209</v>
      </c>
      <c r="C82" s="17"/>
      <c r="D82" s="17"/>
      <c r="I82" s="17">
        <v>1</v>
      </c>
      <c r="K82" s="17"/>
      <c r="L82" s="17"/>
      <c r="V82" s="101">
        <v>1</v>
      </c>
    </row>
    <row r="83" spans="1:22" x14ac:dyDescent="0.25">
      <c r="A83" s="29" t="s">
        <v>210</v>
      </c>
      <c r="B83" s="22" t="s">
        <v>211</v>
      </c>
      <c r="C83" s="129"/>
      <c r="D83" s="129"/>
      <c r="E83" s="129"/>
      <c r="F83" s="129"/>
      <c r="G83" s="129"/>
      <c r="H83" s="129"/>
      <c r="J83" s="129">
        <v>1</v>
      </c>
      <c r="K83" s="129"/>
      <c r="L83" s="129"/>
      <c r="M83" s="129"/>
      <c r="N83" s="129"/>
      <c r="O83" s="129"/>
      <c r="P83" s="129"/>
      <c r="Q83" s="129"/>
      <c r="R83" s="129"/>
      <c r="S83" s="129"/>
      <c r="T83" s="129"/>
      <c r="U83" s="129"/>
      <c r="V83" s="103">
        <v>1</v>
      </c>
    </row>
    <row r="84" spans="1:22" x14ac:dyDescent="0.25">
      <c r="A84" s="29" t="s">
        <v>212</v>
      </c>
      <c r="B84" s="22" t="s">
        <v>213</v>
      </c>
      <c r="C84" s="129"/>
      <c r="D84" s="129"/>
      <c r="E84" s="129"/>
      <c r="F84" s="129"/>
      <c r="G84" s="129"/>
      <c r="H84" s="129"/>
      <c r="J84" s="129"/>
      <c r="K84" s="129"/>
      <c r="L84" s="129"/>
      <c r="M84" s="129"/>
      <c r="N84" s="129"/>
      <c r="O84" s="129"/>
      <c r="P84" s="129"/>
      <c r="Q84" s="129"/>
      <c r="R84" s="129"/>
      <c r="S84" s="129">
        <v>1</v>
      </c>
      <c r="T84" s="129"/>
      <c r="U84" s="129"/>
      <c r="V84" s="103">
        <v>1</v>
      </c>
    </row>
    <row r="85" spans="1:22" x14ac:dyDescent="0.25">
      <c r="A85" s="29" t="s">
        <v>214</v>
      </c>
      <c r="B85" s="22" t="s">
        <v>215</v>
      </c>
      <c r="C85" s="129"/>
      <c r="D85" s="129"/>
      <c r="E85" s="129"/>
      <c r="F85" s="129"/>
      <c r="G85" s="129"/>
      <c r="H85" s="129"/>
      <c r="J85" s="129"/>
      <c r="K85" s="129">
        <v>1</v>
      </c>
      <c r="L85" s="129"/>
      <c r="M85" s="129"/>
      <c r="N85" s="129"/>
      <c r="O85" s="129"/>
      <c r="P85" s="129"/>
      <c r="Q85" s="129"/>
      <c r="R85" s="129"/>
      <c r="S85" s="129"/>
      <c r="T85" s="129"/>
      <c r="U85" s="129"/>
      <c r="V85" s="103">
        <v>1</v>
      </c>
    </row>
    <row r="86" spans="1:22" x14ac:dyDescent="0.25">
      <c r="A86" s="29" t="s">
        <v>216</v>
      </c>
      <c r="B86" s="22" t="s">
        <v>217</v>
      </c>
      <c r="C86" s="129"/>
      <c r="D86" s="129"/>
      <c r="E86" s="129"/>
      <c r="F86" s="129"/>
      <c r="G86" s="129"/>
      <c r="H86" s="129"/>
      <c r="I86" s="17">
        <v>1</v>
      </c>
      <c r="J86" s="129"/>
      <c r="K86" s="129"/>
      <c r="L86" s="129"/>
      <c r="M86" s="129"/>
      <c r="N86" s="129"/>
      <c r="O86" s="129"/>
      <c r="P86" s="129"/>
      <c r="Q86" s="129"/>
      <c r="R86" s="129"/>
      <c r="S86" s="129"/>
      <c r="T86" s="129"/>
      <c r="U86" s="129"/>
      <c r="V86" s="103">
        <v>1</v>
      </c>
    </row>
    <row r="87" spans="1:22" x14ac:dyDescent="0.25">
      <c r="A87" s="29" t="s">
        <v>218</v>
      </c>
      <c r="B87" s="22" t="s">
        <v>219</v>
      </c>
      <c r="C87" s="129"/>
      <c r="D87" s="129"/>
      <c r="E87" s="129"/>
      <c r="F87" s="129"/>
      <c r="G87" s="129">
        <v>1</v>
      </c>
      <c r="H87" s="129"/>
      <c r="J87" s="129"/>
      <c r="K87" s="129"/>
      <c r="L87" s="129"/>
      <c r="M87" s="129"/>
      <c r="N87" s="129"/>
      <c r="O87" s="129"/>
      <c r="P87" s="129"/>
      <c r="Q87" s="129"/>
      <c r="R87" s="129"/>
      <c r="S87" s="129"/>
      <c r="T87" s="129"/>
      <c r="U87" s="129"/>
      <c r="V87" s="103">
        <v>1</v>
      </c>
    </row>
    <row r="88" spans="1:22" x14ac:dyDescent="0.25">
      <c r="A88" s="30" t="s">
        <v>220</v>
      </c>
      <c r="B88" s="43" t="s">
        <v>221</v>
      </c>
      <c r="C88" s="17"/>
      <c r="D88" s="17"/>
      <c r="G88" s="17">
        <v>1</v>
      </c>
      <c r="K88" s="17"/>
      <c r="L88" s="17"/>
      <c r="V88" s="101">
        <v>1</v>
      </c>
    </row>
    <row r="89" spans="1:22" x14ac:dyDescent="0.25">
      <c r="A89" s="30" t="s">
        <v>222</v>
      </c>
      <c r="B89" s="26" t="s">
        <v>223</v>
      </c>
      <c r="C89" s="17"/>
      <c r="D89" s="17"/>
      <c r="K89" s="17"/>
      <c r="L89" s="17"/>
      <c r="T89" s="17">
        <v>1</v>
      </c>
      <c r="V89" s="101">
        <v>1</v>
      </c>
    </row>
    <row r="90" spans="1:22" ht="26.4" x14ac:dyDescent="0.25">
      <c r="A90" s="29" t="s">
        <v>224</v>
      </c>
      <c r="B90" s="43" t="s">
        <v>225</v>
      </c>
      <c r="C90" s="17"/>
      <c r="D90" s="17"/>
      <c r="G90" s="17">
        <v>1</v>
      </c>
      <c r="K90" s="17"/>
      <c r="L90" s="17"/>
      <c r="V90" s="101">
        <v>1</v>
      </c>
    </row>
    <row r="91" spans="1:22" x14ac:dyDescent="0.25">
      <c r="A91" s="29" t="s">
        <v>226</v>
      </c>
      <c r="B91" s="22" t="s">
        <v>227</v>
      </c>
      <c r="C91" s="129"/>
      <c r="D91" s="129"/>
      <c r="E91" s="129"/>
      <c r="F91" s="129"/>
      <c r="G91" s="129"/>
      <c r="H91" s="129"/>
      <c r="J91" s="129"/>
      <c r="K91" s="129"/>
      <c r="L91" s="129"/>
      <c r="M91" s="129"/>
      <c r="N91" s="129"/>
      <c r="O91" s="129"/>
      <c r="P91" s="129"/>
      <c r="Q91" s="129"/>
      <c r="R91" s="129"/>
      <c r="S91" s="129"/>
      <c r="T91" s="129">
        <v>1</v>
      </c>
      <c r="U91" s="129"/>
      <c r="V91" s="103">
        <v>1</v>
      </c>
    </row>
    <row r="92" spans="1:22" x14ac:dyDescent="0.25">
      <c r="A92" s="29" t="s">
        <v>228</v>
      </c>
      <c r="B92" s="22" t="s">
        <v>229</v>
      </c>
      <c r="C92" s="129">
        <v>1</v>
      </c>
      <c r="D92" s="129"/>
      <c r="E92" s="129"/>
      <c r="F92" s="129"/>
      <c r="G92" s="129"/>
      <c r="H92" s="129"/>
      <c r="J92" s="129"/>
      <c r="K92" s="129"/>
      <c r="L92" s="129"/>
      <c r="M92" s="129"/>
      <c r="N92" s="129"/>
      <c r="O92" s="129"/>
      <c r="P92" s="129"/>
      <c r="Q92" s="129"/>
      <c r="R92" s="129"/>
      <c r="S92" s="129"/>
      <c r="T92" s="129"/>
      <c r="U92" s="129"/>
      <c r="V92" s="103">
        <v>1</v>
      </c>
    </row>
    <row r="93" spans="1:22" x14ac:dyDescent="0.25">
      <c r="A93" s="30" t="s">
        <v>230</v>
      </c>
      <c r="B93" s="43" t="s">
        <v>231</v>
      </c>
      <c r="C93" s="17"/>
      <c r="D93" s="17"/>
      <c r="K93" s="17"/>
      <c r="L93" s="17"/>
      <c r="T93" s="17">
        <v>1</v>
      </c>
      <c r="V93" s="101">
        <v>1</v>
      </c>
    </row>
    <row r="94" spans="1:22" x14ac:dyDescent="0.25">
      <c r="A94" s="30" t="s">
        <v>232</v>
      </c>
      <c r="B94" s="43" t="s">
        <v>233</v>
      </c>
      <c r="C94" s="17"/>
      <c r="D94" s="17"/>
      <c r="E94" s="135"/>
      <c r="I94" s="17">
        <v>1</v>
      </c>
      <c r="J94" s="135"/>
      <c r="K94" s="17"/>
      <c r="L94" s="17"/>
      <c r="V94" s="101">
        <v>1</v>
      </c>
    </row>
    <row r="95" spans="1:22" x14ac:dyDescent="0.25">
      <c r="A95" s="30" t="s">
        <v>234</v>
      </c>
      <c r="B95" s="43" t="s">
        <v>235</v>
      </c>
      <c r="C95" s="17"/>
      <c r="D95" s="17"/>
      <c r="E95" s="135"/>
      <c r="J95" s="135"/>
      <c r="K95" s="17"/>
      <c r="L95" s="17"/>
      <c r="T95" s="17">
        <v>1</v>
      </c>
      <c r="V95" s="101">
        <v>1</v>
      </c>
    </row>
    <row r="96" spans="1:22" x14ac:dyDescent="0.25">
      <c r="A96" s="30" t="s">
        <v>236</v>
      </c>
      <c r="B96" s="43" t="s">
        <v>237</v>
      </c>
      <c r="C96" s="17"/>
      <c r="D96" s="17"/>
      <c r="K96" s="17"/>
      <c r="L96" s="17"/>
      <c r="U96" s="17">
        <v>1</v>
      </c>
      <c r="V96" s="101">
        <v>1</v>
      </c>
    </row>
    <row r="97" spans="1:252" x14ac:dyDescent="0.25">
      <c r="A97" s="30" t="s">
        <v>238</v>
      </c>
      <c r="B97" s="43" t="s">
        <v>239</v>
      </c>
      <c r="C97" s="17"/>
      <c r="D97" s="17"/>
      <c r="K97" s="17"/>
      <c r="L97" s="17"/>
      <c r="U97" s="17">
        <v>1</v>
      </c>
      <c r="V97" s="101">
        <v>1</v>
      </c>
    </row>
    <row r="98" spans="1:252" x14ac:dyDescent="0.25">
      <c r="A98" s="29" t="s">
        <v>240</v>
      </c>
      <c r="B98" s="22" t="s">
        <v>241</v>
      </c>
      <c r="C98" s="129"/>
      <c r="D98" s="129"/>
      <c r="E98" s="129">
        <v>1</v>
      </c>
      <c r="F98" s="129"/>
      <c r="G98" s="129">
        <v>1</v>
      </c>
      <c r="H98" s="129"/>
      <c r="J98" s="129">
        <v>1</v>
      </c>
      <c r="K98" s="129"/>
      <c r="L98" s="129"/>
      <c r="M98" s="129"/>
      <c r="N98" s="129"/>
      <c r="O98" s="129"/>
      <c r="P98" s="129"/>
      <c r="Q98" s="129"/>
      <c r="R98" s="129"/>
      <c r="S98" s="129"/>
      <c r="T98" s="129"/>
      <c r="U98" s="129"/>
      <c r="V98" s="103">
        <v>1</v>
      </c>
    </row>
    <row r="99" spans="1:252" x14ac:dyDescent="0.25">
      <c r="A99" s="29" t="s">
        <v>242</v>
      </c>
      <c r="B99" s="22" t="s">
        <v>243</v>
      </c>
      <c r="C99" s="129"/>
      <c r="D99" s="129"/>
      <c r="E99" s="129"/>
      <c r="F99" s="129"/>
      <c r="G99" s="129"/>
      <c r="H99" s="129"/>
      <c r="J99" s="129"/>
      <c r="K99" s="129"/>
      <c r="L99" s="129"/>
      <c r="M99" s="129"/>
      <c r="N99" s="129"/>
      <c r="O99" s="129"/>
      <c r="P99" s="129"/>
      <c r="Q99" s="129"/>
      <c r="R99" s="129"/>
      <c r="S99" s="129"/>
      <c r="T99" s="129">
        <v>1</v>
      </c>
      <c r="U99" s="129"/>
      <c r="V99" s="103">
        <v>1</v>
      </c>
    </row>
    <row r="100" spans="1:252" x14ac:dyDescent="0.25">
      <c r="A100" s="52" t="s">
        <v>244</v>
      </c>
      <c r="B100" s="52" t="s">
        <v>245</v>
      </c>
      <c r="C100" s="130"/>
      <c r="D100" s="130"/>
      <c r="E100" s="129"/>
      <c r="F100" s="129"/>
      <c r="G100" s="129"/>
      <c r="H100" s="129"/>
      <c r="J100" s="129">
        <v>1</v>
      </c>
      <c r="K100" s="129"/>
      <c r="L100" s="129"/>
      <c r="M100" s="129"/>
      <c r="N100" s="129"/>
      <c r="O100" s="129"/>
      <c r="P100" s="129"/>
      <c r="Q100" s="129"/>
      <c r="R100" s="129"/>
      <c r="S100" s="129"/>
      <c r="T100" s="129"/>
      <c r="U100" s="129"/>
      <c r="V100" s="103">
        <v>1</v>
      </c>
    </row>
    <row r="101" spans="1:252" x14ac:dyDescent="0.25">
      <c r="A101" s="52" t="s">
        <v>246</v>
      </c>
      <c r="B101" s="52" t="s">
        <v>247</v>
      </c>
      <c r="C101" s="130"/>
      <c r="D101" s="130"/>
      <c r="E101" s="129"/>
      <c r="F101" s="129"/>
      <c r="G101" s="129"/>
      <c r="H101" s="129"/>
      <c r="J101" s="129"/>
      <c r="K101" s="129"/>
      <c r="L101" s="129"/>
      <c r="M101" s="129"/>
      <c r="N101" s="129"/>
      <c r="O101" s="129"/>
      <c r="P101" s="129"/>
      <c r="Q101" s="129"/>
      <c r="R101" s="129"/>
      <c r="S101" s="129"/>
      <c r="T101" s="129">
        <v>1</v>
      </c>
      <c r="U101" s="129"/>
      <c r="V101" s="103">
        <v>1</v>
      </c>
    </row>
    <row r="102" spans="1:252" x14ac:dyDescent="0.25">
      <c r="A102" s="29" t="s">
        <v>248</v>
      </c>
      <c r="B102" s="22" t="s">
        <v>249</v>
      </c>
      <c r="C102" s="129"/>
      <c r="D102" s="129"/>
      <c r="E102" s="129"/>
      <c r="F102" s="129"/>
      <c r="G102" s="129"/>
      <c r="H102" s="129"/>
      <c r="J102" s="129"/>
      <c r="K102" s="129"/>
      <c r="L102" s="129"/>
      <c r="M102" s="129"/>
      <c r="N102" s="129"/>
      <c r="O102" s="129"/>
      <c r="P102" s="129"/>
      <c r="Q102" s="129"/>
      <c r="R102" s="129"/>
      <c r="S102" s="129"/>
      <c r="T102" s="129">
        <v>1</v>
      </c>
      <c r="U102" s="129"/>
      <c r="V102" s="103">
        <v>1</v>
      </c>
    </row>
    <row r="103" spans="1:252" x14ac:dyDescent="0.25">
      <c r="A103" s="29" t="s">
        <v>250</v>
      </c>
      <c r="B103" s="22" t="s">
        <v>251</v>
      </c>
      <c r="C103" s="129"/>
      <c r="D103" s="129"/>
      <c r="E103" s="129"/>
      <c r="F103" s="129"/>
      <c r="G103" s="129"/>
      <c r="H103" s="129"/>
      <c r="I103" s="17">
        <v>1</v>
      </c>
      <c r="J103" s="129"/>
      <c r="K103" s="129"/>
      <c r="L103" s="129"/>
      <c r="M103" s="129"/>
      <c r="N103" s="129"/>
      <c r="O103" s="129"/>
      <c r="P103" s="129"/>
      <c r="Q103" s="129"/>
      <c r="R103" s="129"/>
      <c r="S103" s="129"/>
      <c r="T103" s="129"/>
      <c r="U103" s="129"/>
      <c r="V103" s="103">
        <v>1</v>
      </c>
    </row>
    <row r="104" spans="1:252" x14ac:dyDescent="0.25">
      <c r="A104" s="30" t="s">
        <v>252</v>
      </c>
      <c r="B104" s="36" t="s">
        <v>253</v>
      </c>
      <c r="C104" s="35"/>
      <c r="D104" s="35"/>
      <c r="E104" s="35"/>
      <c r="F104" s="35"/>
      <c r="G104" s="35"/>
      <c r="H104" s="35"/>
      <c r="J104" s="35"/>
      <c r="K104" s="35"/>
      <c r="L104" s="35"/>
      <c r="M104" s="35"/>
      <c r="N104" s="35"/>
      <c r="O104" s="35"/>
      <c r="P104" s="35"/>
      <c r="Q104" s="35"/>
      <c r="R104" s="35"/>
      <c r="S104" s="35"/>
      <c r="T104" s="35">
        <v>1</v>
      </c>
      <c r="U104" s="35"/>
      <c r="V104" s="102">
        <v>1</v>
      </c>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c r="DZ104" s="12"/>
      <c r="EA104" s="12"/>
      <c r="EB104" s="12"/>
      <c r="EC104" s="12"/>
      <c r="ED104" s="12"/>
      <c r="EE104" s="12"/>
      <c r="EF104" s="12"/>
      <c r="EG104" s="12"/>
      <c r="EH104" s="12"/>
      <c r="EI104" s="12"/>
      <c r="EJ104" s="12"/>
      <c r="EK104" s="12"/>
      <c r="EL104" s="12"/>
      <c r="EM104" s="12"/>
      <c r="EN104" s="12"/>
      <c r="EO104" s="12"/>
      <c r="EP104" s="12"/>
      <c r="EQ104" s="12"/>
      <c r="ER104" s="12"/>
      <c r="ES104" s="12"/>
      <c r="ET104" s="12"/>
      <c r="EU104" s="12"/>
      <c r="EV104" s="12"/>
      <c r="EW104" s="12"/>
      <c r="EX104" s="12"/>
      <c r="EY104" s="12"/>
      <c r="EZ104" s="12"/>
      <c r="FA104" s="12"/>
      <c r="FB104" s="12"/>
      <c r="FC104" s="12"/>
      <c r="FD104" s="12"/>
      <c r="FE104" s="12"/>
      <c r="FF104" s="12"/>
      <c r="FG104" s="12"/>
      <c r="FH104" s="12"/>
      <c r="FI104" s="12"/>
      <c r="FJ104" s="12"/>
      <c r="FK104" s="12"/>
      <c r="FL104" s="12"/>
      <c r="FM104" s="12"/>
      <c r="FN104" s="12"/>
      <c r="FO104" s="12"/>
      <c r="FP104" s="12"/>
      <c r="FQ104" s="12"/>
      <c r="FR104" s="12"/>
      <c r="FS104" s="12"/>
      <c r="FT104" s="12"/>
      <c r="FU104" s="12"/>
      <c r="FV104" s="12"/>
      <c r="FW104" s="12"/>
      <c r="FX104" s="12"/>
      <c r="FY104" s="12"/>
      <c r="FZ104" s="12"/>
      <c r="GA104" s="12"/>
      <c r="GB104" s="12"/>
      <c r="GC104" s="12"/>
      <c r="GD104" s="12"/>
      <c r="GE104" s="12"/>
      <c r="GF104" s="12"/>
      <c r="GG104" s="12"/>
      <c r="GH104" s="12"/>
      <c r="GI104" s="12"/>
      <c r="GJ104" s="12"/>
      <c r="GK104" s="12"/>
      <c r="GL104" s="12"/>
      <c r="GM104" s="12"/>
      <c r="GN104" s="12"/>
      <c r="GO104" s="12"/>
      <c r="GP104" s="12"/>
      <c r="GQ104" s="12"/>
      <c r="GR104" s="12"/>
      <c r="GS104" s="12"/>
      <c r="GT104" s="12"/>
      <c r="GU104" s="12"/>
      <c r="GV104" s="12"/>
      <c r="GW104" s="12"/>
      <c r="GX104" s="12"/>
      <c r="GY104" s="12"/>
      <c r="GZ104" s="12"/>
      <c r="HA104" s="12"/>
      <c r="HB104" s="12"/>
      <c r="HC104" s="12"/>
      <c r="HD104" s="12"/>
      <c r="HE104" s="12"/>
      <c r="HF104" s="12"/>
      <c r="HG104" s="12"/>
      <c r="HH104" s="12"/>
      <c r="HI104" s="12"/>
      <c r="HJ104" s="12"/>
      <c r="HK104" s="12"/>
      <c r="HL104" s="12"/>
      <c r="HM104" s="12"/>
      <c r="HN104" s="12"/>
      <c r="HO104" s="12"/>
      <c r="HP104" s="12"/>
      <c r="HQ104" s="12"/>
      <c r="HR104" s="12"/>
      <c r="HS104" s="12"/>
      <c r="HT104" s="12"/>
      <c r="HU104" s="12"/>
      <c r="HV104" s="12"/>
      <c r="HW104" s="12"/>
      <c r="HX104" s="12"/>
      <c r="HY104" s="12"/>
      <c r="HZ104" s="12"/>
      <c r="IA104" s="12"/>
      <c r="IB104" s="12"/>
      <c r="IC104" s="12"/>
      <c r="ID104" s="12"/>
      <c r="IE104" s="12"/>
      <c r="IF104" s="12"/>
      <c r="IG104" s="12"/>
      <c r="IH104" s="12"/>
      <c r="II104" s="12"/>
      <c r="IJ104" s="12"/>
      <c r="IK104" s="12"/>
      <c r="IL104" s="12"/>
      <c r="IM104" s="12"/>
      <c r="IN104" s="12"/>
      <c r="IO104" s="12"/>
      <c r="IP104" s="12"/>
      <c r="IQ104" s="34"/>
      <c r="IR104" s="34"/>
    </row>
    <row r="105" spans="1:252" x14ac:dyDescent="0.25">
      <c r="A105" s="29" t="s">
        <v>254</v>
      </c>
      <c r="B105" s="22" t="s">
        <v>255</v>
      </c>
      <c r="C105" s="129"/>
      <c r="D105" s="129"/>
      <c r="E105" s="129"/>
      <c r="F105" s="129"/>
      <c r="G105" s="129">
        <v>1</v>
      </c>
      <c r="H105" s="129"/>
      <c r="J105" s="129"/>
      <c r="K105" s="129"/>
      <c r="L105" s="129"/>
      <c r="M105" s="129"/>
      <c r="N105" s="129"/>
      <c r="O105" s="129"/>
      <c r="P105" s="129"/>
      <c r="Q105" s="129"/>
      <c r="R105" s="129"/>
      <c r="S105" s="129"/>
      <c r="T105" s="129"/>
      <c r="U105" s="129"/>
      <c r="V105" s="103">
        <v>1</v>
      </c>
    </row>
    <row r="106" spans="1:252" x14ac:dyDescent="0.25">
      <c r="A106" s="29" t="s">
        <v>256</v>
      </c>
      <c r="B106" s="22" t="s">
        <v>257</v>
      </c>
      <c r="C106" s="129"/>
      <c r="D106" s="129"/>
      <c r="E106" s="129"/>
      <c r="F106" s="129"/>
      <c r="G106" s="129">
        <v>1</v>
      </c>
      <c r="H106" s="129"/>
      <c r="J106" s="129"/>
      <c r="K106" s="129"/>
      <c r="L106" s="129"/>
      <c r="M106" s="129"/>
      <c r="N106" s="129"/>
      <c r="O106" s="129"/>
      <c r="P106" s="129"/>
      <c r="Q106" s="129"/>
      <c r="R106" s="129"/>
      <c r="S106" s="129"/>
      <c r="T106" s="129"/>
      <c r="U106" s="129"/>
      <c r="V106" s="103">
        <v>1</v>
      </c>
    </row>
    <row r="107" spans="1:252" x14ac:dyDescent="0.25">
      <c r="A107" s="29" t="s">
        <v>258</v>
      </c>
      <c r="B107" s="22" t="s">
        <v>259</v>
      </c>
      <c r="C107" s="129"/>
      <c r="D107" s="129"/>
      <c r="E107" s="129"/>
      <c r="F107" s="129"/>
      <c r="G107" s="129"/>
      <c r="H107" s="129"/>
      <c r="J107" s="129"/>
      <c r="K107" s="129"/>
      <c r="L107" s="129"/>
      <c r="M107" s="129"/>
      <c r="N107" s="129"/>
      <c r="O107" s="129"/>
      <c r="P107" s="129"/>
      <c r="Q107" s="129"/>
      <c r="R107" s="129"/>
      <c r="S107" s="129"/>
      <c r="T107" s="129">
        <v>1</v>
      </c>
      <c r="U107" s="129"/>
      <c r="V107" s="103">
        <v>1</v>
      </c>
    </row>
    <row r="108" spans="1:252" x14ac:dyDescent="0.25">
      <c r="A108" s="29" t="s">
        <v>260</v>
      </c>
      <c r="B108" s="22" t="s">
        <v>261</v>
      </c>
      <c r="C108" s="129"/>
      <c r="D108" s="129"/>
      <c r="E108" s="129"/>
      <c r="F108" s="129"/>
      <c r="G108" s="129"/>
      <c r="H108" s="129"/>
      <c r="J108" s="129"/>
      <c r="K108" s="129"/>
      <c r="L108" s="129"/>
      <c r="M108" s="129"/>
      <c r="N108" s="129"/>
      <c r="O108" s="129"/>
      <c r="P108" s="129"/>
      <c r="Q108" s="129"/>
      <c r="R108" s="129"/>
      <c r="S108" s="129"/>
      <c r="T108" s="129">
        <v>1</v>
      </c>
      <c r="U108" s="129"/>
      <c r="V108" s="103">
        <v>1</v>
      </c>
    </row>
    <row r="109" spans="1:252" x14ac:dyDescent="0.25">
      <c r="A109" s="29" t="s">
        <v>262</v>
      </c>
      <c r="B109" s="22" t="s">
        <v>263</v>
      </c>
      <c r="C109" s="129"/>
      <c r="D109" s="129"/>
      <c r="E109" s="129"/>
      <c r="F109" s="129"/>
      <c r="G109" s="129"/>
      <c r="H109" s="129"/>
      <c r="J109" s="129"/>
      <c r="K109" s="129"/>
      <c r="L109" s="129"/>
      <c r="M109" s="129"/>
      <c r="N109" s="129"/>
      <c r="O109" s="129"/>
      <c r="P109" s="129"/>
      <c r="Q109" s="129"/>
      <c r="R109" s="129"/>
      <c r="S109" s="129"/>
      <c r="T109" s="129">
        <v>1</v>
      </c>
      <c r="U109" s="129"/>
      <c r="V109" s="103">
        <v>1</v>
      </c>
    </row>
    <row r="110" spans="1:252" x14ac:dyDescent="0.25">
      <c r="A110" s="29" t="s">
        <v>264</v>
      </c>
      <c r="B110" s="22" t="s">
        <v>265</v>
      </c>
      <c r="C110" s="129"/>
      <c r="D110" s="129"/>
      <c r="E110" s="129"/>
      <c r="F110" s="129"/>
      <c r="G110" s="129">
        <v>1</v>
      </c>
      <c r="H110" s="129"/>
      <c r="J110" s="129"/>
      <c r="K110" s="129"/>
      <c r="L110" s="129"/>
      <c r="M110" s="129"/>
      <c r="N110" s="129"/>
      <c r="O110" s="129"/>
      <c r="P110" s="129"/>
      <c r="Q110" s="129"/>
      <c r="R110" s="129"/>
      <c r="S110" s="129"/>
      <c r="T110" s="129"/>
      <c r="U110" s="129"/>
      <c r="V110" s="103">
        <v>1</v>
      </c>
    </row>
    <row r="111" spans="1:252" x14ac:dyDescent="0.25">
      <c r="A111" s="29" t="s">
        <v>266</v>
      </c>
      <c r="B111" s="22" t="s">
        <v>267</v>
      </c>
      <c r="C111" s="129"/>
      <c r="D111" s="129"/>
      <c r="E111" s="129">
        <v>1</v>
      </c>
      <c r="F111" s="129"/>
      <c r="G111" s="129"/>
      <c r="H111" s="129"/>
      <c r="J111" s="129"/>
      <c r="K111" s="129"/>
      <c r="L111" s="129"/>
      <c r="M111" s="129"/>
      <c r="N111" s="129"/>
      <c r="O111" s="129"/>
      <c r="P111" s="129"/>
      <c r="Q111" s="129"/>
      <c r="R111" s="129"/>
      <c r="S111" s="129"/>
      <c r="T111" s="129"/>
      <c r="U111" s="129"/>
      <c r="V111" s="103">
        <v>1</v>
      </c>
    </row>
    <row r="112" spans="1:252" x14ac:dyDescent="0.25">
      <c r="A112" s="29" t="s">
        <v>268</v>
      </c>
      <c r="B112" s="22" t="s">
        <v>269</v>
      </c>
      <c r="C112" s="129"/>
      <c r="D112" s="129"/>
      <c r="E112" s="129"/>
      <c r="F112" s="129"/>
      <c r="G112" s="129"/>
      <c r="H112" s="129"/>
      <c r="J112" s="129"/>
      <c r="K112" s="129"/>
      <c r="L112" s="129"/>
      <c r="M112" s="129"/>
      <c r="N112" s="129"/>
      <c r="O112" s="129"/>
      <c r="P112" s="129"/>
      <c r="Q112" s="129"/>
      <c r="R112" s="129"/>
      <c r="S112" s="129"/>
      <c r="T112" s="129">
        <v>1</v>
      </c>
      <c r="U112" s="129"/>
      <c r="V112" s="103">
        <v>1</v>
      </c>
    </row>
    <row r="113" spans="1:22" x14ac:dyDescent="0.25">
      <c r="A113" s="30" t="s">
        <v>270</v>
      </c>
      <c r="B113" s="43" t="s">
        <v>271</v>
      </c>
      <c r="C113" s="17"/>
      <c r="D113" s="17"/>
      <c r="K113" s="17"/>
      <c r="L113" s="17"/>
      <c r="T113" s="17">
        <v>1</v>
      </c>
      <c r="V113" s="101">
        <v>1</v>
      </c>
    </row>
    <row r="114" spans="1:22" x14ac:dyDescent="0.25">
      <c r="A114" s="29" t="s">
        <v>272</v>
      </c>
      <c r="B114" s="22" t="s">
        <v>273</v>
      </c>
      <c r="C114" s="129"/>
      <c r="D114" s="129"/>
      <c r="E114" s="129"/>
      <c r="F114" s="129">
        <v>1</v>
      </c>
      <c r="G114" s="129"/>
      <c r="H114" s="129"/>
      <c r="J114" s="129"/>
      <c r="K114" s="129"/>
      <c r="L114" s="129"/>
      <c r="M114" s="129"/>
      <c r="N114" s="129"/>
      <c r="O114" s="129"/>
      <c r="P114" s="129"/>
      <c r="Q114" s="129"/>
      <c r="R114" s="129"/>
      <c r="S114" s="129"/>
      <c r="T114" s="129"/>
      <c r="U114" s="129"/>
      <c r="V114" s="103">
        <v>1</v>
      </c>
    </row>
    <row r="115" spans="1:22" x14ac:dyDescent="0.25">
      <c r="A115" s="29" t="s">
        <v>274</v>
      </c>
      <c r="B115" s="22" t="s">
        <v>275</v>
      </c>
      <c r="C115" s="129"/>
      <c r="D115" s="129"/>
      <c r="E115" s="129"/>
      <c r="F115" s="129">
        <v>1</v>
      </c>
      <c r="G115" s="129"/>
      <c r="H115" s="129"/>
      <c r="J115" s="129"/>
      <c r="K115" s="129"/>
      <c r="L115" s="129"/>
      <c r="M115" s="129"/>
      <c r="N115" s="129"/>
      <c r="O115" s="129"/>
      <c r="P115" s="129"/>
      <c r="Q115" s="129"/>
      <c r="R115" s="129"/>
      <c r="S115" s="129"/>
      <c r="T115" s="129"/>
      <c r="U115" s="129"/>
      <c r="V115" s="103">
        <v>1</v>
      </c>
    </row>
    <row r="116" spans="1:22" x14ac:dyDescent="0.25">
      <c r="A116" s="29" t="s">
        <v>276</v>
      </c>
      <c r="B116" s="22" t="s">
        <v>277</v>
      </c>
      <c r="C116" s="129"/>
      <c r="D116" s="129"/>
      <c r="E116" s="135"/>
      <c r="F116" s="129"/>
      <c r="G116" s="129"/>
      <c r="H116" s="129"/>
      <c r="I116" s="17">
        <v>1</v>
      </c>
      <c r="J116" s="135"/>
      <c r="K116" s="129"/>
      <c r="L116" s="129"/>
      <c r="M116" s="129"/>
      <c r="N116" s="129"/>
      <c r="O116" s="129"/>
      <c r="P116" s="129"/>
      <c r="Q116" s="129"/>
      <c r="R116" s="129"/>
      <c r="S116" s="129"/>
      <c r="T116" s="129"/>
      <c r="U116" s="129"/>
      <c r="V116" s="103">
        <v>1</v>
      </c>
    </row>
    <row r="117" spans="1:22" x14ac:dyDescent="0.25">
      <c r="A117" s="29" t="s">
        <v>278</v>
      </c>
      <c r="B117" s="22" t="s">
        <v>279</v>
      </c>
      <c r="C117" s="129"/>
      <c r="D117" s="129"/>
      <c r="E117" s="129"/>
      <c r="F117" s="129"/>
      <c r="G117" s="129">
        <v>1</v>
      </c>
      <c r="H117" s="129"/>
      <c r="J117" s="129"/>
      <c r="K117" s="129"/>
      <c r="L117" s="129"/>
      <c r="M117" s="129"/>
      <c r="N117" s="129"/>
      <c r="O117" s="129"/>
      <c r="P117" s="129"/>
      <c r="Q117" s="129"/>
      <c r="R117" s="129"/>
      <c r="S117" s="129"/>
      <c r="T117" s="129"/>
      <c r="U117" s="129"/>
      <c r="V117" s="103">
        <v>1</v>
      </c>
    </row>
    <row r="118" spans="1:22" x14ac:dyDescent="0.25">
      <c r="A118" s="29" t="s">
        <v>280</v>
      </c>
      <c r="B118" s="22" t="s">
        <v>281</v>
      </c>
      <c r="C118" s="129"/>
      <c r="D118" s="129"/>
      <c r="E118" s="129"/>
      <c r="F118" s="129"/>
      <c r="G118" s="129"/>
      <c r="H118" s="129"/>
      <c r="J118" s="129"/>
      <c r="K118" s="129"/>
      <c r="L118" s="129"/>
      <c r="M118" s="129"/>
      <c r="N118" s="129"/>
      <c r="O118" s="129"/>
      <c r="P118" s="129"/>
      <c r="Q118" s="129"/>
      <c r="R118" s="129"/>
      <c r="S118" s="129">
        <v>1</v>
      </c>
      <c r="T118" s="129"/>
      <c r="U118" s="129"/>
      <c r="V118" s="103">
        <v>1</v>
      </c>
    </row>
    <row r="119" spans="1:22" x14ac:dyDescent="0.25">
      <c r="A119" s="29" t="s">
        <v>282</v>
      </c>
      <c r="B119" s="22" t="s">
        <v>283</v>
      </c>
      <c r="C119" s="129"/>
      <c r="D119" s="129"/>
      <c r="E119" s="129"/>
      <c r="F119" s="129">
        <v>1</v>
      </c>
      <c r="G119" s="129"/>
      <c r="H119" s="129"/>
      <c r="J119" s="129"/>
      <c r="K119" s="129"/>
      <c r="L119" s="129"/>
      <c r="M119" s="129"/>
      <c r="N119" s="129"/>
      <c r="O119" s="129"/>
      <c r="P119" s="129"/>
      <c r="Q119" s="129"/>
      <c r="R119" s="129"/>
      <c r="S119" s="129"/>
      <c r="T119" s="129"/>
      <c r="U119" s="129"/>
      <c r="V119" s="103">
        <v>1</v>
      </c>
    </row>
    <row r="120" spans="1:22" x14ac:dyDescent="0.25">
      <c r="A120" s="29" t="s">
        <v>284</v>
      </c>
      <c r="B120" s="22" t="s">
        <v>285</v>
      </c>
      <c r="C120" s="129"/>
      <c r="D120" s="129"/>
      <c r="E120" s="129"/>
      <c r="F120" s="129"/>
      <c r="G120" s="129"/>
      <c r="H120" s="129"/>
      <c r="J120" s="129"/>
      <c r="K120" s="129"/>
      <c r="L120" s="129"/>
      <c r="M120" s="129"/>
      <c r="N120" s="129"/>
      <c r="O120" s="129"/>
      <c r="P120" s="129"/>
      <c r="Q120" s="129"/>
      <c r="R120" s="129"/>
      <c r="S120" s="129">
        <v>1</v>
      </c>
      <c r="T120" s="129"/>
      <c r="U120" s="129"/>
      <c r="V120" s="103">
        <v>1</v>
      </c>
    </row>
    <row r="121" spans="1:22" x14ac:dyDescent="0.25">
      <c r="A121" s="29" t="s">
        <v>286</v>
      </c>
      <c r="B121" s="22" t="s">
        <v>287</v>
      </c>
      <c r="C121" s="129"/>
      <c r="D121" s="129"/>
      <c r="E121" s="129"/>
      <c r="F121" s="129"/>
      <c r="G121" s="129">
        <v>1</v>
      </c>
      <c r="H121" s="129"/>
      <c r="J121" s="129"/>
      <c r="K121" s="129"/>
      <c r="L121" s="129"/>
      <c r="M121" s="129"/>
      <c r="N121" s="129"/>
      <c r="O121" s="129"/>
      <c r="P121" s="129"/>
      <c r="Q121" s="129"/>
      <c r="R121" s="129"/>
      <c r="S121" s="129"/>
      <c r="T121" s="129"/>
      <c r="U121" s="129"/>
      <c r="V121" s="103">
        <v>1</v>
      </c>
    </row>
    <row r="122" spans="1:22" x14ac:dyDescent="0.25">
      <c r="A122" s="29" t="s">
        <v>288</v>
      </c>
      <c r="B122" s="22" t="s">
        <v>289</v>
      </c>
      <c r="C122" s="129"/>
      <c r="D122" s="129"/>
      <c r="E122" s="129"/>
      <c r="F122" s="129"/>
      <c r="G122" s="129">
        <v>1</v>
      </c>
      <c r="H122" s="129"/>
      <c r="J122" s="129"/>
      <c r="K122" s="129"/>
      <c r="L122" s="129"/>
      <c r="M122" s="129"/>
      <c r="N122" s="129"/>
      <c r="O122" s="129"/>
      <c r="P122" s="129"/>
      <c r="Q122" s="129"/>
      <c r="R122" s="129"/>
      <c r="S122" s="129"/>
      <c r="T122" s="129"/>
      <c r="U122" s="129"/>
      <c r="V122" s="103">
        <v>1</v>
      </c>
    </row>
    <row r="123" spans="1:22" x14ac:dyDescent="0.25">
      <c r="A123" s="29" t="s">
        <v>290</v>
      </c>
      <c r="B123" s="22" t="s">
        <v>291</v>
      </c>
      <c r="C123" s="129"/>
      <c r="D123" s="129"/>
      <c r="E123" s="129"/>
      <c r="F123" s="129"/>
      <c r="G123" s="129"/>
      <c r="H123" s="129"/>
      <c r="J123" s="129"/>
      <c r="K123" s="129">
        <v>1</v>
      </c>
      <c r="L123" s="129"/>
      <c r="M123" s="129"/>
      <c r="N123" s="129"/>
      <c r="O123" s="129">
        <v>1</v>
      </c>
      <c r="P123" s="129"/>
      <c r="Q123" s="129"/>
      <c r="R123" s="129">
        <v>1</v>
      </c>
      <c r="S123" s="129"/>
      <c r="T123" s="129"/>
      <c r="U123" s="129"/>
      <c r="V123" s="103">
        <v>1</v>
      </c>
    </row>
    <row r="124" spans="1:22" ht="26.4" x14ac:dyDescent="0.25">
      <c r="A124" s="29" t="s">
        <v>292</v>
      </c>
      <c r="B124" s="22" t="s">
        <v>293</v>
      </c>
      <c r="C124" s="129"/>
      <c r="D124" s="129"/>
      <c r="E124" s="129"/>
      <c r="F124" s="129">
        <v>1</v>
      </c>
      <c r="G124" s="129"/>
      <c r="H124" s="129"/>
      <c r="J124" s="129"/>
      <c r="K124" s="129">
        <v>1</v>
      </c>
      <c r="L124" s="129"/>
      <c r="M124" s="129"/>
      <c r="N124" s="129"/>
      <c r="O124" s="129">
        <v>1</v>
      </c>
      <c r="P124" s="129"/>
      <c r="Q124" s="129"/>
      <c r="R124" s="129">
        <v>1</v>
      </c>
      <c r="S124" s="129"/>
      <c r="T124" s="129"/>
      <c r="U124" s="129"/>
      <c r="V124" s="103">
        <v>1</v>
      </c>
    </row>
    <row r="125" spans="1:22" x14ac:dyDescent="0.25">
      <c r="A125" s="29" t="s">
        <v>294</v>
      </c>
      <c r="B125" s="14" t="s">
        <v>295</v>
      </c>
      <c r="C125" s="129"/>
      <c r="D125" s="129"/>
      <c r="E125" s="129"/>
      <c r="F125" s="129"/>
      <c r="G125" s="129"/>
      <c r="H125" s="129"/>
      <c r="J125" s="129"/>
      <c r="K125" s="129"/>
      <c r="L125" s="129"/>
      <c r="M125" s="129"/>
      <c r="N125" s="129"/>
      <c r="O125" s="129"/>
      <c r="P125" s="129"/>
      <c r="Q125" s="129"/>
      <c r="R125" s="129"/>
      <c r="S125" s="129"/>
      <c r="T125" s="129">
        <v>1</v>
      </c>
      <c r="U125" s="129"/>
      <c r="V125" s="103">
        <v>1</v>
      </c>
    </row>
    <row r="126" spans="1:22" x14ac:dyDescent="0.25">
      <c r="A126" s="29" t="s">
        <v>296</v>
      </c>
      <c r="B126" s="22" t="s">
        <v>297</v>
      </c>
      <c r="C126" s="129"/>
      <c r="D126" s="129"/>
      <c r="E126" s="129"/>
      <c r="F126" s="129"/>
      <c r="G126" s="129">
        <v>1</v>
      </c>
      <c r="H126" s="129"/>
      <c r="J126" s="129"/>
      <c r="K126" s="129"/>
      <c r="L126" s="129"/>
      <c r="M126" s="129"/>
      <c r="N126" s="129"/>
      <c r="O126" s="129"/>
      <c r="P126" s="129"/>
      <c r="Q126" s="129"/>
      <c r="R126" s="129"/>
      <c r="S126" s="129"/>
      <c r="T126" s="129"/>
      <c r="U126" s="129"/>
      <c r="V126" s="103">
        <v>1</v>
      </c>
    </row>
    <row r="127" spans="1:22" x14ac:dyDescent="0.25">
      <c r="A127" s="29" t="s">
        <v>298</v>
      </c>
      <c r="B127" s="22" t="s">
        <v>299</v>
      </c>
      <c r="C127" s="129"/>
      <c r="D127" s="129"/>
      <c r="E127" s="129"/>
      <c r="F127" s="129"/>
      <c r="G127" s="129"/>
      <c r="H127" s="129"/>
      <c r="I127" s="17">
        <v>1</v>
      </c>
      <c r="J127" s="129"/>
      <c r="K127" s="129"/>
      <c r="L127" s="129"/>
      <c r="M127" s="129"/>
      <c r="N127" s="129"/>
      <c r="O127" s="129"/>
      <c r="P127" s="129"/>
      <c r="Q127" s="129"/>
      <c r="R127" s="129"/>
      <c r="S127" s="129">
        <v>1</v>
      </c>
      <c r="T127" s="129"/>
      <c r="U127" s="129">
        <v>1</v>
      </c>
      <c r="V127" s="103">
        <v>1</v>
      </c>
    </row>
    <row r="128" spans="1:22" x14ac:dyDescent="0.25">
      <c r="A128" s="29" t="s">
        <v>300</v>
      </c>
      <c r="B128" s="22" t="s">
        <v>301</v>
      </c>
      <c r="C128" s="129"/>
      <c r="D128" s="129"/>
      <c r="E128" s="129"/>
      <c r="F128" s="129"/>
      <c r="G128" s="129"/>
      <c r="H128" s="129"/>
      <c r="J128" s="129"/>
      <c r="K128" s="129"/>
      <c r="L128" s="129"/>
      <c r="M128" s="129"/>
      <c r="N128" s="129"/>
      <c r="O128" s="129"/>
      <c r="P128" s="129"/>
      <c r="Q128" s="129"/>
      <c r="R128" s="129"/>
      <c r="S128" s="129"/>
      <c r="T128" s="129">
        <v>1</v>
      </c>
      <c r="U128" s="129"/>
      <c r="V128" s="103">
        <v>1</v>
      </c>
    </row>
    <row r="129" spans="1:252" x14ac:dyDescent="0.25">
      <c r="A129" s="29" t="s">
        <v>302</v>
      </c>
      <c r="B129" s="22" t="s">
        <v>303</v>
      </c>
      <c r="C129" s="129"/>
      <c r="D129" s="129"/>
      <c r="E129" s="129">
        <v>1</v>
      </c>
      <c r="F129" s="129">
        <v>1</v>
      </c>
      <c r="G129" s="129"/>
      <c r="H129" s="129"/>
      <c r="I129" s="17">
        <v>1</v>
      </c>
      <c r="J129" s="129">
        <v>1</v>
      </c>
      <c r="K129" s="129"/>
      <c r="L129" s="129"/>
      <c r="M129" s="129"/>
      <c r="N129" s="129"/>
      <c r="O129" s="129"/>
      <c r="P129" s="129"/>
      <c r="Q129" s="129"/>
      <c r="R129" s="129"/>
      <c r="S129" s="129"/>
      <c r="T129" s="129"/>
      <c r="U129" s="129"/>
      <c r="V129" s="103">
        <v>1</v>
      </c>
    </row>
    <row r="130" spans="1:252" x14ac:dyDescent="0.25">
      <c r="A130" s="29" t="s">
        <v>304</v>
      </c>
      <c r="B130" s="22" t="s">
        <v>305</v>
      </c>
      <c r="C130" s="129"/>
      <c r="D130" s="129"/>
      <c r="E130" s="129"/>
      <c r="F130" s="129"/>
      <c r="G130" s="129"/>
      <c r="H130" s="129"/>
      <c r="J130" s="129"/>
      <c r="K130" s="129"/>
      <c r="L130" s="129"/>
      <c r="M130" s="129"/>
      <c r="N130" s="129"/>
      <c r="O130" s="129"/>
      <c r="P130" s="129"/>
      <c r="Q130" s="129"/>
      <c r="R130" s="129"/>
      <c r="S130" s="129"/>
      <c r="T130" s="129">
        <v>1</v>
      </c>
      <c r="U130" s="129"/>
      <c r="V130" s="103">
        <v>1</v>
      </c>
    </row>
    <row r="131" spans="1:252" x14ac:dyDescent="0.25">
      <c r="A131" s="29" t="s">
        <v>306</v>
      </c>
      <c r="B131" s="22" t="s">
        <v>307</v>
      </c>
      <c r="C131" s="129"/>
      <c r="D131" s="129"/>
      <c r="E131" s="129"/>
      <c r="F131" s="129"/>
      <c r="G131" s="129"/>
      <c r="H131" s="129"/>
      <c r="I131" s="17">
        <v>1</v>
      </c>
      <c r="J131" s="129"/>
      <c r="K131" s="129"/>
      <c r="L131" s="129"/>
      <c r="M131" s="129"/>
      <c r="N131" s="129"/>
      <c r="O131" s="129"/>
      <c r="P131" s="129"/>
      <c r="Q131" s="129"/>
      <c r="R131" s="129"/>
      <c r="S131" s="129"/>
      <c r="T131" s="129"/>
      <c r="U131" s="129"/>
      <c r="V131" s="103">
        <v>1</v>
      </c>
    </row>
    <row r="132" spans="1:252" x14ac:dyDescent="0.25">
      <c r="A132" s="29" t="s">
        <v>308</v>
      </c>
      <c r="B132" s="22" t="s">
        <v>309</v>
      </c>
      <c r="C132" s="129"/>
      <c r="D132" s="129"/>
      <c r="E132" s="129"/>
      <c r="F132" s="129"/>
      <c r="G132" s="129"/>
      <c r="H132" s="129"/>
      <c r="J132" s="129">
        <v>1</v>
      </c>
      <c r="K132" s="129"/>
      <c r="L132" s="129"/>
      <c r="M132" s="129"/>
      <c r="N132" s="129"/>
      <c r="O132" s="129"/>
      <c r="P132" s="129"/>
      <c r="Q132" s="129"/>
      <c r="R132" s="129"/>
      <c r="S132" s="129"/>
      <c r="T132" s="129"/>
      <c r="U132" s="129"/>
      <c r="V132" s="103">
        <v>1</v>
      </c>
    </row>
    <row r="133" spans="1:252" x14ac:dyDescent="0.25">
      <c r="A133" s="30" t="s">
        <v>310</v>
      </c>
      <c r="B133" s="43" t="s">
        <v>311</v>
      </c>
      <c r="C133" s="17"/>
      <c r="D133" s="17"/>
      <c r="G133" s="17">
        <v>1</v>
      </c>
      <c r="K133" s="17"/>
      <c r="L133" s="17"/>
      <c r="V133" s="101">
        <v>1</v>
      </c>
    </row>
    <row r="134" spans="1:252" x14ac:dyDescent="0.25">
      <c r="A134" s="30" t="s">
        <v>312</v>
      </c>
      <c r="B134" s="43" t="s">
        <v>313</v>
      </c>
      <c r="C134" s="17"/>
      <c r="D134" s="17"/>
      <c r="K134" s="17"/>
      <c r="L134" s="17"/>
      <c r="T134" s="17">
        <v>1</v>
      </c>
      <c r="V134" s="101">
        <v>1</v>
      </c>
    </row>
    <row r="135" spans="1:252" x14ac:dyDescent="0.25">
      <c r="A135" s="53" t="s">
        <v>314</v>
      </c>
      <c r="B135" s="52" t="s">
        <v>315</v>
      </c>
      <c r="C135" s="130"/>
      <c r="D135" s="130"/>
      <c r="K135" s="17"/>
      <c r="L135" s="17"/>
      <c r="T135" s="17">
        <v>1</v>
      </c>
      <c r="V135" s="101">
        <v>1</v>
      </c>
    </row>
    <row r="136" spans="1:252" x14ac:dyDescent="0.25">
      <c r="A136" s="29" t="s">
        <v>316</v>
      </c>
      <c r="B136" s="22" t="s">
        <v>317</v>
      </c>
      <c r="C136" s="129"/>
      <c r="D136" s="129"/>
      <c r="E136" s="129"/>
      <c r="F136" s="129"/>
      <c r="G136" s="129">
        <v>1</v>
      </c>
      <c r="H136" s="129"/>
      <c r="J136" s="129"/>
      <c r="K136" s="129"/>
      <c r="L136" s="129"/>
      <c r="M136" s="129"/>
      <c r="N136" s="129"/>
      <c r="O136" s="129"/>
      <c r="P136" s="129"/>
      <c r="Q136" s="129"/>
      <c r="R136" s="129"/>
      <c r="S136" s="129"/>
      <c r="T136" s="129"/>
      <c r="U136" s="129"/>
      <c r="V136" s="103">
        <v>1</v>
      </c>
    </row>
    <row r="137" spans="1:252" x14ac:dyDescent="0.25">
      <c r="A137" s="53" t="s">
        <v>318</v>
      </c>
      <c r="B137" s="26" t="s">
        <v>319</v>
      </c>
      <c r="C137" s="17"/>
      <c r="D137" s="17"/>
      <c r="E137" s="129"/>
      <c r="F137" s="129"/>
      <c r="G137" s="129">
        <v>1</v>
      </c>
      <c r="H137" s="129"/>
      <c r="J137" s="129"/>
      <c r="K137" s="129"/>
      <c r="L137" s="129"/>
      <c r="M137" s="129"/>
      <c r="N137" s="129"/>
      <c r="O137" s="129"/>
      <c r="P137" s="129"/>
      <c r="Q137" s="129"/>
      <c r="R137" s="129"/>
      <c r="S137" s="129"/>
      <c r="T137" s="129"/>
      <c r="U137" s="129"/>
      <c r="V137" s="103">
        <v>1</v>
      </c>
    </row>
    <row r="138" spans="1:252" x14ac:dyDescent="0.25">
      <c r="A138" s="30" t="s">
        <v>320</v>
      </c>
      <c r="B138" s="43" t="s">
        <v>321</v>
      </c>
      <c r="C138" s="17"/>
      <c r="D138" s="17"/>
      <c r="I138" s="17">
        <v>1</v>
      </c>
      <c r="K138" s="17"/>
      <c r="L138" s="17"/>
      <c r="V138" s="101">
        <v>1</v>
      </c>
    </row>
    <row r="139" spans="1:252" x14ac:dyDescent="0.25">
      <c r="A139" s="30" t="s">
        <v>322</v>
      </c>
      <c r="B139" s="43" t="s">
        <v>323</v>
      </c>
      <c r="C139" s="17"/>
      <c r="D139" s="17"/>
      <c r="G139" s="17">
        <v>1</v>
      </c>
      <c r="K139" s="17"/>
      <c r="L139" s="17"/>
      <c r="V139" s="101">
        <v>1</v>
      </c>
    </row>
    <row r="140" spans="1:252" x14ac:dyDescent="0.25">
      <c r="A140" s="30" t="s">
        <v>4728</v>
      </c>
      <c r="B140" s="43" t="s">
        <v>4729</v>
      </c>
      <c r="C140" s="17"/>
      <c r="D140" s="17"/>
      <c r="K140" s="17"/>
      <c r="L140" s="17"/>
      <c r="T140" s="17">
        <v>1</v>
      </c>
      <c r="V140" s="101">
        <v>1</v>
      </c>
    </row>
    <row r="141" spans="1:252" s="72" customFormat="1" x14ac:dyDescent="0.25">
      <c r="A141" s="29" t="s">
        <v>324</v>
      </c>
      <c r="B141" s="22" t="s">
        <v>325</v>
      </c>
      <c r="C141" s="129"/>
      <c r="D141" s="129"/>
      <c r="E141" s="129"/>
      <c r="F141" s="129"/>
      <c r="G141" s="129"/>
      <c r="H141" s="129"/>
      <c r="I141" s="17"/>
      <c r="J141" s="129"/>
      <c r="K141" s="129"/>
      <c r="L141" s="129"/>
      <c r="M141" s="129"/>
      <c r="N141" s="129"/>
      <c r="O141" s="129"/>
      <c r="P141" s="129"/>
      <c r="Q141" s="129"/>
      <c r="R141" s="129"/>
      <c r="S141" s="129">
        <v>1</v>
      </c>
      <c r="T141" s="129"/>
      <c r="U141" s="129"/>
      <c r="V141" s="103">
        <v>1</v>
      </c>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K141" s="18"/>
      <c r="DL141" s="18"/>
      <c r="DM141" s="18"/>
      <c r="DN141" s="18"/>
      <c r="DO141" s="18"/>
      <c r="DP141" s="18"/>
      <c r="DQ141" s="18"/>
      <c r="DR141" s="18"/>
      <c r="DS141" s="18"/>
      <c r="DT141" s="18"/>
      <c r="DU141" s="18"/>
      <c r="DV141" s="18"/>
      <c r="DW141" s="18"/>
      <c r="DX141" s="18"/>
      <c r="DY141" s="18"/>
      <c r="DZ141" s="18"/>
      <c r="EA141" s="18"/>
      <c r="EB141" s="18"/>
      <c r="EC141" s="18"/>
      <c r="ED141" s="18"/>
      <c r="EE141" s="18"/>
      <c r="EF141" s="18"/>
      <c r="EG141" s="18"/>
      <c r="EH141" s="18"/>
      <c r="EI141" s="18"/>
      <c r="EJ141" s="18"/>
      <c r="EK141" s="18"/>
      <c r="EL141" s="18"/>
      <c r="EM141" s="18"/>
      <c r="EN141" s="18"/>
      <c r="EO141" s="18"/>
      <c r="EP141" s="18"/>
      <c r="EQ141" s="18"/>
      <c r="ER141" s="18"/>
      <c r="ES141" s="18"/>
      <c r="ET141" s="18"/>
      <c r="EU141" s="18"/>
      <c r="EV141" s="18"/>
      <c r="EW141" s="18"/>
      <c r="EX141" s="18"/>
      <c r="EY141" s="18"/>
      <c r="EZ141" s="18"/>
      <c r="FA141" s="18"/>
      <c r="FB141" s="18"/>
      <c r="FC141" s="18"/>
      <c r="FD141" s="18"/>
      <c r="FE141" s="18"/>
      <c r="FF141" s="18"/>
      <c r="FG141" s="18"/>
      <c r="FH141" s="18"/>
      <c r="FI141" s="18"/>
      <c r="FJ141" s="18"/>
      <c r="FK141" s="18"/>
      <c r="FL141" s="18"/>
      <c r="FM141" s="18"/>
      <c r="FN141" s="18"/>
      <c r="FO141" s="18"/>
      <c r="FP141" s="18"/>
      <c r="FQ141" s="18"/>
      <c r="FR141" s="18"/>
      <c r="FS141" s="18"/>
      <c r="FT141" s="18"/>
      <c r="FU141" s="18"/>
      <c r="FV141" s="18"/>
      <c r="FW141" s="18"/>
      <c r="FX141" s="18"/>
      <c r="FY141" s="18"/>
      <c r="FZ141" s="18"/>
      <c r="GA141" s="18"/>
      <c r="GB141" s="18"/>
      <c r="GC141" s="18"/>
      <c r="GD141" s="18"/>
      <c r="GE141" s="18"/>
      <c r="GF141" s="18"/>
      <c r="GG141" s="18"/>
      <c r="GH141" s="18"/>
      <c r="GI141" s="18"/>
      <c r="GJ141" s="18"/>
      <c r="GK141" s="18"/>
      <c r="GL141" s="18"/>
      <c r="GM141" s="18"/>
      <c r="GN141" s="18"/>
      <c r="GO141" s="18"/>
      <c r="GP141" s="18"/>
      <c r="GQ141" s="18"/>
      <c r="GR141" s="18"/>
      <c r="GS141" s="18"/>
      <c r="GT141" s="18"/>
      <c r="GU141" s="18"/>
      <c r="GV141" s="18"/>
      <c r="GW141" s="18"/>
      <c r="GX141" s="18"/>
      <c r="GY141" s="18"/>
      <c r="GZ141" s="18"/>
      <c r="HA141" s="18"/>
      <c r="HB141" s="18"/>
      <c r="HC141" s="18"/>
      <c r="HD141" s="18"/>
      <c r="HE141" s="18"/>
      <c r="HF141" s="18"/>
      <c r="HG141" s="18"/>
      <c r="HH141" s="18"/>
      <c r="HI141" s="18"/>
      <c r="HJ141" s="18"/>
      <c r="HK141" s="18"/>
      <c r="HL141" s="18"/>
      <c r="HM141" s="18"/>
      <c r="HN141" s="18"/>
      <c r="HO141" s="18"/>
      <c r="HP141" s="18"/>
      <c r="HQ141" s="18"/>
      <c r="HR141" s="18"/>
      <c r="HS141" s="18"/>
      <c r="HT141" s="18"/>
      <c r="HU141" s="18"/>
      <c r="HV141" s="18"/>
      <c r="HW141" s="18"/>
      <c r="HX141" s="18"/>
      <c r="HY141" s="18"/>
      <c r="HZ141" s="18"/>
      <c r="IA141" s="18"/>
      <c r="IB141" s="18"/>
      <c r="IC141" s="18"/>
      <c r="ID141" s="18"/>
      <c r="IE141" s="18"/>
      <c r="IF141" s="18"/>
      <c r="IG141" s="18"/>
      <c r="IH141" s="18"/>
      <c r="II141" s="18"/>
      <c r="IJ141" s="18"/>
      <c r="IK141" s="18"/>
      <c r="IL141" s="18"/>
      <c r="IM141" s="18"/>
      <c r="IN141" s="18"/>
      <c r="IO141" s="18"/>
      <c r="IP141" s="18"/>
      <c r="IQ141" s="18"/>
      <c r="IR141" s="18"/>
    </row>
    <row r="142" spans="1:252" ht="105.6" x14ac:dyDescent="0.25">
      <c r="A142" s="119" t="s">
        <v>326</v>
      </c>
      <c r="B142" s="32" t="s">
        <v>327</v>
      </c>
      <c r="C142" s="131"/>
      <c r="D142" s="131"/>
      <c r="E142" s="131"/>
      <c r="F142" s="131"/>
      <c r="G142" s="131"/>
      <c r="H142" s="131"/>
      <c r="I142" s="43"/>
      <c r="J142" s="131"/>
      <c r="K142" s="131"/>
      <c r="L142" s="131"/>
      <c r="M142" s="131"/>
      <c r="N142" s="131"/>
      <c r="O142" s="131"/>
      <c r="P142" s="131"/>
      <c r="Q142" s="131"/>
      <c r="R142" s="131"/>
      <c r="S142" s="131"/>
      <c r="T142" s="129">
        <v>1</v>
      </c>
      <c r="U142" s="129"/>
      <c r="V142" s="103">
        <v>1</v>
      </c>
      <c r="W142" s="72"/>
      <c r="X142" s="72"/>
      <c r="Y142" s="72"/>
      <c r="Z142" s="72"/>
      <c r="AA142" s="72"/>
      <c r="AB142" s="72"/>
      <c r="AC142" s="72"/>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2"/>
      <c r="BF142" s="72"/>
      <c r="BG142" s="72"/>
      <c r="BH142" s="72"/>
      <c r="BI142" s="72"/>
      <c r="BJ142" s="72"/>
      <c r="BK142" s="72"/>
      <c r="BL142" s="72"/>
      <c r="BM142" s="72"/>
      <c r="BN142" s="72"/>
      <c r="BO142" s="72"/>
      <c r="BP142" s="72"/>
      <c r="BQ142" s="72"/>
      <c r="BR142" s="72"/>
      <c r="BS142" s="72"/>
      <c r="BT142" s="72"/>
      <c r="BU142" s="72"/>
      <c r="BV142" s="72"/>
      <c r="BW142" s="72"/>
      <c r="BX142" s="72"/>
      <c r="BY142" s="72"/>
      <c r="BZ142" s="72"/>
      <c r="CA142" s="72"/>
      <c r="CB142" s="72"/>
      <c r="CC142" s="72"/>
      <c r="CD142" s="72"/>
      <c r="CE142" s="72"/>
      <c r="CF142" s="72"/>
      <c r="CG142" s="72"/>
      <c r="CH142" s="72"/>
      <c r="CI142" s="72"/>
      <c r="CJ142" s="72"/>
      <c r="CK142" s="72"/>
      <c r="CL142" s="72"/>
      <c r="CM142" s="72"/>
      <c r="CN142" s="72"/>
      <c r="CO142" s="72"/>
      <c r="CP142" s="72"/>
      <c r="CQ142" s="72"/>
      <c r="CR142" s="72"/>
      <c r="CS142" s="72"/>
      <c r="CT142" s="72"/>
      <c r="CU142" s="72"/>
      <c r="CV142" s="72"/>
      <c r="CW142" s="72"/>
      <c r="CX142" s="72"/>
      <c r="CY142" s="72"/>
      <c r="CZ142" s="72"/>
      <c r="DA142" s="72"/>
      <c r="DB142" s="72"/>
      <c r="DC142" s="72"/>
      <c r="DD142" s="72"/>
      <c r="DE142" s="72"/>
      <c r="DF142" s="72"/>
      <c r="DG142" s="72"/>
      <c r="DH142" s="72"/>
      <c r="DI142" s="72"/>
      <c r="DJ142" s="72"/>
      <c r="DK142" s="72"/>
      <c r="DL142" s="72"/>
      <c r="DM142" s="72"/>
      <c r="DN142" s="72"/>
      <c r="DO142" s="72"/>
      <c r="DP142" s="72"/>
      <c r="DQ142" s="72"/>
      <c r="DR142" s="72"/>
      <c r="DS142" s="72"/>
      <c r="DT142" s="72"/>
      <c r="DU142" s="72"/>
      <c r="DV142" s="72"/>
      <c r="DW142" s="72"/>
      <c r="DX142" s="72"/>
      <c r="DY142" s="72"/>
      <c r="DZ142" s="72"/>
      <c r="EA142" s="72"/>
      <c r="EB142" s="72"/>
      <c r="EC142" s="72"/>
      <c r="ED142" s="72"/>
      <c r="EE142" s="72"/>
      <c r="EF142" s="72"/>
      <c r="EG142" s="72"/>
      <c r="EH142" s="72"/>
      <c r="EI142" s="72"/>
      <c r="EJ142" s="72"/>
      <c r="EK142" s="72"/>
      <c r="EL142" s="72"/>
      <c r="EM142" s="72"/>
      <c r="EN142" s="72"/>
      <c r="EO142" s="72"/>
      <c r="EP142" s="72"/>
      <c r="EQ142" s="72"/>
      <c r="ER142" s="72"/>
      <c r="ES142" s="72"/>
      <c r="ET142" s="72"/>
      <c r="EU142" s="72"/>
      <c r="EV142" s="72"/>
      <c r="EW142" s="72"/>
      <c r="EX142" s="72"/>
      <c r="EY142" s="72"/>
      <c r="EZ142" s="72"/>
      <c r="FA142" s="72"/>
      <c r="FB142" s="72"/>
      <c r="FC142" s="72"/>
      <c r="FD142" s="72"/>
      <c r="FE142" s="72"/>
      <c r="FF142" s="72"/>
      <c r="FG142" s="72"/>
      <c r="FH142" s="72"/>
      <c r="FI142" s="72"/>
      <c r="FJ142" s="72"/>
      <c r="FK142" s="72"/>
      <c r="FL142" s="72"/>
      <c r="FM142" s="72"/>
      <c r="FN142" s="72"/>
      <c r="FO142" s="72"/>
      <c r="FP142" s="72"/>
      <c r="FQ142" s="72"/>
      <c r="FR142" s="72"/>
      <c r="FS142" s="72"/>
      <c r="FT142" s="72"/>
      <c r="FU142" s="72"/>
      <c r="FV142" s="72"/>
      <c r="FW142" s="72"/>
      <c r="FX142" s="72"/>
      <c r="FY142" s="72"/>
      <c r="FZ142" s="72"/>
      <c r="GA142" s="72"/>
      <c r="GB142" s="72"/>
      <c r="GC142" s="72"/>
      <c r="GD142" s="72"/>
      <c r="GE142" s="72"/>
      <c r="GF142" s="72"/>
      <c r="GG142" s="72"/>
      <c r="GH142" s="72"/>
      <c r="GI142" s="72"/>
      <c r="GJ142" s="72"/>
      <c r="GK142" s="72"/>
      <c r="GL142" s="72"/>
      <c r="GM142" s="72"/>
      <c r="GN142" s="72"/>
      <c r="GO142" s="72"/>
      <c r="GP142" s="72"/>
      <c r="GQ142" s="72"/>
      <c r="GR142" s="72"/>
      <c r="GS142" s="72"/>
      <c r="GT142" s="72"/>
      <c r="GU142" s="72"/>
      <c r="GV142" s="72"/>
      <c r="GW142" s="72"/>
      <c r="GX142" s="72"/>
      <c r="GY142" s="72"/>
      <c r="GZ142" s="72"/>
      <c r="HA142" s="72"/>
      <c r="HB142" s="72"/>
      <c r="HC142" s="72"/>
      <c r="HD142" s="72"/>
      <c r="HE142" s="72"/>
      <c r="HF142" s="72"/>
      <c r="HG142" s="72"/>
      <c r="HH142" s="72"/>
      <c r="HI142" s="72"/>
      <c r="HJ142" s="72"/>
      <c r="HK142" s="72"/>
      <c r="HL142" s="72"/>
      <c r="HM142" s="72"/>
      <c r="HN142" s="72"/>
      <c r="HO142" s="72"/>
      <c r="HP142" s="72"/>
      <c r="HQ142" s="72"/>
      <c r="HR142" s="72"/>
      <c r="HS142" s="72"/>
      <c r="HT142" s="72"/>
      <c r="HU142" s="72"/>
      <c r="HV142" s="72"/>
      <c r="HW142" s="72"/>
      <c r="HX142" s="72"/>
      <c r="HY142" s="72"/>
      <c r="HZ142" s="72"/>
      <c r="IA142" s="72"/>
      <c r="IB142" s="72"/>
      <c r="IC142" s="72"/>
      <c r="ID142" s="72"/>
      <c r="IE142" s="72"/>
      <c r="IF142" s="72"/>
      <c r="IG142" s="72"/>
      <c r="IH142" s="72"/>
      <c r="II142" s="72"/>
      <c r="IJ142" s="72"/>
      <c r="IK142" s="72"/>
      <c r="IL142" s="72"/>
      <c r="IM142" s="72"/>
      <c r="IN142" s="72"/>
      <c r="IO142" s="72"/>
      <c r="IP142" s="72"/>
      <c r="IQ142" s="72"/>
      <c r="IR142" s="72"/>
    </row>
    <row r="143" spans="1:252" x14ac:dyDescent="0.25">
      <c r="A143" s="29" t="s">
        <v>328</v>
      </c>
      <c r="B143" s="22" t="s">
        <v>329</v>
      </c>
      <c r="C143" s="129"/>
      <c r="D143" s="129"/>
      <c r="E143" s="129"/>
      <c r="F143" s="129">
        <v>1</v>
      </c>
      <c r="G143" s="129"/>
      <c r="H143" s="129"/>
      <c r="J143" s="129"/>
      <c r="K143" s="129"/>
      <c r="L143" s="129"/>
      <c r="M143" s="129"/>
      <c r="N143" s="129"/>
      <c r="O143" s="129"/>
      <c r="P143" s="129"/>
      <c r="Q143" s="129"/>
      <c r="R143" s="129"/>
      <c r="S143" s="129"/>
      <c r="T143" s="129"/>
      <c r="U143" s="129"/>
      <c r="V143" s="103">
        <v>1</v>
      </c>
    </row>
    <row r="144" spans="1:252" x14ac:dyDescent="0.25">
      <c r="A144" s="29" t="s">
        <v>330</v>
      </c>
      <c r="B144" s="22" t="s">
        <v>331</v>
      </c>
      <c r="C144" s="129"/>
      <c r="D144" s="129"/>
      <c r="E144" s="129"/>
      <c r="F144" s="129"/>
      <c r="G144" s="129"/>
      <c r="H144" s="129"/>
      <c r="J144" s="129"/>
      <c r="K144" s="129"/>
      <c r="L144" s="129"/>
      <c r="M144" s="129"/>
      <c r="N144" s="129"/>
      <c r="O144" s="129"/>
      <c r="P144" s="129"/>
      <c r="Q144" s="129"/>
      <c r="R144" s="129"/>
      <c r="S144" s="129"/>
      <c r="T144" s="129">
        <v>1</v>
      </c>
      <c r="U144" s="129"/>
      <c r="V144" s="103">
        <v>1</v>
      </c>
    </row>
    <row r="145" spans="1:22" x14ac:dyDescent="0.25">
      <c r="A145" s="53" t="s">
        <v>332</v>
      </c>
      <c r="B145" s="14" t="s">
        <v>333</v>
      </c>
      <c r="C145" s="17"/>
      <c r="D145" s="17"/>
      <c r="E145" s="129"/>
      <c r="F145" s="129"/>
      <c r="G145" s="129">
        <v>1</v>
      </c>
      <c r="H145" s="129"/>
      <c r="J145" s="129"/>
      <c r="K145" s="129"/>
      <c r="L145" s="129"/>
      <c r="M145" s="129"/>
      <c r="N145" s="129"/>
      <c r="O145" s="129"/>
      <c r="P145" s="129"/>
      <c r="Q145" s="129"/>
      <c r="R145" s="129"/>
      <c r="S145" s="129"/>
      <c r="T145" s="129"/>
      <c r="U145" s="129"/>
      <c r="V145" s="103">
        <v>1</v>
      </c>
    </row>
    <row r="146" spans="1:22" x14ac:dyDescent="0.25">
      <c r="A146" s="29" t="s">
        <v>334</v>
      </c>
      <c r="B146" s="22" t="s">
        <v>335</v>
      </c>
      <c r="C146" s="129"/>
      <c r="D146" s="129"/>
      <c r="E146" s="129"/>
      <c r="F146" s="129"/>
      <c r="G146" s="129"/>
      <c r="H146" s="129"/>
      <c r="J146" s="129">
        <v>1</v>
      </c>
      <c r="K146" s="129"/>
      <c r="L146" s="129"/>
      <c r="M146" s="129"/>
      <c r="N146" s="129"/>
      <c r="O146" s="129"/>
      <c r="P146" s="129"/>
      <c r="Q146" s="129"/>
      <c r="R146" s="129"/>
      <c r="S146" s="129"/>
      <c r="T146" s="129"/>
      <c r="U146" s="129"/>
      <c r="V146" s="103">
        <v>1</v>
      </c>
    </row>
    <row r="147" spans="1:22" x14ac:dyDescent="0.25">
      <c r="A147" s="53" t="s">
        <v>336</v>
      </c>
      <c r="B147" s="52" t="s">
        <v>337</v>
      </c>
      <c r="C147" s="129"/>
      <c r="D147" s="129"/>
      <c r="E147" s="129"/>
      <c r="F147" s="129"/>
      <c r="G147" s="129"/>
      <c r="H147" s="129"/>
      <c r="I147" s="17">
        <v>1</v>
      </c>
      <c r="J147" s="129">
        <v>1</v>
      </c>
      <c r="K147" s="129"/>
      <c r="L147" s="129"/>
      <c r="M147" s="129"/>
      <c r="N147" s="129"/>
      <c r="O147" s="129"/>
      <c r="P147" s="129"/>
      <c r="Q147" s="129"/>
      <c r="R147" s="129"/>
      <c r="S147" s="129"/>
      <c r="T147" s="129"/>
      <c r="U147" s="129"/>
      <c r="V147" s="103">
        <v>1</v>
      </c>
    </row>
    <row r="148" spans="1:22" x14ac:dyDescent="0.25">
      <c r="A148" s="29" t="s">
        <v>338</v>
      </c>
      <c r="B148" s="22" t="s">
        <v>339</v>
      </c>
      <c r="C148" s="129"/>
      <c r="D148" s="129"/>
      <c r="E148" s="129"/>
      <c r="F148" s="129"/>
      <c r="G148" s="129">
        <v>1</v>
      </c>
      <c r="H148" s="129"/>
      <c r="J148" s="129"/>
      <c r="K148" s="129"/>
      <c r="L148" s="129"/>
      <c r="M148" s="129"/>
      <c r="N148" s="129"/>
      <c r="O148" s="129"/>
      <c r="P148" s="129"/>
      <c r="Q148" s="129"/>
      <c r="R148" s="129"/>
      <c r="S148" s="129"/>
      <c r="T148" s="129"/>
      <c r="U148" s="129"/>
      <c r="V148" s="103">
        <v>1</v>
      </c>
    </row>
    <row r="149" spans="1:22" x14ac:dyDescent="0.25">
      <c r="A149" s="29" t="s">
        <v>340</v>
      </c>
      <c r="B149" s="22" t="s">
        <v>341</v>
      </c>
      <c r="C149" s="129"/>
      <c r="D149" s="129"/>
      <c r="E149" s="129"/>
      <c r="F149" s="129"/>
      <c r="G149" s="129">
        <v>1</v>
      </c>
      <c r="H149" s="129"/>
      <c r="J149" s="129"/>
      <c r="K149" s="129"/>
      <c r="L149" s="129"/>
      <c r="M149" s="129"/>
      <c r="N149" s="129"/>
      <c r="O149" s="129"/>
      <c r="P149" s="129"/>
      <c r="Q149" s="129"/>
      <c r="R149" s="129"/>
      <c r="S149" s="129"/>
      <c r="T149" s="129"/>
      <c r="U149" s="129"/>
      <c r="V149" s="103">
        <v>1</v>
      </c>
    </row>
    <row r="150" spans="1:22" x14ac:dyDescent="0.25">
      <c r="A150" s="29" t="s">
        <v>342</v>
      </c>
      <c r="B150" s="22" t="s">
        <v>343</v>
      </c>
      <c r="C150" s="129"/>
      <c r="D150" s="129"/>
      <c r="E150" s="129"/>
      <c r="F150" s="129"/>
      <c r="G150" s="129"/>
      <c r="H150" s="129"/>
      <c r="J150" s="129"/>
      <c r="K150" s="129"/>
      <c r="L150" s="129"/>
      <c r="M150" s="129"/>
      <c r="N150" s="129"/>
      <c r="O150" s="129"/>
      <c r="P150" s="129"/>
      <c r="Q150" s="129"/>
      <c r="R150" s="129"/>
      <c r="S150" s="129"/>
      <c r="T150" s="129">
        <v>1</v>
      </c>
      <c r="U150" s="129"/>
      <c r="V150" s="103">
        <v>1</v>
      </c>
    </row>
    <row r="151" spans="1:22" x14ac:dyDescent="0.25">
      <c r="A151" s="53" t="s">
        <v>344</v>
      </c>
      <c r="B151" s="26" t="s">
        <v>345</v>
      </c>
      <c r="C151" s="17"/>
      <c r="D151" s="17"/>
      <c r="E151" s="129"/>
      <c r="F151" s="129"/>
      <c r="G151" s="129">
        <v>1</v>
      </c>
      <c r="H151" s="129"/>
      <c r="J151" s="129"/>
      <c r="K151" s="129"/>
      <c r="L151" s="129"/>
      <c r="M151" s="129"/>
      <c r="N151" s="129"/>
      <c r="O151" s="129"/>
      <c r="P151" s="129"/>
      <c r="Q151" s="129"/>
      <c r="R151" s="129"/>
      <c r="S151" s="129"/>
      <c r="T151" s="129"/>
      <c r="U151" s="129"/>
      <c r="V151" s="103">
        <v>1</v>
      </c>
    </row>
    <row r="152" spans="1:22" x14ac:dyDescent="0.25">
      <c r="A152" s="29" t="s">
        <v>346</v>
      </c>
      <c r="B152" s="22" t="s">
        <v>347</v>
      </c>
      <c r="C152" s="129"/>
      <c r="D152" s="129"/>
      <c r="E152" s="129">
        <v>1</v>
      </c>
      <c r="F152" s="129">
        <v>1</v>
      </c>
      <c r="G152" s="129"/>
      <c r="H152" s="129"/>
      <c r="I152" s="17">
        <v>1</v>
      </c>
      <c r="J152" s="129">
        <v>1</v>
      </c>
      <c r="K152" s="129"/>
      <c r="L152" s="129"/>
      <c r="M152" s="129"/>
      <c r="N152" s="129"/>
      <c r="O152" s="129"/>
      <c r="P152" s="129"/>
      <c r="Q152" s="129"/>
      <c r="R152" s="129"/>
      <c r="S152" s="129"/>
      <c r="T152" s="129"/>
      <c r="U152" s="129"/>
      <c r="V152" s="103">
        <v>1</v>
      </c>
    </row>
    <row r="153" spans="1:22" x14ac:dyDescent="0.25">
      <c r="A153" s="29" t="s">
        <v>348</v>
      </c>
      <c r="B153" s="22" t="s">
        <v>349</v>
      </c>
      <c r="C153" s="129"/>
      <c r="D153" s="129"/>
      <c r="E153" s="129"/>
      <c r="F153" s="129"/>
      <c r="G153" s="129"/>
      <c r="H153" s="129"/>
      <c r="J153" s="129">
        <v>1</v>
      </c>
      <c r="K153" s="129"/>
      <c r="L153" s="129"/>
      <c r="M153" s="129"/>
      <c r="N153" s="129"/>
      <c r="O153" s="129"/>
      <c r="P153" s="129"/>
      <c r="Q153" s="129"/>
      <c r="R153" s="129"/>
      <c r="S153" s="129"/>
      <c r="T153" s="129"/>
      <c r="U153" s="129"/>
      <c r="V153" s="103">
        <v>1</v>
      </c>
    </row>
    <row r="154" spans="1:22" x14ac:dyDescent="0.25">
      <c r="A154" s="29" t="s">
        <v>350</v>
      </c>
      <c r="B154" s="22" t="s">
        <v>351</v>
      </c>
      <c r="C154" s="129"/>
      <c r="D154" s="129"/>
      <c r="E154" s="129"/>
      <c r="F154" s="129">
        <v>1</v>
      </c>
      <c r="G154" s="129"/>
      <c r="H154" s="129"/>
      <c r="J154" s="129"/>
      <c r="K154" s="129"/>
      <c r="L154" s="129"/>
      <c r="M154" s="129"/>
      <c r="N154" s="129"/>
      <c r="O154" s="129"/>
      <c r="P154" s="129"/>
      <c r="Q154" s="129"/>
      <c r="R154" s="129"/>
      <c r="S154" s="129"/>
      <c r="T154" s="129"/>
      <c r="U154" s="129"/>
      <c r="V154" s="103">
        <v>1</v>
      </c>
    </row>
    <row r="155" spans="1:22" x14ac:dyDescent="0.25">
      <c r="A155" s="29" t="s">
        <v>352</v>
      </c>
      <c r="B155" s="22" t="s">
        <v>353</v>
      </c>
      <c r="C155" s="129"/>
      <c r="D155" s="129"/>
      <c r="E155" s="129"/>
      <c r="F155" s="129"/>
      <c r="G155" s="129"/>
      <c r="H155" s="129"/>
      <c r="J155" s="129"/>
      <c r="K155" s="129"/>
      <c r="L155" s="129"/>
      <c r="M155" s="129"/>
      <c r="N155" s="129"/>
      <c r="O155" s="129"/>
      <c r="P155" s="129"/>
      <c r="Q155" s="129"/>
      <c r="R155" s="129"/>
      <c r="S155" s="129"/>
      <c r="T155" s="129">
        <v>1</v>
      </c>
      <c r="U155" s="129"/>
      <c r="V155" s="103">
        <v>1</v>
      </c>
    </row>
    <row r="156" spans="1:22" x14ac:dyDescent="0.25">
      <c r="A156" s="30" t="s">
        <v>354</v>
      </c>
      <c r="B156" s="43" t="s">
        <v>355</v>
      </c>
      <c r="I156" s="17">
        <v>1</v>
      </c>
      <c r="V156" s="101">
        <v>1</v>
      </c>
    </row>
    <row r="157" spans="1:22" x14ac:dyDescent="0.25">
      <c r="A157" s="29" t="s">
        <v>356</v>
      </c>
      <c r="B157" s="22" t="s">
        <v>357</v>
      </c>
      <c r="C157" s="129"/>
      <c r="D157" s="129"/>
      <c r="E157" s="129"/>
      <c r="F157" s="129"/>
      <c r="G157" s="129"/>
      <c r="H157" s="129"/>
      <c r="J157" s="129"/>
      <c r="K157" s="129"/>
      <c r="L157" s="129"/>
      <c r="M157" s="129"/>
      <c r="N157" s="129"/>
      <c r="O157" s="129"/>
      <c r="P157" s="129"/>
      <c r="Q157" s="129"/>
      <c r="R157" s="129"/>
      <c r="S157" s="129">
        <v>1</v>
      </c>
      <c r="T157" s="129"/>
      <c r="U157" s="129"/>
      <c r="V157" s="103">
        <v>1</v>
      </c>
    </row>
    <row r="158" spans="1:22" x14ac:dyDescent="0.25">
      <c r="A158" s="30" t="s">
        <v>358</v>
      </c>
      <c r="B158" s="22" t="s">
        <v>359</v>
      </c>
      <c r="C158" s="129"/>
      <c r="D158" s="129"/>
      <c r="G158" s="17">
        <v>1</v>
      </c>
      <c r="K158" s="17"/>
      <c r="L158" s="17"/>
      <c r="V158" s="101">
        <v>1</v>
      </c>
    </row>
    <row r="159" spans="1:22" x14ac:dyDescent="0.25">
      <c r="A159" s="30" t="s">
        <v>360</v>
      </c>
      <c r="B159" s="22" t="s">
        <v>361</v>
      </c>
      <c r="C159" s="129"/>
      <c r="D159" s="129"/>
      <c r="K159" s="17"/>
      <c r="L159" s="17"/>
      <c r="T159" s="17">
        <v>1</v>
      </c>
      <c r="V159" s="101">
        <v>1</v>
      </c>
    </row>
    <row r="160" spans="1:22" x14ac:dyDescent="0.25">
      <c r="A160" s="29" t="s">
        <v>362</v>
      </c>
      <c r="B160" s="43" t="s">
        <v>363</v>
      </c>
      <c r="C160" s="17"/>
      <c r="D160" s="17"/>
      <c r="G160" s="17">
        <v>1</v>
      </c>
      <c r="J160" s="17">
        <v>1</v>
      </c>
      <c r="K160" s="17"/>
      <c r="L160" s="17"/>
      <c r="V160" s="101">
        <v>1</v>
      </c>
    </row>
    <row r="161" spans="1:22" x14ac:dyDescent="0.25">
      <c r="A161" s="29" t="s">
        <v>364</v>
      </c>
      <c r="B161" s="22" t="s">
        <v>365</v>
      </c>
      <c r="C161" s="129"/>
      <c r="D161" s="129"/>
      <c r="E161" s="129"/>
      <c r="F161" s="129"/>
      <c r="G161" s="129">
        <v>1</v>
      </c>
      <c r="H161" s="129"/>
      <c r="J161" s="129"/>
      <c r="K161" s="129"/>
      <c r="L161" s="129"/>
      <c r="M161" s="129"/>
      <c r="N161" s="129"/>
      <c r="O161" s="129"/>
      <c r="P161" s="129"/>
      <c r="Q161" s="129"/>
      <c r="R161" s="129"/>
      <c r="S161" s="129"/>
      <c r="T161" s="129"/>
      <c r="U161" s="129"/>
      <c r="V161" s="103">
        <v>1</v>
      </c>
    </row>
    <row r="162" spans="1:22" x14ac:dyDescent="0.25">
      <c r="A162" s="29" t="s">
        <v>366</v>
      </c>
      <c r="B162" s="22" t="s">
        <v>367</v>
      </c>
      <c r="C162" s="129"/>
      <c r="D162" s="129"/>
      <c r="E162" s="129"/>
      <c r="F162" s="129"/>
      <c r="G162" s="129"/>
      <c r="H162" s="129"/>
      <c r="J162" s="129"/>
      <c r="K162" s="129"/>
      <c r="L162" s="129"/>
      <c r="M162" s="129"/>
      <c r="N162" s="129"/>
      <c r="O162" s="129"/>
      <c r="P162" s="129"/>
      <c r="Q162" s="129"/>
      <c r="R162" s="129"/>
      <c r="S162" s="129"/>
      <c r="T162" s="129">
        <v>1</v>
      </c>
      <c r="U162" s="129"/>
      <c r="V162" s="103">
        <v>1</v>
      </c>
    </row>
    <row r="163" spans="1:22" x14ac:dyDescent="0.25">
      <c r="A163" s="29" t="s">
        <v>368</v>
      </c>
      <c r="B163" s="43" t="s">
        <v>369</v>
      </c>
      <c r="C163" s="17"/>
      <c r="D163" s="17"/>
      <c r="K163" s="17"/>
      <c r="L163" s="17"/>
      <c r="T163" s="17">
        <v>1</v>
      </c>
      <c r="V163" s="101">
        <v>1</v>
      </c>
    </row>
    <row r="164" spans="1:22" x14ac:dyDescent="0.25">
      <c r="A164" s="29" t="s">
        <v>370</v>
      </c>
      <c r="B164" s="22" t="s">
        <v>371</v>
      </c>
      <c r="C164" s="129"/>
      <c r="D164" s="129"/>
      <c r="E164" s="129">
        <v>1</v>
      </c>
      <c r="F164" s="129"/>
      <c r="G164" s="129"/>
      <c r="H164" s="129"/>
      <c r="J164" s="129">
        <v>1</v>
      </c>
      <c r="K164" s="129"/>
      <c r="L164" s="129"/>
      <c r="M164" s="129"/>
      <c r="N164" s="129"/>
      <c r="O164" s="129"/>
      <c r="P164" s="129"/>
      <c r="Q164" s="129"/>
      <c r="R164" s="129"/>
      <c r="S164" s="129"/>
      <c r="T164" s="129"/>
      <c r="U164" s="129"/>
      <c r="V164" s="103">
        <v>1</v>
      </c>
    </row>
    <row r="165" spans="1:22" x14ac:dyDescent="0.25">
      <c r="A165" s="29" t="s">
        <v>372</v>
      </c>
      <c r="B165" s="22" t="s">
        <v>373</v>
      </c>
      <c r="C165" s="129"/>
      <c r="D165" s="129"/>
      <c r="E165" s="129"/>
      <c r="F165" s="129"/>
      <c r="G165" s="129"/>
      <c r="H165" s="129"/>
      <c r="J165" s="129"/>
      <c r="K165" s="129"/>
      <c r="L165" s="129"/>
      <c r="M165" s="129"/>
      <c r="N165" s="129"/>
      <c r="O165" s="129"/>
      <c r="P165" s="129"/>
      <c r="Q165" s="129"/>
      <c r="R165" s="129"/>
      <c r="S165" s="129"/>
      <c r="T165" s="129">
        <v>1</v>
      </c>
      <c r="U165" s="129"/>
      <c r="V165" s="103">
        <v>1</v>
      </c>
    </row>
    <row r="166" spans="1:22" x14ac:dyDescent="0.25">
      <c r="A166" s="29" t="s">
        <v>374</v>
      </c>
      <c r="B166" s="22" t="s">
        <v>375</v>
      </c>
      <c r="C166" s="129"/>
      <c r="D166" s="129"/>
      <c r="E166" s="129"/>
      <c r="F166" s="129">
        <v>1</v>
      </c>
      <c r="G166" s="129">
        <v>1</v>
      </c>
      <c r="H166" s="129"/>
      <c r="I166" s="17">
        <v>1</v>
      </c>
      <c r="J166" s="129">
        <v>1</v>
      </c>
      <c r="K166" s="129"/>
      <c r="L166" s="129"/>
      <c r="M166" s="129"/>
      <c r="N166" s="129"/>
      <c r="O166" s="129"/>
      <c r="P166" s="129"/>
      <c r="Q166" s="129"/>
      <c r="R166" s="129"/>
      <c r="S166" s="129"/>
      <c r="T166" s="129"/>
      <c r="U166" s="129"/>
      <c r="V166" s="103">
        <v>1</v>
      </c>
    </row>
    <row r="167" spans="1:22" ht="26.4" x14ac:dyDescent="0.25">
      <c r="A167" s="29" t="s">
        <v>376</v>
      </c>
      <c r="B167" s="22" t="s">
        <v>377</v>
      </c>
      <c r="C167" s="129"/>
      <c r="D167" s="129"/>
      <c r="E167" s="129"/>
      <c r="F167" s="129"/>
      <c r="G167" s="129"/>
      <c r="H167" s="129"/>
      <c r="J167" s="129"/>
      <c r="K167" s="129"/>
      <c r="L167" s="129"/>
      <c r="M167" s="129"/>
      <c r="N167" s="129">
        <v>1</v>
      </c>
      <c r="O167" s="129"/>
      <c r="P167" s="129"/>
      <c r="Q167" s="129"/>
      <c r="R167" s="129"/>
      <c r="S167" s="129"/>
      <c r="T167" s="129"/>
      <c r="U167" s="129"/>
      <c r="V167" s="103">
        <v>1</v>
      </c>
    </row>
    <row r="168" spans="1:22" x14ac:dyDescent="0.25">
      <c r="A168" s="29" t="s">
        <v>378</v>
      </c>
      <c r="B168" s="22" t="s">
        <v>379</v>
      </c>
      <c r="C168" s="129"/>
      <c r="D168" s="129"/>
      <c r="E168" s="129"/>
      <c r="F168" s="129"/>
      <c r="G168" s="129"/>
      <c r="H168" s="129"/>
      <c r="J168" s="129"/>
      <c r="K168" s="129"/>
      <c r="L168" s="129"/>
      <c r="M168" s="129"/>
      <c r="N168" s="129"/>
      <c r="O168" s="129"/>
      <c r="P168" s="129"/>
      <c r="Q168" s="129"/>
      <c r="R168" s="129"/>
      <c r="S168" s="129">
        <v>1</v>
      </c>
      <c r="T168" s="129"/>
      <c r="U168" s="129"/>
      <c r="V168" s="103">
        <v>1</v>
      </c>
    </row>
    <row r="169" spans="1:22" x14ac:dyDescent="0.25">
      <c r="A169" s="18" t="s">
        <v>380</v>
      </c>
      <c r="B169" s="22" t="s">
        <v>381</v>
      </c>
      <c r="C169" s="129"/>
      <c r="D169" s="129"/>
      <c r="I169" s="17">
        <v>1</v>
      </c>
      <c r="J169" s="17">
        <v>1</v>
      </c>
      <c r="K169" s="17"/>
      <c r="L169" s="17"/>
      <c r="V169" s="101">
        <v>1</v>
      </c>
    </row>
    <row r="170" spans="1:22" x14ac:dyDescent="0.25">
      <c r="A170" s="53" t="s">
        <v>382</v>
      </c>
      <c r="B170" s="14" t="s">
        <v>383</v>
      </c>
      <c r="C170" s="17"/>
      <c r="D170" s="17"/>
      <c r="K170" s="17"/>
      <c r="L170" s="17"/>
      <c r="T170" s="17">
        <v>1</v>
      </c>
      <c r="V170" s="101">
        <v>1</v>
      </c>
    </row>
    <row r="171" spans="1:22" x14ac:dyDescent="0.25">
      <c r="A171" s="14" t="s">
        <v>384</v>
      </c>
      <c r="B171" s="14" t="s">
        <v>385</v>
      </c>
      <c r="C171" s="17"/>
      <c r="D171" s="17"/>
      <c r="J171" s="17">
        <v>1</v>
      </c>
      <c r="K171" s="17"/>
      <c r="L171" s="17"/>
      <c r="V171" s="101">
        <v>1</v>
      </c>
    </row>
    <row r="172" spans="1:22" x14ac:dyDescent="0.25">
      <c r="A172" s="29" t="s">
        <v>386</v>
      </c>
      <c r="B172" s="43" t="s">
        <v>387</v>
      </c>
      <c r="C172" s="17"/>
      <c r="D172" s="17"/>
      <c r="E172" s="129"/>
      <c r="F172" s="129">
        <v>1</v>
      </c>
      <c r="G172" s="129"/>
      <c r="H172" s="129"/>
      <c r="J172" s="129"/>
      <c r="K172" s="129"/>
      <c r="L172" s="129"/>
      <c r="M172" s="129"/>
      <c r="N172" s="129"/>
      <c r="O172" s="129"/>
      <c r="P172" s="129"/>
      <c r="Q172" s="129"/>
      <c r="R172" s="129"/>
      <c r="S172" s="129"/>
      <c r="T172" s="129"/>
      <c r="U172" s="129"/>
      <c r="V172" s="103">
        <v>1</v>
      </c>
    </row>
    <row r="173" spans="1:22" x14ac:dyDescent="0.25">
      <c r="A173" s="29" t="s">
        <v>388</v>
      </c>
      <c r="B173" s="43" t="s">
        <v>389</v>
      </c>
      <c r="C173" s="17"/>
      <c r="D173" s="17"/>
      <c r="E173" s="129"/>
      <c r="F173" s="129"/>
      <c r="G173" s="129">
        <v>1</v>
      </c>
      <c r="H173" s="129"/>
      <c r="J173" s="129"/>
      <c r="K173" s="129"/>
      <c r="L173" s="129"/>
      <c r="M173" s="129"/>
      <c r="N173" s="129"/>
      <c r="O173" s="129"/>
      <c r="P173" s="129"/>
      <c r="Q173" s="129"/>
      <c r="R173" s="129"/>
      <c r="S173" s="129"/>
      <c r="T173" s="129"/>
      <c r="U173" s="129"/>
      <c r="V173" s="103">
        <v>1</v>
      </c>
    </row>
    <row r="174" spans="1:22" x14ac:dyDescent="0.25">
      <c r="A174" s="53" t="s">
        <v>390</v>
      </c>
      <c r="B174" s="43" t="s">
        <v>391</v>
      </c>
      <c r="C174" s="17"/>
      <c r="D174" s="17"/>
      <c r="E174" s="129"/>
      <c r="F174" s="129"/>
      <c r="G174" s="129"/>
      <c r="H174" s="129"/>
      <c r="J174" s="129"/>
      <c r="K174" s="129"/>
      <c r="L174" s="129"/>
      <c r="M174" s="129"/>
      <c r="N174" s="129"/>
      <c r="O174" s="129"/>
      <c r="P174" s="129"/>
      <c r="Q174" s="129"/>
      <c r="R174" s="129"/>
      <c r="S174" s="129"/>
      <c r="T174" s="129">
        <v>1</v>
      </c>
      <c r="U174" s="129"/>
      <c r="V174" s="103">
        <v>1</v>
      </c>
    </row>
    <row r="175" spans="1:22" x14ac:dyDescent="0.25">
      <c r="A175" s="29" t="s">
        <v>392</v>
      </c>
      <c r="B175" s="22" t="s">
        <v>393</v>
      </c>
      <c r="C175" s="129"/>
      <c r="D175" s="129"/>
      <c r="E175" s="129"/>
      <c r="F175" s="129"/>
      <c r="G175" s="129">
        <v>1</v>
      </c>
      <c r="H175" s="129"/>
      <c r="J175" s="129"/>
      <c r="K175" s="129"/>
      <c r="L175" s="129"/>
      <c r="M175" s="129"/>
      <c r="N175" s="129"/>
      <c r="O175" s="129"/>
      <c r="P175" s="129"/>
      <c r="Q175" s="129"/>
      <c r="R175" s="129"/>
      <c r="S175" s="129"/>
      <c r="T175" s="129"/>
      <c r="U175" s="129"/>
      <c r="V175" s="103">
        <v>1</v>
      </c>
    </row>
    <row r="176" spans="1:22" x14ac:dyDescent="0.25">
      <c r="A176" s="29" t="s">
        <v>394</v>
      </c>
      <c r="B176" s="43" t="s">
        <v>395</v>
      </c>
      <c r="C176" s="17"/>
      <c r="D176" s="17"/>
      <c r="K176" s="17"/>
      <c r="L176" s="17"/>
      <c r="T176" s="17">
        <v>1</v>
      </c>
      <c r="V176" s="101">
        <v>1</v>
      </c>
    </row>
    <row r="177" spans="1:250" x14ac:dyDescent="0.25">
      <c r="A177" s="29" t="s">
        <v>396</v>
      </c>
      <c r="B177" s="43" t="s">
        <v>397</v>
      </c>
      <c r="C177" s="17"/>
      <c r="D177" s="17"/>
      <c r="K177" s="17"/>
      <c r="L177" s="17"/>
      <c r="T177" s="17">
        <v>1</v>
      </c>
      <c r="V177" s="101">
        <v>1</v>
      </c>
    </row>
    <row r="178" spans="1:250" x14ac:dyDescent="0.25">
      <c r="A178" s="29" t="s">
        <v>398</v>
      </c>
      <c r="B178" s="22" t="s">
        <v>399</v>
      </c>
      <c r="C178" s="129"/>
      <c r="D178" s="129"/>
      <c r="E178" s="129"/>
      <c r="F178" s="129"/>
      <c r="G178" s="129">
        <v>1</v>
      </c>
      <c r="H178" s="129"/>
      <c r="J178" s="129"/>
      <c r="K178" s="129"/>
      <c r="L178" s="129"/>
      <c r="M178" s="129"/>
      <c r="N178" s="129"/>
      <c r="O178" s="129"/>
      <c r="P178" s="129"/>
      <c r="Q178" s="129"/>
      <c r="R178" s="129"/>
      <c r="S178" s="129"/>
      <c r="U178" s="129"/>
      <c r="V178" s="103">
        <v>1</v>
      </c>
    </row>
    <row r="179" spans="1:250" x14ac:dyDescent="0.25">
      <c r="A179" s="52" t="s">
        <v>400</v>
      </c>
      <c r="B179" s="22" t="s">
        <v>401</v>
      </c>
      <c r="C179" s="129"/>
      <c r="D179" s="129"/>
      <c r="E179" s="129"/>
      <c r="F179" s="129"/>
      <c r="G179" s="129"/>
      <c r="H179" s="129"/>
      <c r="J179" s="129"/>
      <c r="K179" s="129"/>
      <c r="L179" s="129"/>
      <c r="M179" s="129"/>
      <c r="N179" s="129"/>
      <c r="O179" s="129"/>
      <c r="P179" s="129"/>
      <c r="Q179" s="129"/>
      <c r="R179" s="129"/>
      <c r="S179" s="129"/>
      <c r="T179" s="17">
        <v>1</v>
      </c>
      <c r="U179" s="129"/>
      <c r="V179" s="103">
        <v>1</v>
      </c>
    </row>
    <row r="180" spans="1:250" x14ac:dyDescent="0.25">
      <c r="A180" s="29" t="s">
        <v>402</v>
      </c>
      <c r="B180" s="22" t="s">
        <v>403</v>
      </c>
      <c r="C180" s="129"/>
      <c r="D180" s="129"/>
      <c r="E180" s="129"/>
      <c r="F180" s="129">
        <v>1</v>
      </c>
      <c r="G180" s="129"/>
      <c r="H180" s="129"/>
      <c r="J180" s="129"/>
      <c r="K180" s="129"/>
      <c r="L180" s="129"/>
      <c r="M180" s="129"/>
      <c r="N180" s="129"/>
      <c r="O180" s="129"/>
      <c r="P180" s="129"/>
      <c r="Q180" s="129"/>
      <c r="R180" s="129"/>
      <c r="S180" s="129"/>
      <c r="T180" s="129"/>
      <c r="U180" s="129"/>
      <c r="V180" s="103">
        <v>1</v>
      </c>
    </row>
    <row r="181" spans="1:250" x14ac:dyDescent="0.25">
      <c r="A181" s="29" t="s">
        <v>404</v>
      </c>
      <c r="B181" s="22" t="s">
        <v>405</v>
      </c>
      <c r="C181" s="129"/>
      <c r="D181" s="129"/>
      <c r="E181" s="129"/>
      <c r="F181" s="129">
        <v>1</v>
      </c>
      <c r="G181" s="129"/>
      <c r="H181" s="129"/>
      <c r="J181" s="129"/>
      <c r="K181" s="129"/>
      <c r="L181" s="129"/>
      <c r="M181" s="129"/>
      <c r="N181" s="129"/>
      <c r="O181" s="129"/>
      <c r="P181" s="129"/>
      <c r="Q181" s="129"/>
      <c r="R181" s="129"/>
      <c r="S181" s="129"/>
      <c r="T181" s="129"/>
      <c r="U181" s="129"/>
      <c r="V181" s="103">
        <v>1</v>
      </c>
    </row>
    <row r="182" spans="1:250" x14ac:dyDescent="0.25">
      <c r="A182" s="29" t="s">
        <v>406</v>
      </c>
      <c r="B182" s="22" t="s">
        <v>407</v>
      </c>
      <c r="C182" s="129"/>
      <c r="D182" s="129"/>
      <c r="E182" s="129"/>
      <c r="F182" s="129">
        <v>1</v>
      </c>
      <c r="G182" s="129"/>
      <c r="H182" s="129"/>
      <c r="J182" s="129"/>
      <c r="K182" s="129"/>
      <c r="L182" s="129"/>
      <c r="M182" s="129"/>
      <c r="N182" s="129"/>
      <c r="O182" s="129"/>
      <c r="P182" s="129"/>
      <c r="Q182" s="129"/>
      <c r="R182" s="129"/>
      <c r="S182" s="129"/>
      <c r="T182" s="129"/>
      <c r="U182" s="129"/>
      <c r="V182" s="103">
        <v>1</v>
      </c>
    </row>
    <row r="183" spans="1:250" x14ac:dyDescent="0.25">
      <c r="A183" s="29" t="s">
        <v>408</v>
      </c>
      <c r="B183" s="22" t="s">
        <v>409</v>
      </c>
      <c r="C183" s="129"/>
      <c r="D183" s="129"/>
      <c r="E183" s="129"/>
      <c r="F183" s="129"/>
      <c r="G183" s="129"/>
      <c r="H183" s="129">
        <v>1</v>
      </c>
      <c r="I183" s="17">
        <v>1</v>
      </c>
      <c r="J183" s="129"/>
      <c r="K183" s="129"/>
      <c r="L183" s="129"/>
      <c r="M183" s="129"/>
      <c r="N183" s="129"/>
      <c r="O183" s="129"/>
      <c r="P183" s="129"/>
      <c r="Q183" s="129"/>
      <c r="R183" s="129"/>
      <c r="S183" s="129"/>
      <c r="T183" s="129"/>
      <c r="U183" s="129"/>
      <c r="V183" s="103">
        <v>1</v>
      </c>
    </row>
    <row r="184" spans="1:250" x14ac:dyDescent="0.25">
      <c r="A184" s="29" t="s">
        <v>410</v>
      </c>
      <c r="B184" s="22" t="s">
        <v>411</v>
      </c>
      <c r="C184" s="129"/>
      <c r="D184" s="129"/>
      <c r="E184" s="129"/>
      <c r="F184" s="129">
        <v>1</v>
      </c>
      <c r="G184" s="129"/>
      <c r="H184" s="129"/>
      <c r="J184" s="129"/>
      <c r="K184" s="129"/>
      <c r="L184" s="129"/>
      <c r="M184" s="129"/>
      <c r="N184" s="129"/>
      <c r="O184" s="129"/>
      <c r="P184" s="129"/>
      <c r="Q184" s="129"/>
      <c r="R184" s="129"/>
      <c r="S184" s="129"/>
      <c r="T184" s="129"/>
      <c r="U184" s="129"/>
      <c r="V184" s="103">
        <v>1</v>
      </c>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row>
    <row r="185" spans="1:250" x14ac:dyDescent="0.25">
      <c r="A185" s="29" t="s">
        <v>412</v>
      </c>
      <c r="B185" s="22" t="s">
        <v>413</v>
      </c>
      <c r="C185" s="129"/>
      <c r="D185" s="129"/>
      <c r="E185" s="129"/>
      <c r="F185" s="129">
        <v>1</v>
      </c>
      <c r="G185" s="129"/>
      <c r="H185" s="129"/>
      <c r="J185" s="129"/>
      <c r="K185" s="129"/>
      <c r="L185" s="129"/>
      <c r="M185" s="129"/>
      <c r="N185" s="129"/>
      <c r="O185" s="129"/>
      <c r="P185" s="129"/>
      <c r="Q185" s="129"/>
      <c r="R185" s="129"/>
      <c r="S185" s="129"/>
      <c r="T185" s="129"/>
      <c r="U185" s="129"/>
      <c r="V185" s="103">
        <v>1</v>
      </c>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row>
    <row r="186" spans="1:250" x14ac:dyDescent="0.25">
      <c r="A186" s="29" t="s">
        <v>414</v>
      </c>
      <c r="B186" s="22" t="s">
        <v>415</v>
      </c>
      <c r="C186" s="129"/>
      <c r="D186" s="129"/>
      <c r="E186" s="129"/>
      <c r="F186" s="129">
        <v>1</v>
      </c>
      <c r="G186" s="129"/>
      <c r="H186" s="129"/>
      <c r="J186" s="129"/>
      <c r="K186" s="129"/>
      <c r="L186" s="129"/>
      <c r="M186" s="129"/>
      <c r="N186" s="129"/>
      <c r="O186" s="129"/>
      <c r="P186" s="129"/>
      <c r="Q186" s="129"/>
      <c r="R186" s="129"/>
      <c r="S186" s="129"/>
      <c r="T186" s="129"/>
      <c r="U186" s="129"/>
      <c r="V186" s="103">
        <v>1</v>
      </c>
    </row>
    <row r="187" spans="1:250" x14ac:dyDescent="0.25">
      <c r="A187" s="29" t="s">
        <v>416</v>
      </c>
      <c r="B187" s="22" t="s">
        <v>417</v>
      </c>
      <c r="C187" s="129"/>
      <c r="D187" s="129"/>
      <c r="E187" s="129"/>
      <c r="F187" s="129">
        <v>1</v>
      </c>
      <c r="G187" s="129"/>
      <c r="H187" s="129"/>
      <c r="J187" s="129"/>
      <c r="K187" s="129"/>
      <c r="L187" s="129"/>
      <c r="M187" s="129"/>
      <c r="N187" s="129"/>
      <c r="O187" s="129"/>
      <c r="P187" s="129"/>
      <c r="Q187" s="129"/>
      <c r="R187" s="129"/>
      <c r="S187" s="129"/>
      <c r="T187" s="129"/>
      <c r="U187" s="129"/>
      <c r="V187" s="103">
        <v>1</v>
      </c>
    </row>
    <row r="188" spans="1:250" x14ac:dyDescent="0.25">
      <c r="A188" s="29" t="s">
        <v>418</v>
      </c>
      <c r="B188" s="22" t="s">
        <v>419</v>
      </c>
      <c r="C188" s="129"/>
      <c r="D188" s="129"/>
      <c r="E188" s="129"/>
      <c r="F188" s="129">
        <v>1</v>
      </c>
      <c r="G188" s="129"/>
      <c r="H188" s="129"/>
      <c r="J188" s="129"/>
      <c r="K188" s="129"/>
      <c r="L188" s="129"/>
      <c r="M188" s="129"/>
      <c r="N188" s="129"/>
      <c r="O188" s="129"/>
      <c r="P188" s="129"/>
      <c r="Q188" s="129"/>
      <c r="R188" s="129"/>
      <c r="S188" s="129"/>
      <c r="T188" s="129"/>
      <c r="U188" s="129"/>
      <c r="V188" s="103">
        <v>1</v>
      </c>
    </row>
    <row r="189" spans="1:250" x14ac:dyDescent="0.25">
      <c r="A189" s="53" t="s">
        <v>420</v>
      </c>
      <c r="B189" s="52" t="s">
        <v>421</v>
      </c>
      <c r="C189" s="129"/>
      <c r="D189" s="129"/>
      <c r="E189" s="129"/>
      <c r="F189" s="129"/>
      <c r="G189" s="129"/>
      <c r="H189" s="129"/>
      <c r="I189" s="17">
        <v>1</v>
      </c>
      <c r="J189" s="129"/>
      <c r="K189" s="129"/>
      <c r="L189" s="129"/>
      <c r="M189" s="129"/>
      <c r="N189" s="129"/>
      <c r="O189" s="129"/>
      <c r="P189" s="129"/>
      <c r="Q189" s="129"/>
      <c r="R189" s="129"/>
      <c r="S189" s="129"/>
      <c r="T189" s="129"/>
      <c r="U189" s="129"/>
      <c r="V189" s="103">
        <v>1</v>
      </c>
    </row>
    <row r="190" spans="1:250" x14ac:dyDescent="0.25">
      <c r="A190" s="53" t="s">
        <v>422</v>
      </c>
      <c r="B190" s="52" t="s">
        <v>423</v>
      </c>
      <c r="C190" s="129"/>
      <c r="D190" s="129"/>
      <c r="E190" s="129"/>
      <c r="F190" s="129"/>
      <c r="G190" s="129">
        <v>1</v>
      </c>
      <c r="H190" s="129"/>
      <c r="J190" s="129"/>
      <c r="K190" s="129"/>
      <c r="L190" s="129"/>
      <c r="M190" s="129"/>
      <c r="N190" s="129"/>
      <c r="O190" s="129"/>
      <c r="P190" s="129"/>
      <c r="Q190" s="129"/>
      <c r="R190" s="129"/>
      <c r="S190" s="129"/>
      <c r="T190" s="129"/>
      <c r="U190" s="129"/>
      <c r="V190" s="103">
        <v>1</v>
      </c>
    </row>
    <row r="191" spans="1:250" x14ac:dyDescent="0.25">
      <c r="A191" s="29" t="s">
        <v>424</v>
      </c>
      <c r="B191" s="22" t="s">
        <v>425</v>
      </c>
      <c r="C191" s="129"/>
      <c r="D191" s="129"/>
      <c r="E191" s="35"/>
      <c r="F191" s="35"/>
      <c r="G191" s="35"/>
      <c r="H191" s="35"/>
      <c r="J191" s="35"/>
      <c r="K191" s="129"/>
      <c r="L191" s="129"/>
      <c r="M191" s="35"/>
      <c r="N191" s="35"/>
      <c r="O191" s="35"/>
      <c r="P191" s="35"/>
      <c r="Q191" s="35"/>
      <c r="R191" s="35"/>
      <c r="S191" s="35"/>
      <c r="T191" s="35">
        <v>1</v>
      </c>
      <c r="U191" s="35"/>
      <c r="V191" s="103">
        <v>1</v>
      </c>
    </row>
    <row r="192" spans="1:250" x14ac:dyDescent="0.25">
      <c r="A192" s="29" t="s">
        <v>426</v>
      </c>
      <c r="B192" s="22" t="s">
        <v>427</v>
      </c>
      <c r="C192" s="129"/>
      <c r="D192" s="129"/>
      <c r="E192" s="35"/>
      <c r="F192" s="35"/>
      <c r="G192" s="35"/>
      <c r="H192" s="35"/>
      <c r="J192" s="35"/>
      <c r="K192" s="129"/>
      <c r="L192" s="129"/>
      <c r="M192" s="35"/>
      <c r="N192" s="35"/>
      <c r="O192" s="35"/>
      <c r="P192" s="35"/>
      <c r="Q192" s="35"/>
      <c r="R192" s="35"/>
      <c r="S192" s="35"/>
      <c r="T192" s="35">
        <v>1</v>
      </c>
      <c r="U192" s="35"/>
      <c r="V192" s="103">
        <v>1</v>
      </c>
    </row>
    <row r="193" spans="1:22" x14ac:dyDescent="0.25">
      <c r="A193" s="29" t="s">
        <v>428</v>
      </c>
      <c r="B193" s="22" t="s">
        <v>429</v>
      </c>
      <c r="C193" s="129"/>
      <c r="D193" s="129"/>
      <c r="E193" s="35"/>
      <c r="F193" s="35"/>
      <c r="G193" s="35"/>
      <c r="H193" s="35"/>
      <c r="J193" s="35"/>
      <c r="K193" s="129"/>
      <c r="L193" s="129"/>
      <c r="M193" s="35"/>
      <c r="N193" s="35"/>
      <c r="O193" s="35"/>
      <c r="P193" s="35"/>
      <c r="Q193" s="35"/>
      <c r="R193" s="35"/>
      <c r="S193" s="35"/>
      <c r="T193" s="35">
        <v>1</v>
      </c>
      <c r="U193" s="35"/>
      <c r="V193" s="103">
        <v>1</v>
      </c>
    </row>
    <row r="194" spans="1:22" x14ac:dyDescent="0.25">
      <c r="A194" s="29" t="s">
        <v>430</v>
      </c>
      <c r="B194" s="22" t="s">
        <v>431</v>
      </c>
      <c r="C194" s="129"/>
      <c r="D194" s="129"/>
      <c r="E194" s="129"/>
      <c r="F194" s="129"/>
      <c r="G194" s="129"/>
      <c r="H194" s="129"/>
      <c r="J194" s="129">
        <v>1</v>
      </c>
      <c r="K194" s="129"/>
      <c r="L194" s="129"/>
      <c r="M194" s="129"/>
      <c r="N194" s="129"/>
      <c r="O194" s="129"/>
      <c r="P194" s="129"/>
      <c r="Q194" s="129"/>
      <c r="R194" s="129"/>
      <c r="S194" s="129"/>
      <c r="T194" s="129"/>
      <c r="U194" s="129"/>
      <c r="V194" s="103">
        <v>1</v>
      </c>
    </row>
    <row r="195" spans="1:22" x14ac:dyDescent="0.25">
      <c r="A195" s="29" t="s">
        <v>432</v>
      </c>
      <c r="B195" s="22" t="s">
        <v>433</v>
      </c>
      <c r="C195" s="129"/>
      <c r="D195" s="129"/>
      <c r="E195" s="129"/>
      <c r="F195" s="129"/>
      <c r="G195" s="129"/>
      <c r="H195" s="129"/>
      <c r="J195" s="129"/>
      <c r="K195" s="129">
        <v>1</v>
      </c>
      <c r="L195" s="129"/>
      <c r="M195" s="129"/>
      <c r="N195" s="129">
        <v>1</v>
      </c>
      <c r="O195" s="129"/>
      <c r="P195" s="129"/>
      <c r="Q195" s="129">
        <v>1</v>
      </c>
      <c r="R195" s="129"/>
      <c r="S195" s="129"/>
      <c r="T195" s="129"/>
      <c r="U195" s="129"/>
      <c r="V195" s="103">
        <v>1</v>
      </c>
    </row>
    <row r="196" spans="1:22" x14ac:dyDescent="0.25">
      <c r="A196" s="29" t="s">
        <v>434</v>
      </c>
      <c r="B196" s="22" t="s">
        <v>435</v>
      </c>
      <c r="C196" s="129"/>
      <c r="D196" s="129"/>
      <c r="E196" s="129"/>
      <c r="F196" s="129"/>
      <c r="G196" s="129"/>
      <c r="H196" s="129"/>
      <c r="J196" s="129"/>
      <c r="K196" s="129"/>
      <c r="L196" s="129"/>
      <c r="M196" s="129"/>
      <c r="N196" s="129">
        <v>1</v>
      </c>
      <c r="O196" s="129"/>
      <c r="P196" s="129"/>
      <c r="Q196" s="129">
        <v>1</v>
      </c>
      <c r="R196" s="129"/>
      <c r="S196" s="129"/>
      <c r="T196" s="129"/>
      <c r="U196" s="129"/>
      <c r="V196" s="103">
        <v>1</v>
      </c>
    </row>
    <row r="197" spans="1:22" x14ac:dyDescent="0.25">
      <c r="A197" s="29" t="s">
        <v>436</v>
      </c>
      <c r="B197" s="22" t="s">
        <v>437</v>
      </c>
      <c r="C197" s="129"/>
      <c r="D197" s="129"/>
      <c r="E197" s="129"/>
      <c r="F197" s="129"/>
      <c r="G197" s="129"/>
      <c r="H197" s="129"/>
      <c r="I197" s="17">
        <v>1</v>
      </c>
      <c r="J197" s="129"/>
      <c r="K197" s="129"/>
      <c r="L197" s="129"/>
      <c r="M197" s="129"/>
      <c r="N197" s="129"/>
      <c r="O197" s="129"/>
      <c r="P197" s="129"/>
      <c r="Q197" s="129"/>
      <c r="R197" s="129"/>
      <c r="S197" s="129"/>
      <c r="T197" s="129"/>
      <c r="U197" s="129"/>
      <c r="V197" s="103">
        <v>1</v>
      </c>
    </row>
    <row r="198" spans="1:22" x14ac:dyDescent="0.25">
      <c r="A198" s="14" t="s">
        <v>438</v>
      </c>
      <c r="B198" s="52" t="s">
        <v>439</v>
      </c>
      <c r="C198" s="129"/>
      <c r="D198" s="129"/>
      <c r="E198" s="129"/>
      <c r="F198" s="129"/>
      <c r="G198" s="129"/>
      <c r="H198" s="129"/>
      <c r="J198" s="129">
        <v>1</v>
      </c>
      <c r="K198" s="129"/>
      <c r="L198" s="129"/>
      <c r="M198" s="129"/>
      <c r="N198" s="129"/>
      <c r="O198" s="129"/>
      <c r="P198" s="129"/>
      <c r="Q198" s="129"/>
      <c r="R198" s="129"/>
      <c r="S198" s="129"/>
      <c r="T198" s="129"/>
      <c r="U198" s="129"/>
      <c r="V198" s="103">
        <v>1</v>
      </c>
    </row>
    <row r="199" spans="1:22" x14ac:dyDescent="0.25">
      <c r="A199" s="14" t="s">
        <v>440</v>
      </c>
      <c r="B199" s="22" t="s">
        <v>441</v>
      </c>
      <c r="C199" s="129"/>
      <c r="D199" s="129"/>
      <c r="E199" s="129"/>
      <c r="F199" s="129"/>
      <c r="G199" s="129"/>
      <c r="H199" s="129"/>
      <c r="J199" s="129">
        <v>1</v>
      </c>
      <c r="K199" s="129"/>
      <c r="L199" s="129"/>
      <c r="M199" s="129"/>
      <c r="N199" s="129"/>
      <c r="O199" s="129"/>
      <c r="P199" s="129"/>
      <c r="Q199" s="129"/>
      <c r="R199" s="129"/>
      <c r="S199" s="129"/>
      <c r="T199" s="129"/>
      <c r="U199" s="129"/>
      <c r="V199" s="103">
        <v>1</v>
      </c>
    </row>
    <row r="200" spans="1:22" x14ac:dyDescent="0.25">
      <c r="A200" s="25" t="s">
        <v>442</v>
      </c>
      <c r="B200" s="22" t="s">
        <v>443</v>
      </c>
      <c r="C200" s="129"/>
      <c r="D200" s="129"/>
      <c r="E200" s="129"/>
      <c r="F200" s="129"/>
      <c r="G200" s="129"/>
      <c r="H200" s="129"/>
      <c r="J200" s="129"/>
      <c r="K200" s="129">
        <v>1</v>
      </c>
      <c r="L200" s="129"/>
      <c r="M200" s="129"/>
      <c r="N200" s="129"/>
      <c r="O200" s="129">
        <v>1</v>
      </c>
      <c r="P200" s="129"/>
      <c r="Q200" s="129"/>
      <c r="R200" s="129">
        <v>1</v>
      </c>
      <c r="S200" s="129"/>
      <c r="T200" s="129"/>
      <c r="U200" s="129"/>
      <c r="V200" s="103">
        <v>1</v>
      </c>
    </row>
    <row r="201" spans="1:22" ht="79.2" x14ac:dyDescent="0.25">
      <c r="A201" s="29" t="s">
        <v>444</v>
      </c>
      <c r="B201" s="43" t="s">
        <v>445</v>
      </c>
      <c r="C201" s="17"/>
      <c r="D201" s="17"/>
      <c r="K201" s="17"/>
      <c r="L201" s="17"/>
      <c r="R201" s="17">
        <v>1</v>
      </c>
      <c r="V201" s="101">
        <v>1</v>
      </c>
    </row>
    <row r="202" spans="1:22" x14ac:dyDescent="0.25">
      <c r="A202" s="29" t="s">
        <v>446</v>
      </c>
      <c r="B202" s="43" t="s">
        <v>447</v>
      </c>
      <c r="C202" s="17"/>
      <c r="D202" s="17"/>
      <c r="K202" s="17"/>
      <c r="L202" s="17"/>
      <c r="T202" s="17">
        <v>1</v>
      </c>
      <c r="V202" s="101">
        <v>1</v>
      </c>
    </row>
    <row r="203" spans="1:22" ht="26.4" x14ac:dyDescent="0.25">
      <c r="A203" s="29" t="s">
        <v>448</v>
      </c>
      <c r="B203" s="22" t="s">
        <v>449</v>
      </c>
      <c r="C203" s="129"/>
      <c r="D203" s="129"/>
      <c r="E203" s="129"/>
      <c r="F203" s="129"/>
      <c r="G203" s="129"/>
      <c r="H203" s="129"/>
      <c r="J203" s="129">
        <v>1</v>
      </c>
      <c r="K203" s="129"/>
      <c r="L203" s="129"/>
      <c r="M203" s="129"/>
      <c r="N203" s="129"/>
      <c r="O203" s="129"/>
      <c r="P203" s="129"/>
      <c r="Q203" s="129"/>
      <c r="R203" s="129"/>
      <c r="S203" s="129"/>
      <c r="T203" s="129"/>
      <c r="U203" s="129"/>
      <c r="V203" s="103">
        <v>1</v>
      </c>
    </row>
    <row r="204" spans="1:22" x14ac:dyDescent="0.25">
      <c r="A204" s="29" t="s">
        <v>450</v>
      </c>
      <c r="B204" s="22" t="s">
        <v>451</v>
      </c>
      <c r="C204" s="129"/>
      <c r="D204" s="129"/>
      <c r="E204" s="129"/>
      <c r="F204" s="129"/>
      <c r="G204" s="129"/>
      <c r="H204" s="129"/>
      <c r="J204" s="129"/>
      <c r="K204" s="129"/>
      <c r="L204" s="129"/>
      <c r="M204" s="129"/>
      <c r="N204" s="129"/>
      <c r="O204" s="129"/>
      <c r="P204" s="129"/>
      <c r="Q204" s="129"/>
      <c r="R204" s="129"/>
      <c r="S204" s="129"/>
      <c r="T204" s="129"/>
      <c r="U204" s="129">
        <v>1</v>
      </c>
      <c r="V204" s="103">
        <v>1</v>
      </c>
    </row>
    <row r="205" spans="1:22" x14ac:dyDescent="0.25">
      <c r="A205" s="29" t="s">
        <v>452</v>
      </c>
      <c r="B205" s="43" t="s">
        <v>453</v>
      </c>
      <c r="C205" s="17"/>
      <c r="D205" s="17"/>
      <c r="G205" s="17">
        <v>1</v>
      </c>
      <c r="J205" s="17">
        <v>1</v>
      </c>
      <c r="K205" s="17"/>
      <c r="L205" s="17"/>
      <c r="V205" s="101">
        <v>1</v>
      </c>
    </row>
    <row r="206" spans="1:22" x14ac:dyDescent="0.25">
      <c r="A206" s="29" t="s">
        <v>454</v>
      </c>
      <c r="B206" s="22" t="s">
        <v>455</v>
      </c>
      <c r="C206" s="129">
        <v>1</v>
      </c>
      <c r="D206" s="129">
        <v>1</v>
      </c>
      <c r="E206" s="129"/>
      <c r="F206" s="129">
        <v>1</v>
      </c>
      <c r="G206" s="129"/>
      <c r="H206" s="129"/>
      <c r="I206" s="17">
        <v>1</v>
      </c>
      <c r="J206" s="129"/>
      <c r="K206" s="129"/>
      <c r="L206" s="129"/>
      <c r="M206" s="129"/>
      <c r="N206" s="129"/>
      <c r="O206" s="129"/>
      <c r="P206" s="129"/>
      <c r="Q206" s="129"/>
      <c r="R206" s="129"/>
      <c r="S206" s="129"/>
      <c r="T206" s="129"/>
      <c r="U206" s="129"/>
      <c r="V206" s="103">
        <v>1</v>
      </c>
    </row>
    <row r="207" spans="1:22" x14ac:dyDescent="0.25">
      <c r="A207" s="29" t="s">
        <v>456</v>
      </c>
      <c r="B207" s="22" t="s">
        <v>457</v>
      </c>
      <c r="C207" s="129"/>
      <c r="D207" s="129"/>
      <c r="E207" s="129"/>
      <c r="F207" s="129"/>
      <c r="G207" s="129"/>
      <c r="H207" s="129"/>
      <c r="J207" s="129"/>
      <c r="K207" s="129">
        <v>1</v>
      </c>
      <c r="L207" s="129"/>
      <c r="M207" s="129"/>
      <c r="N207" s="129"/>
      <c r="O207" s="129">
        <v>1</v>
      </c>
      <c r="P207" s="129"/>
      <c r="Q207" s="129"/>
      <c r="R207" s="129">
        <v>1</v>
      </c>
      <c r="S207" s="129"/>
      <c r="T207" s="129"/>
      <c r="U207" s="129"/>
      <c r="V207" s="103">
        <v>1</v>
      </c>
    </row>
    <row r="208" spans="1:22" x14ac:dyDescent="0.25">
      <c r="A208" s="29" t="s">
        <v>458</v>
      </c>
      <c r="B208" s="22" t="s">
        <v>459</v>
      </c>
      <c r="C208" s="129"/>
      <c r="D208" s="129"/>
      <c r="E208" s="129"/>
      <c r="F208" s="129"/>
      <c r="G208" s="129"/>
      <c r="H208" s="129"/>
      <c r="I208" s="17">
        <v>1</v>
      </c>
      <c r="J208" s="129">
        <v>1</v>
      </c>
      <c r="K208" s="129"/>
      <c r="L208" s="129"/>
      <c r="M208" s="129"/>
      <c r="N208" s="129"/>
      <c r="O208" s="129"/>
      <c r="P208" s="129"/>
      <c r="Q208" s="129"/>
      <c r="R208" s="129"/>
      <c r="S208" s="129"/>
      <c r="T208" s="129"/>
      <c r="U208" s="129"/>
      <c r="V208" s="103">
        <v>1</v>
      </c>
    </row>
    <row r="209" spans="1:22" x14ac:dyDescent="0.25">
      <c r="A209" s="29" t="s">
        <v>460</v>
      </c>
      <c r="B209" s="22" t="s">
        <v>461</v>
      </c>
      <c r="C209" s="129"/>
      <c r="D209" s="129"/>
      <c r="E209" s="129"/>
      <c r="F209" s="129">
        <v>1</v>
      </c>
      <c r="G209" s="129"/>
      <c r="H209" s="129"/>
      <c r="J209" s="129"/>
      <c r="K209" s="129"/>
      <c r="L209" s="129"/>
      <c r="M209" s="129"/>
      <c r="N209" s="129"/>
      <c r="O209" s="129"/>
      <c r="P209" s="129"/>
      <c r="Q209" s="129"/>
      <c r="R209" s="129"/>
      <c r="S209" s="129"/>
      <c r="T209" s="129"/>
      <c r="U209" s="129"/>
      <c r="V209" s="103">
        <v>1</v>
      </c>
    </row>
    <row r="210" spans="1:22" x14ac:dyDescent="0.25">
      <c r="A210" s="29" t="s">
        <v>462</v>
      </c>
      <c r="B210" s="22" t="s">
        <v>463</v>
      </c>
      <c r="C210" s="129"/>
      <c r="D210" s="129"/>
      <c r="E210" s="129"/>
      <c r="F210" s="129"/>
      <c r="G210" s="129"/>
      <c r="H210" s="129"/>
      <c r="J210" s="129">
        <v>1</v>
      </c>
      <c r="K210" s="129"/>
      <c r="L210" s="129"/>
      <c r="M210" s="129"/>
      <c r="N210" s="129"/>
      <c r="O210" s="129"/>
      <c r="P210" s="129"/>
      <c r="Q210" s="129"/>
      <c r="R210" s="129"/>
      <c r="S210" s="129"/>
      <c r="T210" s="129"/>
      <c r="U210" s="129"/>
      <c r="V210" s="103">
        <v>1</v>
      </c>
    </row>
    <row r="211" spans="1:22" x14ac:dyDescent="0.25">
      <c r="A211" s="29" t="s">
        <v>464</v>
      </c>
      <c r="B211" s="22" t="s">
        <v>465</v>
      </c>
      <c r="C211" s="129"/>
      <c r="D211" s="129"/>
      <c r="E211" s="129">
        <v>1</v>
      </c>
      <c r="F211" s="129"/>
      <c r="G211" s="129"/>
      <c r="H211" s="129"/>
      <c r="J211" s="129"/>
      <c r="K211" s="129"/>
      <c r="L211" s="129"/>
      <c r="M211" s="129"/>
      <c r="N211" s="129"/>
      <c r="O211" s="129"/>
      <c r="P211" s="129"/>
      <c r="Q211" s="129"/>
      <c r="R211" s="129"/>
      <c r="S211" s="129"/>
      <c r="T211" s="129"/>
      <c r="U211" s="129"/>
      <c r="V211" s="103">
        <v>1</v>
      </c>
    </row>
    <row r="212" spans="1:22" x14ac:dyDescent="0.25">
      <c r="A212" s="29" t="s">
        <v>466</v>
      </c>
      <c r="B212" s="22" t="s">
        <v>467</v>
      </c>
      <c r="C212" s="129"/>
      <c r="D212" s="129"/>
      <c r="E212" s="129">
        <v>1</v>
      </c>
      <c r="F212" s="129">
        <v>1</v>
      </c>
      <c r="G212" s="129"/>
      <c r="H212" s="129"/>
      <c r="I212" s="17">
        <v>1</v>
      </c>
      <c r="J212" s="129">
        <v>1</v>
      </c>
      <c r="K212" s="129"/>
      <c r="L212" s="129"/>
      <c r="M212" s="129"/>
      <c r="N212" s="129"/>
      <c r="O212" s="129"/>
      <c r="P212" s="129"/>
      <c r="Q212" s="129"/>
      <c r="R212" s="129"/>
      <c r="S212" s="129"/>
      <c r="T212" s="129"/>
      <c r="U212" s="129"/>
      <c r="V212" s="103">
        <v>1</v>
      </c>
    </row>
    <row r="213" spans="1:22" x14ac:dyDescent="0.25">
      <c r="A213" s="29" t="s">
        <v>468</v>
      </c>
      <c r="B213" s="22" t="s">
        <v>469</v>
      </c>
      <c r="C213" s="129"/>
      <c r="D213" s="129"/>
      <c r="E213" s="129">
        <v>1</v>
      </c>
      <c r="F213" s="129"/>
      <c r="G213" s="129"/>
      <c r="H213" s="129"/>
      <c r="J213" s="129">
        <v>1</v>
      </c>
      <c r="K213" s="129"/>
      <c r="L213" s="129"/>
      <c r="M213" s="129"/>
      <c r="N213" s="129"/>
      <c r="O213" s="129"/>
      <c r="P213" s="129"/>
      <c r="Q213" s="129"/>
      <c r="R213" s="129"/>
      <c r="S213" s="129"/>
      <c r="T213" s="129"/>
      <c r="U213" s="129"/>
      <c r="V213" s="103">
        <v>1</v>
      </c>
    </row>
    <row r="214" spans="1:22" x14ac:dyDescent="0.25">
      <c r="A214" s="29" t="s">
        <v>470</v>
      </c>
      <c r="B214" s="22" t="s">
        <v>471</v>
      </c>
      <c r="C214" s="129">
        <v>1</v>
      </c>
      <c r="D214" s="129"/>
      <c r="E214" s="129"/>
      <c r="F214" s="129"/>
      <c r="G214" s="129"/>
      <c r="H214" s="129"/>
      <c r="J214" s="129"/>
      <c r="K214" s="129"/>
      <c r="L214" s="129"/>
      <c r="M214" s="129"/>
      <c r="N214" s="129"/>
      <c r="O214" s="129"/>
      <c r="P214" s="129"/>
      <c r="Q214" s="129"/>
      <c r="R214" s="129"/>
      <c r="S214" s="129"/>
      <c r="T214" s="129"/>
      <c r="U214" s="129"/>
      <c r="V214" s="103">
        <v>1</v>
      </c>
    </row>
    <row r="215" spans="1:22" x14ac:dyDescent="0.25">
      <c r="A215" s="29" t="s">
        <v>472</v>
      </c>
      <c r="B215" s="22" t="s">
        <v>473</v>
      </c>
      <c r="C215" s="129"/>
      <c r="D215" s="129"/>
      <c r="E215" s="129"/>
      <c r="F215" s="129"/>
      <c r="G215" s="129"/>
      <c r="H215" s="129"/>
      <c r="J215" s="129"/>
      <c r="K215" s="129"/>
      <c r="L215" s="129"/>
      <c r="M215" s="129"/>
      <c r="N215" s="129"/>
      <c r="O215" s="129"/>
      <c r="P215" s="129"/>
      <c r="Q215" s="129"/>
      <c r="R215" s="129"/>
      <c r="S215" s="129"/>
      <c r="T215" s="129">
        <v>1</v>
      </c>
      <c r="U215" s="129"/>
      <c r="V215" s="103">
        <v>1</v>
      </c>
    </row>
    <row r="216" spans="1:22" x14ac:dyDescent="0.25">
      <c r="A216" s="29" t="s">
        <v>474</v>
      </c>
      <c r="B216" s="22" t="s">
        <v>475</v>
      </c>
      <c r="C216" s="129"/>
      <c r="D216" s="129"/>
      <c r="E216" s="129"/>
      <c r="F216" s="129"/>
      <c r="G216" s="129"/>
      <c r="H216" s="129"/>
      <c r="J216" s="129">
        <v>1</v>
      </c>
      <c r="K216" s="129"/>
      <c r="L216" s="129"/>
      <c r="M216" s="129"/>
      <c r="N216" s="129"/>
      <c r="O216" s="129"/>
      <c r="P216" s="129"/>
      <c r="Q216" s="129"/>
      <c r="R216" s="129"/>
      <c r="S216" s="129"/>
      <c r="T216" s="129"/>
      <c r="U216" s="129"/>
      <c r="V216" s="103">
        <v>1</v>
      </c>
    </row>
    <row r="217" spans="1:22" x14ac:dyDescent="0.25">
      <c r="A217" s="29" t="s">
        <v>476</v>
      </c>
      <c r="B217" s="22" t="s">
        <v>477</v>
      </c>
      <c r="C217" s="129"/>
      <c r="D217" s="129"/>
      <c r="E217" s="129"/>
      <c r="F217" s="129"/>
      <c r="G217" s="129"/>
      <c r="H217" s="129"/>
      <c r="I217" s="17">
        <v>1</v>
      </c>
      <c r="J217" s="129"/>
      <c r="K217" s="129"/>
      <c r="L217" s="129"/>
      <c r="M217" s="129"/>
      <c r="N217" s="129"/>
      <c r="O217" s="129"/>
      <c r="P217" s="129"/>
      <c r="Q217" s="129"/>
      <c r="R217" s="129"/>
      <c r="S217" s="129"/>
      <c r="T217" s="129"/>
      <c r="U217" s="129"/>
      <c r="V217" s="103">
        <v>1</v>
      </c>
    </row>
    <row r="218" spans="1:22" x14ac:dyDescent="0.25">
      <c r="A218" s="29" t="s">
        <v>478</v>
      </c>
      <c r="B218" s="22" t="s">
        <v>479</v>
      </c>
      <c r="C218" s="129"/>
      <c r="D218" s="129"/>
      <c r="E218" s="129"/>
      <c r="F218" s="129"/>
      <c r="G218" s="129"/>
      <c r="H218" s="129"/>
      <c r="J218" s="129"/>
      <c r="K218" s="129"/>
      <c r="L218" s="129"/>
      <c r="M218" s="129"/>
      <c r="N218" s="129"/>
      <c r="O218" s="129"/>
      <c r="P218" s="129"/>
      <c r="Q218" s="129"/>
      <c r="R218" s="129"/>
      <c r="S218" s="129">
        <v>1</v>
      </c>
      <c r="T218" s="129"/>
      <c r="U218" s="129"/>
      <c r="V218" s="103">
        <v>1</v>
      </c>
    </row>
    <row r="219" spans="1:22" x14ac:dyDescent="0.25">
      <c r="A219" s="29" t="s">
        <v>480</v>
      </c>
      <c r="B219" s="22" t="s">
        <v>481</v>
      </c>
      <c r="C219" s="129"/>
      <c r="D219" s="129"/>
      <c r="E219" s="129"/>
      <c r="F219" s="129"/>
      <c r="G219" s="129"/>
      <c r="H219" s="129"/>
      <c r="J219" s="129"/>
      <c r="K219" s="129"/>
      <c r="L219" s="129"/>
      <c r="M219" s="129"/>
      <c r="N219" s="129"/>
      <c r="O219" s="129"/>
      <c r="P219" s="129"/>
      <c r="Q219" s="129"/>
      <c r="R219" s="129"/>
      <c r="S219" s="129">
        <v>1</v>
      </c>
      <c r="T219" s="129"/>
      <c r="U219" s="129"/>
      <c r="V219" s="103">
        <v>1</v>
      </c>
    </row>
    <row r="220" spans="1:22" x14ac:dyDescent="0.25">
      <c r="A220" s="14" t="s">
        <v>482</v>
      </c>
      <c r="B220" s="14" t="s">
        <v>483</v>
      </c>
      <c r="C220" s="129"/>
      <c r="D220" s="129"/>
      <c r="E220" s="129"/>
      <c r="F220" s="129"/>
      <c r="G220" s="129"/>
      <c r="H220" s="129"/>
      <c r="J220" s="129"/>
      <c r="K220" s="129"/>
      <c r="L220" s="129"/>
      <c r="M220" s="129"/>
      <c r="N220" s="129"/>
      <c r="O220" s="129"/>
      <c r="P220" s="129"/>
      <c r="Q220" s="129"/>
      <c r="R220" s="129"/>
      <c r="S220" s="129"/>
      <c r="T220" s="129">
        <v>1</v>
      </c>
      <c r="U220" s="129"/>
      <c r="V220" s="103">
        <v>1</v>
      </c>
    </row>
    <row r="221" spans="1:22" x14ac:dyDescent="0.25">
      <c r="A221" s="29" t="s">
        <v>484</v>
      </c>
      <c r="B221" s="22" t="s">
        <v>485</v>
      </c>
      <c r="C221" s="129"/>
      <c r="D221" s="129"/>
      <c r="E221" s="129"/>
      <c r="F221" s="129"/>
      <c r="G221" s="129"/>
      <c r="H221" s="129"/>
      <c r="J221" s="129"/>
      <c r="K221" s="129">
        <v>1</v>
      </c>
      <c r="L221" s="129"/>
      <c r="M221" s="129"/>
      <c r="N221" s="129"/>
      <c r="O221" s="129">
        <v>1</v>
      </c>
      <c r="P221" s="129"/>
      <c r="Q221" s="129"/>
      <c r="R221" s="129">
        <v>1</v>
      </c>
      <c r="S221" s="129"/>
      <c r="T221" s="129"/>
      <c r="U221" s="129"/>
      <c r="V221" s="103">
        <v>1</v>
      </c>
    </row>
    <row r="222" spans="1:22" x14ac:dyDescent="0.25">
      <c r="A222" s="29" t="s">
        <v>486</v>
      </c>
      <c r="B222" s="22" t="s">
        <v>487</v>
      </c>
      <c r="C222" s="129"/>
      <c r="D222" s="129"/>
      <c r="E222" s="129">
        <v>1</v>
      </c>
      <c r="F222" s="129"/>
      <c r="G222" s="129">
        <v>1</v>
      </c>
      <c r="H222" s="129"/>
      <c r="J222" s="129">
        <v>1</v>
      </c>
      <c r="K222" s="17">
        <v>1</v>
      </c>
      <c r="L222" s="17"/>
      <c r="M222" s="129"/>
      <c r="N222" s="129"/>
      <c r="O222" s="129"/>
      <c r="P222" s="129"/>
      <c r="Q222" s="129"/>
      <c r="R222" s="129"/>
      <c r="S222" s="129"/>
      <c r="T222" s="129"/>
      <c r="U222" s="129"/>
      <c r="V222" s="103">
        <v>1</v>
      </c>
    </row>
    <row r="223" spans="1:22" x14ac:dyDescent="0.25">
      <c r="A223" s="29" t="s">
        <v>488</v>
      </c>
      <c r="B223" s="22" t="s">
        <v>489</v>
      </c>
      <c r="C223" s="129"/>
      <c r="D223" s="129"/>
      <c r="E223" s="129"/>
      <c r="F223" s="129"/>
      <c r="G223" s="129"/>
      <c r="H223" s="129"/>
      <c r="J223" s="129"/>
      <c r="K223" s="17"/>
      <c r="L223" s="17"/>
      <c r="M223" s="129"/>
      <c r="N223" s="129"/>
      <c r="O223" s="129"/>
      <c r="P223" s="129"/>
      <c r="Q223" s="129"/>
      <c r="R223" s="129"/>
      <c r="S223" s="129"/>
      <c r="T223" s="129">
        <v>1</v>
      </c>
      <c r="U223" s="129"/>
      <c r="V223" s="103">
        <v>1</v>
      </c>
    </row>
    <row r="224" spans="1:22" x14ac:dyDescent="0.25">
      <c r="A224" s="29" t="s">
        <v>490</v>
      </c>
      <c r="B224" s="22" t="s">
        <v>491</v>
      </c>
      <c r="C224" s="129"/>
      <c r="D224" s="129"/>
      <c r="E224" s="129"/>
      <c r="F224" s="129"/>
      <c r="G224" s="129"/>
      <c r="H224" s="129"/>
      <c r="J224" s="129">
        <v>1</v>
      </c>
      <c r="K224" s="129">
        <v>1</v>
      </c>
      <c r="L224" s="129">
        <v>1</v>
      </c>
      <c r="M224" s="129"/>
      <c r="N224" s="129"/>
      <c r="O224" s="129">
        <v>1</v>
      </c>
      <c r="P224" s="129"/>
      <c r="Q224" s="129"/>
      <c r="R224" s="129">
        <v>1</v>
      </c>
      <c r="S224" s="129"/>
      <c r="T224" s="129"/>
      <c r="U224" s="129"/>
      <c r="V224" s="103">
        <v>1</v>
      </c>
    </row>
    <row r="225" spans="1:22" x14ac:dyDescent="0.25">
      <c r="A225" s="29" t="s">
        <v>492</v>
      </c>
      <c r="B225" s="22" t="s">
        <v>493</v>
      </c>
      <c r="C225" s="129"/>
      <c r="D225" s="129"/>
      <c r="E225" s="129"/>
      <c r="F225" s="129"/>
      <c r="G225" s="129"/>
      <c r="H225" s="129"/>
      <c r="J225" s="129"/>
      <c r="K225" s="129"/>
      <c r="L225" s="129"/>
      <c r="M225" s="129"/>
      <c r="N225" s="129"/>
      <c r="O225" s="129"/>
      <c r="P225" s="129"/>
      <c r="Q225" s="129"/>
      <c r="R225" s="129"/>
      <c r="S225" s="129"/>
      <c r="T225" s="129">
        <v>1</v>
      </c>
      <c r="U225" s="129"/>
      <c r="V225" s="103">
        <v>1</v>
      </c>
    </row>
    <row r="226" spans="1:22" x14ac:dyDescent="0.25">
      <c r="A226" s="123" t="s">
        <v>494</v>
      </c>
      <c r="B226" s="123" t="s">
        <v>495</v>
      </c>
      <c r="C226" s="129"/>
      <c r="D226" s="129"/>
      <c r="E226" s="129"/>
      <c r="F226" s="129"/>
      <c r="G226" s="129"/>
      <c r="H226" s="129"/>
      <c r="J226" s="129"/>
      <c r="K226" s="129"/>
      <c r="L226" s="129"/>
      <c r="M226" s="129"/>
      <c r="N226" s="129"/>
      <c r="O226" s="129"/>
      <c r="P226" s="129"/>
      <c r="Q226" s="129"/>
      <c r="R226" s="129"/>
      <c r="S226" s="129"/>
      <c r="T226" s="129">
        <v>1</v>
      </c>
      <c r="U226" s="129"/>
      <c r="V226" s="103">
        <v>1</v>
      </c>
    </row>
    <row r="227" spans="1:22" x14ac:dyDescent="0.25">
      <c r="A227" s="29" t="s">
        <v>496</v>
      </c>
      <c r="B227" s="22" t="s">
        <v>497</v>
      </c>
      <c r="C227" s="129"/>
      <c r="D227" s="129"/>
      <c r="E227" s="129"/>
      <c r="F227" s="129"/>
      <c r="G227" s="129"/>
      <c r="H227" s="129"/>
      <c r="J227" s="129"/>
      <c r="K227" s="129"/>
      <c r="L227" s="129"/>
      <c r="M227" s="129"/>
      <c r="N227" s="129"/>
      <c r="O227" s="129"/>
      <c r="P227" s="129"/>
      <c r="Q227" s="129"/>
      <c r="R227" s="129"/>
      <c r="S227" s="129"/>
      <c r="T227" s="129">
        <v>1</v>
      </c>
      <c r="U227" s="129"/>
      <c r="V227" s="103">
        <v>1</v>
      </c>
    </row>
    <row r="228" spans="1:22" x14ac:dyDescent="0.25">
      <c r="A228" s="29" t="s">
        <v>498</v>
      </c>
      <c r="B228" s="22" t="s">
        <v>499</v>
      </c>
      <c r="C228" s="129"/>
      <c r="D228" s="129"/>
      <c r="E228" s="129"/>
      <c r="F228" s="129"/>
      <c r="G228" s="129"/>
      <c r="H228" s="129">
        <v>1</v>
      </c>
      <c r="J228" s="129"/>
      <c r="K228" s="129"/>
      <c r="L228" s="129"/>
      <c r="M228" s="129"/>
      <c r="N228" s="129"/>
      <c r="O228" s="129"/>
      <c r="P228" s="129"/>
      <c r="Q228" s="129"/>
      <c r="R228" s="129"/>
      <c r="S228" s="129"/>
      <c r="T228" s="129"/>
      <c r="U228" s="129"/>
      <c r="V228" s="103">
        <v>1</v>
      </c>
    </row>
    <row r="229" spans="1:22" x14ac:dyDescent="0.25">
      <c r="A229" s="29" t="s">
        <v>500</v>
      </c>
      <c r="B229" s="22" t="s">
        <v>501</v>
      </c>
      <c r="C229" s="129"/>
      <c r="D229" s="129"/>
      <c r="E229" s="129"/>
      <c r="F229" s="129"/>
      <c r="G229" s="129">
        <v>1</v>
      </c>
      <c r="H229" s="129"/>
      <c r="J229" s="129">
        <v>1</v>
      </c>
      <c r="K229" s="129"/>
      <c r="L229" s="129"/>
      <c r="M229" s="129"/>
      <c r="N229" s="129"/>
      <c r="O229" s="129"/>
      <c r="P229" s="129"/>
      <c r="Q229" s="129"/>
      <c r="R229" s="129"/>
      <c r="S229" s="129"/>
      <c r="T229" s="129"/>
      <c r="U229" s="129"/>
      <c r="V229" s="103">
        <v>1</v>
      </c>
    </row>
    <row r="230" spans="1:22" x14ac:dyDescent="0.25">
      <c r="A230" s="29" t="s">
        <v>502</v>
      </c>
      <c r="B230" s="22" t="s">
        <v>503</v>
      </c>
      <c r="C230" s="129"/>
      <c r="D230" s="129"/>
      <c r="E230" s="129"/>
      <c r="F230" s="129"/>
      <c r="G230" s="129"/>
      <c r="H230" s="129"/>
      <c r="J230" s="129"/>
      <c r="K230" s="129"/>
      <c r="L230" s="129"/>
      <c r="M230" s="129"/>
      <c r="N230" s="129"/>
      <c r="O230" s="129"/>
      <c r="P230" s="129"/>
      <c r="Q230" s="129"/>
      <c r="R230" s="129"/>
      <c r="S230" s="129"/>
      <c r="T230" s="129">
        <v>1</v>
      </c>
      <c r="U230" s="129"/>
      <c r="V230" s="103">
        <v>1</v>
      </c>
    </row>
    <row r="231" spans="1:22" x14ac:dyDescent="0.25">
      <c r="A231" s="29" t="s">
        <v>504</v>
      </c>
      <c r="B231" s="22" t="s">
        <v>505</v>
      </c>
      <c r="C231" s="129">
        <v>1</v>
      </c>
      <c r="D231" s="129"/>
      <c r="E231" s="129"/>
      <c r="F231" s="129"/>
      <c r="G231" s="129"/>
      <c r="H231" s="129"/>
      <c r="J231" s="129"/>
      <c r="K231" s="129"/>
      <c r="L231" s="129"/>
      <c r="M231" s="129"/>
      <c r="N231" s="129"/>
      <c r="O231" s="129"/>
      <c r="P231" s="129"/>
      <c r="Q231" s="129"/>
      <c r="R231" s="129"/>
      <c r="S231" s="129"/>
      <c r="T231" s="129"/>
      <c r="U231" s="129"/>
      <c r="V231" s="103">
        <v>1</v>
      </c>
    </row>
    <row r="232" spans="1:22" x14ac:dyDescent="0.25">
      <c r="A232" s="29" t="s">
        <v>506</v>
      </c>
      <c r="B232" s="22" t="s">
        <v>507</v>
      </c>
      <c r="C232" s="129"/>
      <c r="D232" s="129"/>
      <c r="E232" s="129"/>
      <c r="F232" s="129"/>
      <c r="G232" s="129"/>
      <c r="H232" s="129"/>
      <c r="J232" s="129"/>
      <c r="K232" s="129"/>
      <c r="L232" s="129"/>
      <c r="M232" s="129"/>
      <c r="N232" s="129"/>
      <c r="O232" s="129"/>
      <c r="P232" s="129"/>
      <c r="Q232" s="129"/>
      <c r="R232" s="129"/>
      <c r="S232" s="129"/>
      <c r="T232" s="129">
        <v>1</v>
      </c>
      <c r="U232" s="129"/>
      <c r="V232" s="103">
        <v>1</v>
      </c>
    </row>
    <row r="233" spans="1:22" x14ac:dyDescent="0.25">
      <c r="A233" s="29" t="s">
        <v>508</v>
      </c>
      <c r="B233" s="22" t="s">
        <v>509</v>
      </c>
      <c r="C233" s="129"/>
      <c r="D233" s="129"/>
      <c r="E233" s="129"/>
      <c r="F233" s="129"/>
      <c r="G233" s="129"/>
      <c r="H233" s="129"/>
      <c r="J233" s="129">
        <v>1</v>
      </c>
      <c r="K233" s="129"/>
      <c r="L233" s="129"/>
      <c r="M233" s="129"/>
      <c r="N233" s="129"/>
      <c r="O233" s="129"/>
      <c r="P233" s="129"/>
      <c r="Q233" s="129"/>
      <c r="R233" s="129"/>
      <c r="S233" s="129"/>
      <c r="T233" s="129"/>
      <c r="U233" s="129"/>
      <c r="V233" s="103">
        <v>1</v>
      </c>
    </row>
    <row r="234" spans="1:22" x14ac:dyDescent="0.25">
      <c r="A234" s="29" t="s">
        <v>510</v>
      </c>
      <c r="B234" s="22" t="s">
        <v>511</v>
      </c>
      <c r="C234" s="129"/>
      <c r="D234" s="129"/>
      <c r="E234" s="129"/>
      <c r="F234" s="129"/>
      <c r="G234" s="129"/>
      <c r="H234" s="129"/>
      <c r="J234" s="129">
        <v>1</v>
      </c>
      <c r="K234" s="129"/>
      <c r="L234" s="129"/>
      <c r="M234" s="129"/>
      <c r="N234" s="129"/>
      <c r="O234" s="129"/>
      <c r="P234" s="129"/>
      <c r="Q234" s="129"/>
      <c r="R234" s="129"/>
      <c r="S234" s="129"/>
      <c r="T234" s="129"/>
      <c r="U234" s="129"/>
      <c r="V234" s="103">
        <v>1</v>
      </c>
    </row>
    <row r="235" spans="1:22" x14ac:dyDescent="0.25">
      <c r="A235" s="29" t="s">
        <v>512</v>
      </c>
      <c r="B235" s="22" t="s">
        <v>513</v>
      </c>
      <c r="C235" s="129"/>
      <c r="D235" s="129"/>
      <c r="E235" s="129"/>
      <c r="F235" s="129"/>
      <c r="G235" s="129"/>
      <c r="H235" s="129"/>
      <c r="J235" s="129"/>
      <c r="K235" s="129"/>
      <c r="L235" s="129"/>
      <c r="M235" s="129"/>
      <c r="N235" s="129"/>
      <c r="O235" s="129"/>
      <c r="P235" s="129"/>
      <c r="Q235" s="129"/>
      <c r="R235" s="129"/>
      <c r="S235" s="129"/>
      <c r="T235" s="129">
        <v>1</v>
      </c>
      <c r="U235" s="129"/>
      <c r="V235" s="103">
        <v>1</v>
      </c>
    </row>
    <row r="236" spans="1:22" x14ac:dyDescent="0.25">
      <c r="A236" s="29" t="s">
        <v>514</v>
      </c>
      <c r="B236" s="26" t="s">
        <v>515</v>
      </c>
      <c r="C236" s="17"/>
      <c r="D236" s="17"/>
      <c r="E236" s="129"/>
      <c r="F236" s="129"/>
      <c r="G236" s="129"/>
      <c r="H236" s="129"/>
      <c r="J236" s="129"/>
      <c r="K236" s="129"/>
      <c r="L236" s="129"/>
      <c r="M236" s="129"/>
      <c r="N236" s="129"/>
      <c r="O236" s="129"/>
      <c r="P236" s="129"/>
      <c r="Q236" s="129"/>
      <c r="R236" s="129"/>
      <c r="S236" s="129"/>
      <c r="T236" s="129">
        <v>1</v>
      </c>
      <c r="U236" s="129"/>
      <c r="V236" s="103">
        <v>1</v>
      </c>
    </row>
    <row r="237" spans="1:22" x14ac:dyDescent="0.25">
      <c r="A237" s="29" t="s">
        <v>516</v>
      </c>
      <c r="B237" s="26" t="s">
        <v>517</v>
      </c>
      <c r="C237" s="17"/>
      <c r="D237" s="17"/>
      <c r="E237" s="129"/>
      <c r="F237" s="129"/>
      <c r="G237" s="129"/>
      <c r="H237" s="129"/>
      <c r="J237" s="129"/>
      <c r="K237" s="129"/>
      <c r="L237" s="129"/>
      <c r="M237" s="129"/>
      <c r="N237" s="129"/>
      <c r="O237" s="129"/>
      <c r="P237" s="129"/>
      <c r="Q237" s="129"/>
      <c r="R237" s="129"/>
      <c r="S237" s="129">
        <v>1</v>
      </c>
      <c r="T237" s="129"/>
      <c r="U237" s="129"/>
      <c r="V237" s="103">
        <v>1</v>
      </c>
    </row>
    <row r="238" spans="1:22" x14ac:dyDescent="0.25">
      <c r="A238" s="14" t="s">
        <v>518</v>
      </c>
      <c r="B238" s="26" t="s">
        <v>519</v>
      </c>
      <c r="C238" s="17"/>
      <c r="D238" s="17"/>
      <c r="E238" s="129"/>
      <c r="F238" s="129"/>
      <c r="G238" s="129"/>
      <c r="H238" s="129"/>
      <c r="J238" s="129"/>
      <c r="K238" s="129"/>
      <c r="L238" s="129"/>
      <c r="M238" s="129"/>
      <c r="N238" s="129"/>
      <c r="O238" s="129"/>
      <c r="P238" s="129"/>
      <c r="Q238" s="129"/>
      <c r="R238" s="129"/>
      <c r="S238" s="129"/>
      <c r="T238" s="129">
        <v>1</v>
      </c>
      <c r="U238" s="129"/>
      <c r="V238" s="103">
        <v>1</v>
      </c>
    </row>
    <row r="239" spans="1:22" x14ac:dyDescent="0.25">
      <c r="A239" s="29" t="s">
        <v>520</v>
      </c>
      <c r="B239" s="22" t="s">
        <v>521</v>
      </c>
      <c r="C239" s="129"/>
      <c r="D239" s="129"/>
      <c r="E239" s="129"/>
      <c r="F239" s="129"/>
      <c r="G239" s="129"/>
      <c r="H239" s="129"/>
      <c r="J239" s="129"/>
      <c r="K239" s="129"/>
      <c r="L239" s="129"/>
      <c r="M239" s="129"/>
      <c r="N239" s="129"/>
      <c r="O239" s="129"/>
      <c r="P239" s="129"/>
      <c r="Q239" s="129"/>
      <c r="R239" s="129"/>
      <c r="S239" s="129"/>
      <c r="T239" s="129">
        <v>1</v>
      </c>
      <c r="U239" s="129"/>
      <c r="V239" s="103">
        <v>1</v>
      </c>
    </row>
    <row r="240" spans="1:22" x14ac:dyDescent="0.25">
      <c r="A240" s="29" t="s">
        <v>522</v>
      </c>
      <c r="B240" s="22" t="s">
        <v>523</v>
      </c>
      <c r="C240" s="129"/>
      <c r="D240" s="129"/>
      <c r="E240" s="129"/>
      <c r="F240" s="129"/>
      <c r="G240" s="129">
        <v>1</v>
      </c>
      <c r="H240" s="129"/>
      <c r="J240" s="129"/>
      <c r="K240" s="129"/>
      <c r="L240" s="129"/>
      <c r="M240" s="129"/>
      <c r="N240" s="129"/>
      <c r="O240" s="129"/>
      <c r="P240" s="129"/>
      <c r="Q240" s="129"/>
      <c r="R240" s="129"/>
      <c r="S240" s="129"/>
      <c r="T240" s="129"/>
      <c r="U240" s="129"/>
      <c r="V240" s="103">
        <v>1</v>
      </c>
    </row>
    <row r="241" spans="1:22" x14ac:dyDescent="0.25">
      <c r="A241" s="29" t="s">
        <v>524</v>
      </c>
      <c r="B241" s="22" t="s">
        <v>525</v>
      </c>
      <c r="C241" s="129"/>
      <c r="D241" s="129"/>
      <c r="E241" s="129"/>
      <c r="F241" s="129"/>
      <c r="G241" s="129"/>
      <c r="H241" s="129"/>
      <c r="J241" s="129"/>
      <c r="K241" s="129"/>
      <c r="L241" s="129"/>
      <c r="M241" s="129"/>
      <c r="N241" s="129"/>
      <c r="O241" s="129"/>
      <c r="P241" s="129"/>
      <c r="Q241" s="129"/>
      <c r="R241" s="129"/>
      <c r="S241" s="129"/>
      <c r="T241" s="129">
        <v>1</v>
      </c>
      <c r="U241" s="129"/>
      <c r="V241" s="103"/>
    </row>
    <row r="242" spans="1:22" x14ac:dyDescent="0.25">
      <c r="A242" s="29" t="s">
        <v>526</v>
      </c>
      <c r="B242" s="43" t="s">
        <v>527</v>
      </c>
      <c r="C242" s="17"/>
      <c r="D242" s="17"/>
      <c r="K242" s="17"/>
      <c r="L242" s="17"/>
      <c r="T242" s="17">
        <v>1</v>
      </c>
      <c r="V242" s="101">
        <v>1</v>
      </c>
    </row>
    <row r="243" spans="1:22" x14ac:dyDescent="0.25">
      <c r="A243" s="29" t="s">
        <v>528</v>
      </c>
      <c r="B243" s="22" t="s">
        <v>529</v>
      </c>
      <c r="C243" s="129"/>
      <c r="D243" s="129"/>
      <c r="E243" s="129"/>
      <c r="F243" s="129"/>
      <c r="G243" s="129">
        <v>1</v>
      </c>
      <c r="H243" s="129"/>
      <c r="J243" s="129">
        <v>1</v>
      </c>
      <c r="K243" s="129"/>
      <c r="L243" s="129"/>
      <c r="M243" s="129"/>
      <c r="N243" s="129"/>
      <c r="O243" s="129">
        <v>1</v>
      </c>
      <c r="P243" s="129"/>
      <c r="Q243" s="129"/>
      <c r="R243" s="129"/>
      <c r="S243" s="129"/>
      <c r="T243" s="129"/>
      <c r="U243" s="129"/>
      <c r="V243" s="103">
        <v>1</v>
      </c>
    </row>
    <row r="244" spans="1:22" x14ac:dyDescent="0.25">
      <c r="A244" s="52" t="s">
        <v>530</v>
      </c>
      <c r="B244" s="14" t="s">
        <v>531</v>
      </c>
      <c r="C244" s="17"/>
      <c r="D244" s="17"/>
      <c r="E244" s="129"/>
      <c r="F244" s="129"/>
      <c r="G244" s="129"/>
      <c r="H244" s="129"/>
      <c r="J244" s="129">
        <v>1</v>
      </c>
      <c r="K244" s="129"/>
      <c r="L244" s="129"/>
      <c r="M244" s="129"/>
      <c r="N244" s="129"/>
      <c r="O244" s="129"/>
      <c r="P244" s="129"/>
      <c r="Q244" s="129"/>
      <c r="R244" s="129"/>
      <c r="S244" s="129"/>
      <c r="T244" s="129"/>
      <c r="U244" s="129"/>
      <c r="V244" s="103">
        <v>1</v>
      </c>
    </row>
    <row r="245" spans="1:22" x14ac:dyDescent="0.25">
      <c r="A245" s="52" t="s">
        <v>532</v>
      </c>
      <c r="B245" s="14" t="s">
        <v>533</v>
      </c>
      <c r="C245" s="17"/>
      <c r="D245" s="17"/>
      <c r="E245" s="129"/>
      <c r="F245" s="129"/>
      <c r="G245" s="129"/>
      <c r="H245" s="129"/>
      <c r="J245" s="129"/>
      <c r="K245" s="129"/>
      <c r="L245" s="129"/>
      <c r="M245" s="129"/>
      <c r="N245" s="129"/>
      <c r="O245" s="129"/>
      <c r="P245" s="129"/>
      <c r="Q245" s="129"/>
      <c r="R245" s="129"/>
      <c r="S245" s="129"/>
      <c r="T245" s="129">
        <v>1</v>
      </c>
      <c r="U245" s="129"/>
      <c r="V245" s="103">
        <v>1</v>
      </c>
    </row>
    <row r="246" spans="1:22" x14ac:dyDescent="0.25">
      <c r="A246" s="29" t="s">
        <v>534</v>
      </c>
      <c r="B246" s="26" t="s">
        <v>535</v>
      </c>
      <c r="C246" s="17"/>
      <c r="D246" s="17"/>
      <c r="E246" s="129"/>
      <c r="F246" s="129"/>
      <c r="G246" s="129">
        <v>1</v>
      </c>
      <c r="H246" s="129"/>
      <c r="J246" s="129"/>
      <c r="K246" s="17"/>
      <c r="L246" s="17"/>
      <c r="M246" s="129"/>
      <c r="N246" s="129"/>
      <c r="O246" s="129"/>
      <c r="P246" s="129"/>
      <c r="Q246" s="129"/>
      <c r="R246" s="129"/>
      <c r="S246" s="129"/>
      <c r="T246" s="129"/>
      <c r="U246" s="129"/>
      <c r="V246" s="103">
        <v>1</v>
      </c>
    </row>
    <row r="247" spans="1:22" x14ac:dyDescent="0.25">
      <c r="A247" s="29" t="s">
        <v>536</v>
      </c>
      <c r="B247" s="26" t="s">
        <v>537</v>
      </c>
      <c r="C247" s="17"/>
      <c r="D247" s="17"/>
      <c r="E247" s="129"/>
      <c r="F247" s="129"/>
      <c r="G247" s="129"/>
      <c r="H247" s="129"/>
      <c r="J247" s="129"/>
      <c r="K247" s="17"/>
      <c r="L247" s="17"/>
      <c r="M247" s="129"/>
      <c r="N247" s="129"/>
      <c r="O247" s="129"/>
      <c r="P247" s="129"/>
      <c r="Q247" s="129"/>
      <c r="R247" s="129"/>
      <c r="S247" s="129"/>
      <c r="T247" s="129">
        <v>1</v>
      </c>
      <c r="U247" s="129"/>
      <c r="V247" s="103">
        <v>1</v>
      </c>
    </row>
    <row r="248" spans="1:22" x14ac:dyDescent="0.25">
      <c r="A248" s="29" t="s">
        <v>538</v>
      </c>
      <c r="B248" s="22" t="s">
        <v>539</v>
      </c>
      <c r="C248" s="129"/>
      <c r="D248" s="129"/>
      <c r="E248" s="129"/>
      <c r="F248" s="129"/>
      <c r="G248" s="129"/>
      <c r="H248" s="129"/>
      <c r="J248" s="129">
        <v>1</v>
      </c>
      <c r="K248" s="129"/>
      <c r="L248" s="129"/>
      <c r="M248" s="129"/>
      <c r="N248" s="129"/>
      <c r="O248" s="129"/>
      <c r="P248" s="129"/>
      <c r="Q248" s="129"/>
      <c r="R248" s="129"/>
      <c r="S248" s="129"/>
      <c r="T248" s="129"/>
      <c r="U248" s="129"/>
      <c r="V248" s="103">
        <v>1</v>
      </c>
    </row>
    <row r="249" spans="1:22" x14ac:dyDescent="0.25">
      <c r="A249" s="29" t="s">
        <v>540</v>
      </c>
      <c r="B249" s="26" t="s">
        <v>541</v>
      </c>
      <c r="C249" s="17"/>
      <c r="D249" s="17"/>
      <c r="E249" s="129"/>
      <c r="F249" s="129"/>
      <c r="G249" s="129"/>
      <c r="H249" s="129"/>
      <c r="J249" s="129"/>
      <c r="K249" s="17"/>
      <c r="L249" s="17"/>
      <c r="M249" s="129"/>
      <c r="N249" s="129"/>
      <c r="O249" s="129"/>
      <c r="P249" s="129"/>
      <c r="Q249" s="129"/>
      <c r="R249" s="129"/>
      <c r="S249" s="129"/>
      <c r="T249" s="129">
        <v>1</v>
      </c>
      <c r="U249" s="129"/>
      <c r="V249" s="103">
        <v>1</v>
      </c>
    </row>
    <row r="250" spans="1:22" x14ac:dyDescent="0.25">
      <c r="A250" s="18" t="s">
        <v>542</v>
      </c>
      <c r="B250" s="14" t="s">
        <v>543</v>
      </c>
      <c r="C250" s="17"/>
      <c r="D250" s="17"/>
      <c r="E250" s="129"/>
      <c r="F250" s="129"/>
      <c r="G250" s="129"/>
      <c r="H250" s="129"/>
      <c r="J250" s="129"/>
      <c r="K250" s="17"/>
      <c r="L250" s="17"/>
      <c r="M250" s="129"/>
      <c r="N250" s="129"/>
      <c r="O250" s="129"/>
      <c r="P250" s="129"/>
      <c r="Q250" s="129"/>
      <c r="R250" s="129"/>
      <c r="S250" s="129"/>
      <c r="T250" s="129">
        <v>1</v>
      </c>
      <c r="U250" s="129"/>
      <c r="V250" s="103">
        <v>1</v>
      </c>
    </row>
    <row r="251" spans="1:22" x14ac:dyDescent="0.25">
      <c r="A251" s="29" t="s">
        <v>544</v>
      </c>
      <c r="B251" s="26" t="s">
        <v>545</v>
      </c>
      <c r="C251" s="17"/>
      <c r="D251" s="17"/>
      <c r="E251" s="129"/>
      <c r="F251" s="129"/>
      <c r="G251" s="129"/>
      <c r="H251" s="129"/>
      <c r="J251" s="129"/>
      <c r="K251" s="17"/>
      <c r="L251" s="17"/>
      <c r="M251" s="129"/>
      <c r="N251" s="129"/>
      <c r="O251" s="129"/>
      <c r="P251" s="129"/>
      <c r="Q251" s="129"/>
      <c r="R251" s="129"/>
      <c r="S251" s="129"/>
      <c r="T251" s="129">
        <v>1</v>
      </c>
      <c r="U251" s="129"/>
      <c r="V251" s="103">
        <v>1</v>
      </c>
    </row>
    <row r="252" spans="1:22" x14ac:dyDescent="0.25">
      <c r="A252" s="53" t="s">
        <v>546</v>
      </c>
      <c r="B252" s="122" t="s">
        <v>547</v>
      </c>
      <c r="C252" s="17"/>
      <c r="D252" s="17"/>
      <c r="E252" s="129"/>
      <c r="F252" s="129"/>
      <c r="G252" s="129">
        <v>1</v>
      </c>
      <c r="H252" s="129"/>
      <c r="J252" s="129"/>
      <c r="K252" s="17"/>
      <c r="L252" s="17"/>
      <c r="M252" s="129"/>
      <c r="N252" s="129"/>
      <c r="O252" s="129"/>
      <c r="P252" s="129"/>
      <c r="Q252" s="129"/>
      <c r="R252" s="129"/>
      <c r="S252" s="129"/>
      <c r="T252" s="129"/>
      <c r="U252" s="129"/>
      <c r="V252" s="103">
        <v>1</v>
      </c>
    </row>
    <row r="253" spans="1:22" x14ac:dyDescent="0.25">
      <c r="A253" s="53" t="s">
        <v>548</v>
      </c>
      <c r="B253" s="122" t="s">
        <v>549</v>
      </c>
      <c r="C253" s="17"/>
      <c r="D253" s="17"/>
      <c r="E253" s="129"/>
      <c r="F253" s="129"/>
      <c r="G253" s="129"/>
      <c r="H253" s="129"/>
      <c r="J253" s="129"/>
      <c r="K253" s="17"/>
      <c r="L253" s="17"/>
      <c r="M253" s="129"/>
      <c r="N253" s="129"/>
      <c r="O253" s="129"/>
      <c r="P253" s="129"/>
      <c r="Q253" s="129"/>
      <c r="R253" s="129"/>
      <c r="S253" s="129"/>
      <c r="T253" s="129">
        <v>1</v>
      </c>
      <c r="U253" s="129"/>
      <c r="V253" s="103">
        <v>1</v>
      </c>
    </row>
    <row r="254" spans="1:22" x14ac:dyDescent="0.25">
      <c r="A254" s="29" t="s">
        <v>550</v>
      </c>
      <c r="B254" s="22" t="s">
        <v>551</v>
      </c>
      <c r="C254" s="129"/>
      <c r="D254" s="129"/>
      <c r="E254" s="129"/>
      <c r="F254" s="129"/>
      <c r="G254" s="129"/>
      <c r="H254" s="129"/>
      <c r="J254" s="129">
        <v>1</v>
      </c>
      <c r="K254" s="129"/>
      <c r="L254" s="129"/>
      <c r="M254" s="129"/>
      <c r="N254" s="129"/>
      <c r="O254" s="129"/>
      <c r="P254" s="129"/>
      <c r="Q254" s="129"/>
      <c r="R254" s="129"/>
      <c r="S254" s="129"/>
      <c r="T254" s="129">
        <v>1</v>
      </c>
      <c r="U254" s="129"/>
      <c r="V254" s="103">
        <v>1</v>
      </c>
    </row>
    <row r="255" spans="1:22" x14ac:dyDescent="0.25">
      <c r="A255" s="29" t="s">
        <v>552</v>
      </c>
      <c r="B255" s="22" t="s">
        <v>553</v>
      </c>
      <c r="C255" s="129"/>
      <c r="D255" s="129"/>
      <c r="E255" s="129"/>
      <c r="F255" s="129"/>
      <c r="G255" s="129"/>
      <c r="H255" s="129"/>
      <c r="J255" s="129"/>
      <c r="K255" s="129"/>
      <c r="L255" s="129"/>
      <c r="M255" s="129"/>
      <c r="N255" s="129"/>
      <c r="O255" s="129"/>
      <c r="P255" s="129"/>
      <c r="Q255" s="129"/>
      <c r="R255" s="129"/>
      <c r="S255" s="129">
        <v>1</v>
      </c>
      <c r="T255" s="129"/>
      <c r="U255" s="129"/>
      <c r="V255" s="103">
        <v>1</v>
      </c>
    </row>
    <row r="256" spans="1:22" x14ac:dyDescent="0.25">
      <c r="A256" s="29" t="s">
        <v>554</v>
      </c>
      <c r="B256" s="22" t="s">
        <v>555</v>
      </c>
      <c r="C256" s="129"/>
      <c r="D256" s="129"/>
      <c r="E256" s="129"/>
      <c r="F256" s="129"/>
      <c r="G256" s="129">
        <v>1</v>
      </c>
      <c r="H256" s="129"/>
      <c r="J256" s="129"/>
      <c r="K256" s="129"/>
      <c r="L256" s="129"/>
      <c r="M256" s="129"/>
      <c r="N256" s="129"/>
      <c r="O256" s="129"/>
      <c r="P256" s="129"/>
      <c r="Q256" s="129"/>
      <c r="R256" s="129"/>
      <c r="S256" s="129"/>
      <c r="T256" s="129"/>
      <c r="U256" s="129"/>
      <c r="V256" s="103">
        <v>1</v>
      </c>
    </row>
    <row r="257" spans="1:22" x14ac:dyDescent="0.25">
      <c r="A257" s="29" t="s">
        <v>556</v>
      </c>
      <c r="B257" s="22" t="s">
        <v>557</v>
      </c>
      <c r="C257" s="129"/>
      <c r="D257" s="129"/>
      <c r="E257" s="129"/>
      <c r="F257" s="129"/>
      <c r="G257" s="129"/>
      <c r="H257" s="129"/>
      <c r="J257" s="129"/>
      <c r="K257" s="129"/>
      <c r="L257" s="129"/>
      <c r="M257" s="129"/>
      <c r="N257" s="129"/>
      <c r="O257" s="129"/>
      <c r="P257" s="129"/>
      <c r="Q257" s="129"/>
      <c r="R257" s="129"/>
      <c r="S257" s="129"/>
      <c r="T257" s="129">
        <v>1</v>
      </c>
      <c r="U257" s="129"/>
      <c r="V257" s="103">
        <v>1</v>
      </c>
    </row>
    <row r="258" spans="1:22" x14ac:dyDescent="0.25">
      <c r="A258" s="29" t="s">
        <v>558</v>
      </c>
      <c r="B258" s="22" t="s">
        <v>559</v>
      </c>
      <c r="C258" s="129"/>
      <c r="D258" s="129"/>
      <c r="E258" s="129"/>
      <c r="F258" s="129"/>
      <c r="G258" s="129">
        <v>1</v>
      </c>
      <c r="H258" s="129"/>
      <c r="J258" s="129"/>
      <c r="K258" s="129"/>
      <c r="L258" s="129"/>
      <c r="M258" s="129"/>
      <c r="N258" s="129"/>
      <c r="O258" s="129"/>
      <c r="P258" s="129"/>
      <c r="Q258" s="129"/>
      <c r="R258" s="129"/>
      <c r="S258" s="129"/>
      <c r="T258" s="129"/>
      <c r="U258" s="129"/>
      <c r="V258" s="103">
        <v>1</v>
      </c>
    </row>
    <row r="259" spans="1:22" x14ac:dyDescent="0.25">
      <c r="A259" s="53" t="s">
        <v>560</v>
      </c>
      <c r="B259" s="22" t="s">
        <v>561</v>
      </c>
      <c r="C259" s="129"/>
      <c r="D259" s="129"/>
      <c r="E259" s="129"/>
      <c r="F259" s="129"/>
      <c r="G259" s="129"/>
      <c r="H259" s="129"/>
      <c r="J259" s="129"/>
      <c r="K259" s="129"/>
      <c r="L259" s="129"/>
      <c r="M259" s="129"/>
      <c r="N259" s="129"/>
      <c r="O259" s="129"/>
      <c r="P259" s="129"/>
      <c r="Q259" s="129"/>
      <c r="R259" s="129"/>
      <c r="S259" s="129"/>
      <c r="T259" s="129">
        <v>1</v>
      </c>
      <c r="U259" s="129"/>
      <c r="V259" s="103">
        <v>1</v>
      </c>
    </row>
    <row r="260" spans="1:22" x14ac:dyDescent="0.25">
      <c r="A260" s="53" t="s">
        <v>562</v>
      </c>
      <c r="B260" s="14" t="s">
        <v>563</v>
      </c>
      <c r="C260" s="17"/>
      <c r="D260" s="17"/>
      <c r="E260" s="129"/>
      <c r="F260" s="129"/>
      <c r="G260" s="129"/>
      <c r="H260" s="129"/>
      <c r="J260" s="129"/>
      <c r="K260" s="129"/>
      <c r="L260" s="129"/>
      <c r="M260" s="129"/>
      <c r="N260" s="129"/>
      <c r="O260" s="129"/>
      <c r="P260" s="129"/>
      <c r="Q260" s="129"/>
      <c r="R260" s="129"/>
      <c r="S260" s="129"/>
      <c r="T260" s="129">
        <v>1</v>
      </c>
      <c r="U260" s="129"/>
      <c r="V260" s="103">
        <v>1</v>
      </c>
    </row>
    <row r="261" spans="1:22" x14ac:dyDescent="0.25">
      <c r="A261" s="53" t="s">
        <v>564</v>
      </c>
      <c r="B261" t="s">
        <v>565</v>
      </c>
      <c r="C261" s="17"/>
      <c r="D261" s="17"/>
      <c r="E261" s="129"/>
      <c r="F261" s="129"/>
      <c r="G261" s="129">
        <v>1</v>
      </c>
      <c r="H261" s="129"/>
      <c r="J261" s="129"/>
      <c r="K261" s="129"/>
      <c r="L261" s="129"/>
      <c r="M261" s="129"/>
      <c r="N261" s="129"/>
      <c r="O261" s="129"/>
      <c r="P261" s="129"/>
      <c r="Q261" s="129"/>
      <c r="R261" s="129"/>
      <c r="S261" s="129"/>
      <c r="T261" s="129"/>
      <c r="U261" s="129"/>
      <c r="V261" s="103">
        <v>1</v>
      </c>
    </row>
    <row r="262" spans="1:22" x14ac:dyDescent="0.25">
      <c r="A262" s="53" t="s">
        <v>566</v>
      </c>
      <c r="B262" t="s">
        <v>567</v>
      </c>
      <c r="C262" s="17"/>
      <c r="D262" s="17"/>
      <c r="E262" s="129"/>
      <c r="F262" s="129"/>
      <c r="G262" s="129">
        <v>1</v>
      </c>
      <c r="H262" s="129"/>
      <c r="J262" s="129"/>
      <c r="K262" s="129"/>
      <c r="L262" s="129"/>
      <c r="M262" s="129"/>
      <c r="N262" s="129"/>
      <c r="O262" s="129"/>
      <c r="P262" s="129"/>
      <c r="Q262" s="129"/>
      <c r="R262" s="129"/>
      <c r="S262" s="129"/>
      <c r="T262" s="129"/>
      <c r="U262" s="129"/>
      <c r="V262" s="103">
        <v>1</v>
      </c>
    </row>
    <row r="263" spans="1:22" x14ac:dyDescent="0.25">
      <c r="A263" s="29" t="s">
        <v>568</v>
      </c>
      <c r="B263" s="43" t="s">
        <v>569</v>
      </c>
      <c r="C263" s="17"/>
      <c r="D263" s="17"/>
      <c r="G263" s="17">
        <v>1</v>
      </c>
      <c r="K263" s="17"/>
      <c r="L263" s="17"/>
      <c r="V263" s="103">
        <v>1</v>
      </c>
    </row>
    <row r="264" spans="1:22" x14ac:dyDescent="0.25">
      <c r="A264" s="29" t="s">
        <v>570</v>
      </c>
      <c r="B264" s="43" t="s">
        <v>571</v>
      </c>
      <c r="C264" s="17"/>
      <c r="D264" s="17"/>
      <c r="K264" s="17">
        <v>1</v>
      </c>
      <c r="L264" s="17"/>
      <c r="V264" s="103">
        <v>1</v>
      </c>
    </row>
    <row r="265" spans="1:22" x14ac:dyDescent="0.25">
      <c r="A265" s="25" t="s">
        <v>572</v>
      </c>
      <c r="B265" s="43" t="s">
        <v>573</v>
      </c>
      <c r="C265" s="17"/>
      <c r="D265" s="17"/>
      <c r="K265" s="17"/>
      <c r="L265" s="17"/>
      <c r="T265" s="17">
        <v>1</v>
      </c>
      <c r="V265" s="101">
        <v>1</v>
      </c>
    </row>
    <row r="266" spans="1:22" x14ac:dyDescent="0.25">
      <c r="A266" s="25" t="s">
        <v>574</v>
      </c>
      <c r="B266" s="43" t="s">
        <v>575</v>
      </c>
      <c r="C266" s="17"/>
      <c r="D266" s="17"/>
      <c r="K266" s="17"/>
      <c r="L266" s="17"/>
      <c r="T266" s="17">
        <v>1</v>
      </c>
      <c r="V266" s="101">
        <v>1</v>
      </c>
    </row>
    <row r="267" spans="1:22" x14ac:dyDescent="0.25">
      <c r="A267" s="29" t="s">
        <v>576</v>
      </c>
      <c r="B267" s="43" t="s">
        <v>577</v>
      </c>
      <c r="C267" s="17"/>
      <c r="D267" s="17"/>
      <c r="K267" s="17"/>
      <c r="L267" s="17"/>
      <c r="T267" s="17">
        <v>1</v>
      </c>
      <c r="V267" s="103">
        <v>1</v>
      </c>
    </row>
    <row r="268" spans="1:22" x14ac:dyDescent="0.25">
      <c r="A268" s="29" t="s">
        <v>578</v>
      </c>
      <c r="B268" s="43" t="s">
        <v>579</v>
      </c>
      <c r="C268" s="17">
        <v>1</v>
      </c>
      <c r="D268" s="17"/>
      <c r="K268" s="17"/>
      <c r="L268" s="17"/>
      <c r="V268" s="103">
        <v>1</v>
      </c>
    </row>
    <row r="269" spans="1:22" x14ac:dyDescent="0.25">
      <c r="A269" s="29" t="s">
        <v>580</v>
      </c>
      <c r="B269" s="43" t="s">
        <v>581</v>
      </c>
      <c r="C269" s="17"/>
      <c r="D269" s="17"/>
      <c r="F269" s="17">
        <v>1</v>
      </c>
      <c r="K269" s="17"/>
      <c r="L269" s="17"/>
      <c r="V269" s="103">
        <v>1</v>
      </c>
    </row>
    <row r="270" spans="1:22" x14ac:dyDescent="0.25">
      <c r="A270" s="52" t="s">
        <v>582</v>
      </c>
      <c r="B270" s="52" t="s">
        <v>583</v>
      </c>
      <c r="C270" s="17"/>
      <c r="D270" s="17"/>
      <c r="J270" s="17">
        <v>1</v>
      </c>
      <c r="K270" s="17"/>
      <c r="L270" s="17"/>
      <c r="V270" s="103">
        <v>1</v>
      </c>
    </row>
    <row r="271" spans="1:22" x14ac:dyDescent="0.25">
      <c r="A271" s="29" t="s">
        <v>584</v>
      </c>
      <c r="B271" s="22" t="s">
        <v>585</v>
      </c>
      <c r="C271" s="129"/>
      <c r="D271" s="129"/>
      <c r="E271" s="129">
        <v>1</v>
      </c>
      <c r="F271" s="129">
        <v>1</v>
      </c>
      <c r="G271" s="129"/>
      <c r="H271" s="129"/>
      <c r="J271" s="129"/>
      <c r="K271" s="129"/>
      <c r="L271" s="129"/>
      <c r="M271" s="129"/>
      <c r="N271" s="129"/>
      <c r="O271" s="129"/>
      <c r="P271" s="129"/>
      <c r="Q271" s="129"/>
      <c r="R271" s="129"/>
      <c r="S271" s="129"/>
      <c r="T271" s="129"/>
      <c r="U271" s="129"/>
      <c r="V271" s="103">
        <v>1</v>
      </c>
    </row>
    <row r="272" spans="1:22" x14ac:dyDescent="0.25">
      <c r="A272" s="53" t="s">
        <v>586</v>
      </c>
      <c r="B272" s="14" t="s">
        <v>587</v>
      </c>
      <c r="C272" s="17"/>
      <c r="D272" s="17"/>
      <c r="E272" s="129"/>
      <c r="F272" s="129"/>
      <c r="G272" s="129">
        <v>1</v>
      </c>
      <c r="H272" s="129"/>
      <c r="J272" s="129"/>
      <c r="K272" s="129"/>
      <c r="L272" s="129"/>
      <c r="M272" s="129"/>
      <c r="N272" s="129"/>
      <c r="O272" s="129"/>
      <c r="P272" s="129"/>
      <c r="Q272" s="129"/>
      <c r="R272" s="129"/>
      <c r="S272" s="129"/>
      <c r="T272" s="129"/>
      <c r="U272" s="129"/>
      <c r="V272" s="103">
        <v>1</v>
      </c>
    </row>
    <row r="273" spans="1:22" x14ac:dyDescent="0.25">
      <c r="A273" s="29" t="s">
        <v>588</v>
      </c>
      <c r="B273" s="22" t="s">
        <v>589</v>
      </c>
      <c r="C273" s="129"/>
      <c r="D273" s="129"/>
      <c r="E273" s="129"/>
      <c r="F273" s="129"/>
      <c r="G273" s="129">
        <v>1</v>
      </c>
      <c r="H273" s="129"/>
      <c r="J273" s="129"/>
      <c r="K273" s="129"/>
      <c r="L273" s="129"/>
      <c r="M273" s="129"/>
      <c r="N273" s="129"/>
      <c r="O273" s="129"/>
      <c r="P273" s="129"/>
      <c r="Q273" s="129"/>
      <c r="R273" s="129"/>
      <c r="S273" s="129"/>
      <c r="T273" s="129"/>
      <c r="U273" s="129"/>
      <c r="V273" s="103">
        <v>1</v>
      </c>
    </row>
    <row r="274" spans="1:22" x14ac:dyDescent="0.25">
      <c r="A274" s="29" t="s">
        <v>590</v>
      </c>
      <c r="B274" s="22" t="s">
        <v>591</v>
      </c>
      <c r="C274" s="129"/>
      <c r="D274" s="129"/>
      <c r="E274" s="129"/>
      <c r="F274" s="129"/>
      <c r="G274" s="129"/>
      <c r="H274" s="129"/>
      <c r="J274" s="129"/>
      <c r="K274" s="129"/>
      <c r="L274" s="129"/>
      <c r="M274" s="129"/>
      <c r="N274" s="129"/>
      <c r="O274" s="129"/>
      <c r="P274" s="129"/>
      <c r="Q274" s="129"/>
      <c r="R274" s="129"/>
      <c r="S274" s="129"/>
      <c r="T274" s="129">
        <v>1</v>
      </c>
      <c r="U274" s="129"/>
      <c r="V274" s="103">
        <v>1</v>
      </c>
    </row>
    <row r="275" spans="1:22" x14ac:dyDescent="0.25">
      <c r="A275" s="29" t="s">
        <v>592</v>
      </c>
      <c r="B275" s="22" t="s">
        <v>285</v>
      </c>
      <c r="C275" s="129"/>
      <c r="D275" s="129"/>
      <c r="E275" s="129"/>
      <c r="F275" s="129"/>
      <c r="G275" s="129"/>
      <c r="H275" s="129"/>
      <c r="J275" s="129"/>
      <c r="K275" s="129"/>
      <c r="L275" s="129"/>
      <c r="M275" s="129"/>
      <c r="N275" s="129"/>
      <c r="O275" s="129"/>
      <c r="P275" s="129"/>
      <c r="Q275" s="129"/>
      <c r="R275" s="129"/>
      <c r="S275" s="129">
        <v>1</v>
      </c>
      <c r="T275" s="129"/>
      <c r="U275" s="129"/>
      <c r="V275" s="103">
        <v>1</v>
      </c>
    </row>
    <row r="276" spans="1:22" x14ac:dyDescent="0.25">
      <c r="A276" s="29" t="s">
        <v>593</v>
      </c>
      <c r="B276" s="22" t="s">
        <v>594</v>
      </c>
      <c r="C276" s="129"/>
      <c r="D276" s="129"/>
      <c r="E276" s="129"/>
      <c r="F276" s="129"/>
      <c r="G276" s="129">
        <v>1</v>
      </c>
      <c r="H276" s="129"/>
      <c r="J276" s="129"/>
      <c r="K276" s="129"/>
      <c r="L276" s="129"/>
      <c r="M276" s="129"/>
      <c r="N276" s="129"/>
      <c r="O276" s="129"/>
      <c r="P276" s="129"/>
      <c r="Q276" s="129"/>
      <c r="R276" s="129"/>
      <c r="S276" s="129"/>
      <c r="T276" s="129"/>
      <c r="U276" s="129"/>
      <c r="V276" s="103">
        <v>1</v>
      </c>
    </row>
    <row r="277" spans="1:22" x14ac:dyDescent="0.25">
      <c r="A277" s="29" t="s">
        <v>595</v>
      </c>
      <c r="B277" s="22" t="s">
        <v>596</v>
      </c>
      <c r="C277" s="129"/>
      <c r="D277" s="129"/>
      <c r="E277" s="129"/>
      <c r="F277" s="129"/>
      <c r="G277" s="129"/>
      <c r="H277" s="129"/>
      <c r="J277" s="129">
        <v>1</v>
      </c>
      <c r="K277" s="129"/>
      <c r="L277" s="129"/>
      <c r="M277" s="129"/>
      <c r="N277" s="129"/>
      <c r="O277" s="129"/>
      <c r="P277" s="129"/>
      <c r="Q277" s="129"/>
      <c r="R277" s="129"/>
      <c r="S277" s="129"/>
      <c r="T277" s="129"/>
      <c r="U277" s="129"/>
      <c r="V277" s="103">
        <v>1</v>
      </c>
    </row>
    <row r="278" spans="1:22" x14ac:dyDescent="0.25">
      <c r="A278" s="29" t="s">
        <v>597</v>
      </c>
      <c r="B278" s="22" t="s">
        <v>598</v>
      </c>
      <c r="C278" s="129"/>
      <c r="D278" s="129"/>
      <c r="E278" s="129"/>
      <c r="F278" s="129"/>
      <c r="G278" s="129"/>
      <c r="H278" s="129"/>
      <c r="J278" s="129"/>
      <c r="K278" s="129"/>
      <c r="L278" s="129"/>
      <c r="M278" s="129"/>
      <c r="N278" s="129"/>
      <c r="O278" s="129"/>
      <c r="P278" s="129"/>
      <c r="Q278" s="129"/>
      <c r="R278" s="129"/>
      <c r="S278" s="129"/>
      <c r="T278" s="129">
        <v>1</v>
      </c>
      <c r="U278" s="129"/>
      <c r="V278" s="103">
        <v>1</v>
      </c>
    </row>
    <row r="279" spans="1:22" x14ac:dyDescent="0.25">
      <c r="A279" s="29" t="s">
        <v>599</v>
      </c>
      <c r="B279" s="22" t="s">
        <v>285</v>
      </c>
      <c r="C279" s="129"/>
      <c r="D279" s="129"/>
      <c r="E279" s="129"/>
      <c r="F279" s="129"/>
      <c r="G279" s="129"/>
      <c r="H279" s="129"/>
      <c r="J279" s="129"/>
      <c r="K279" s="129"/>
      <c r="L279" s="129"/>
      <c r="M279" s="129"/>
      <c r="N279" s="129"/>
      <c r="O279" s="129"/>
      <c r="P279" s="129"/>
      <c r="Q279" s="129"/>
      <c r="R279" s="129"/>
      <c r="S279" s="129">
        <v>1</v>
      </c>
      <c r="T279" s="129"/>
      <c r="U279" s="129"/>
      <c r="V279" s="103">
        <v>1</v>
      </c>
    </row>
    <row r="280" spans="1:22" x14ac:dyDescent="0.25">
      <c r="A280" s="29" t="s">
        <v>600</v>
      </c>
      <c r="B280" s="22" t="s">
        <v>601</v>
      </c>
      <c r="C280" s="129"/>
      <c r="D280" s="129"/>
      <c r="E280" s="129"/>
      <c r="F280" s="129"/>
      <c r="G280" s="129">
        <v>1</v>
      </c>
      <c r="H280" s="129"/>
      <c r="J280" s="129"/>
      <c r="K280" s="129"/>
      <c r="L280" s="129"/>
      <c r="M280" s="129"/>
      <c r="N280" s="129"/>
      <c r="O280" s="129"/>
      <c r="P280" s="129"/>
      <c r="Q280" s="129"/>
      <c r="R280" s="129"/>
      <c r="S280" s="129"/>
      <c r="T280" s="129"/>
      <c r="U280" s="129"/>
      <c r="V280" s="103">
        <v>1</v>
      </c>
    </row>
    <row r="281" spans="1:22" x14ac:dyDescent="0.25">
      <c r="A281" s="29" t="s">
        <v>602</v>
      </c>
      <c r="B281" s="22" t="s">
        <v>603</v>
      </c>
      <c r="C281" s="129"/>
      <c r="D281" s="129"/>
      <c r="E281" s="129"/>
      <c r="F281" s="129"/>
      <c r="G281" s="129">
        <v>1</v>
      </c>
      <c r="H281" s="129"/>
      <c r="J281" s="129"/>
      <c r="K281" s="129"/>
      <c r="L281" s="129"/>
      <c r="M281" s="129"/>
      <c r="N281" s="129"/>
      <c r="O281" s="129"/>
      <c r="P281" s="129"/>
      <c r="Q281" s="129"/>
      <c r="R281" s="129"/>
      <c r="S281" s="129"/>
      <c r="T281" s="129"/>
      <c r="U281" s="129"/>
      <c r="V281" s="103">
        <v>1</v>
      </c>
    </row>
    <row r="282" spans="1:22" x14ac:dyDescent="0.25">
      <c r="A282" s="29" t="s">
        <v>604</v>
      </c>
      <c r="B282" s="22" t="s">
        <v>605</v>
      </c>
      <c r="C282" s="129"/>
      <c r="D282" s="129"/>
      <c r="E282" s="135"/>
      <c r="F282" s="129"/>
      <c r="G282" s="129"/>
      <c r="H282" s="129"/>
      <c r="I282" s="17">
        <v>1</v>
      </c>
      <c r="J282" s="135"/>
      <c r="K282" s="129"/>
      <c r="L282" s="129"/>
      <c r="M282" s="129"/>
      <c r="N282" s="129"/>
      <c r="O282" s="129"/>
      <c r="P282" s="129"/>
      <c r="Q282" s="129"/>
      <c r="R282" s="129"/>
      <c r="S282" s="129"/>
      <c r="T282" s="129"/>
      <c r="U282" s="129"/>
      <c r="V282" s="103">
        <v>1</v>
      </c>
    </row>
    <row r="283" spans="1:22" x14ac:dyDescent="0.25">
      <c r="A283" s="29" t="s">
        <v>606</v>
      </c>
      <c r="B283" s="22" t="s">
        <v>607</v>
      </c>
      <c r="C283" s="129"/>
      <c r="D283" s="129"/>
      <c r="E283" s="129"/>
      <c r="F283" s="129"/>
      <c r="G283" s="129"/>
      <c r="H283" s="129"/>
      <c r="J283" s="129">
        <v>1</v>
      </c>
      <c r="K283" s="129"/>
      <c r="L283" s="129"/>
      <c r="M283" s="129"/>
      <c r="N283" s="129"/>
      <c r="O283" s="129"/>
      <c r="P283" s="129"/>
      <c r="Q283" s="129"/>
      <c r="R283" s="129"/>
      <c r="S283" s="129"/>
      <c r="T283" s="129"/>
      <c r="U283" s="129"/>
      <c r="V283" s="103">
        <v>1</v>
      </c>
    </row>
    <row r="284" spans="1:22" x14ac:dyDescent="0.25">
      <c r="A284" s="52" t="s">
        <v>608</v>
      </c>
      <c r="B284" s="22" t="s">
        <v>609</v>
      </c>
      <c r="C284" s="129"/>
      <c r="D284" s="129"/>
      <c r="E284" s="129"/>
      <c r="F284" s="129"/>
      <c r="G284" s="129">
        <v>1</v>
      </c>
      <c r="H284" s="129"/>
      <c r="J284" s="129"/>
      <c r="K284" s="129"/>
      <c r="L284" s="129"/>
      <c r="M284" s="129"/>
      <c r="N284" s="129"/>
      <c r="O284" s="129"/>
      <c r="P284" s="129"/>
      <c r="Q284" s="129"/>
      <c r="R284" s="129"/>
      <c r="S284" s="129"/>
      <c r="T284" s="129"/>
      <c r="U284" s="129"/>
      <c r="V284" s="103">
        <v>1</v>
      </c>
    </row>
    <row r="285" spans="1:22" x14ac:dyDescent="0.25">
      <c r="A285" s="29" t="s">
        <v>610</v>
      </c>
      <c r="B285" s="43" t="s">
        <v>611</v>
      </c>
      <c r="C285" s="17"/>
      <c r="D285" s="17"/>
      <c r="I285" s="17">
        <v>1</v>
      </c>
      <c r="K285" s="17"/>
      <c r="L285" s="17"/>
      <c r="V285" s="103">
        <v>1</v>
      </c>
    </row>
    <row r="286" spans="1:22" x14ac:dyDescent="0.25">
      <c r="A286" s="29" t="s">
        <v>612</v>
      </c>
      <c r="B286" s="22" t="s">
        <v>613</v>
      </c>
      <c r="C286" s="129"/>
      <c r="D286" s="129"/>
      <c r="E286" s="129"/>
      <c r="F286" s="129">
        <v>1</v>
      </c>
      <c r="G286" s="129"/>
      <c r="H286" s="129"/>
      <c r="J286" s="129"/>
      <c r="K286" s="129"/>
      <c r="L286" s="129"/>
      <c r="M286" s="129"/>
      <c r="N286" s="129"/>
      <c r="O286" s="129"/>
      <c r="P286" s="129"/>
      <c r="Q286" s="129"/>
      <c r="R286" s="129"/>
      <c r="S286" s="129"/>
      <c r="T286" s="129"/>
      <c r="U286" s="129"/>
      <c r="V286" s="103">
        <v>1</v>
      </c>
    </row>
    <row r="287" spans="1:22" x14ac:dyDescent="0.25">
      <c r="A287" s="29" t="s">
        <v>614</v>
      </c>
      <c r="B287" s="43" t="s">
        <v>615</v>
      </c>
      <c r="C287" s="17"/>
      <c r="D287" s="17"/>
      <c r="K287" s="17"/>
      <c r="L287" s="17"/>
      <c r="T287" s="17">
        <v>1</v>
      </c>
      <c r="V287" s="101">
        <v>1</v>
      </c>
    </row>
    <row r="288" spans="1:22" x14ac:dyDescent="0.25">
      <c r="A288" s="29" t="s">
        <v>616</v>
      </c>
      <c r="B288" s="22" t="s">
        <v>617</v>
      </c>
      <c r="C288" s="129"/>
      <c r="D288" s="129"/>
      <c r="E288" s="129"/>
      <c r="F288" s="129"/>
      <c r="G288" s="129">
        <v>1</v>
      </c>
      <c r="H288" s="129"/>
      <c r="J288" s="129"/>
      <c r="K288" s="129"/>
      <c r="L288" s="129"/>
      <c r="M288" s="129"/>
      <c r="N288" s="129"/>
      <c r="O288" s="129"/>
      <c r="P288" s="129"/>
      <c r="Q288" s="129"/>
      <c r="R288" s="129"/>
      <c r="S288" s="129"/>
      <c r="T288" s="129"/>
      <c r="U288" s="129"/>
      <c r="V288" s="103">
        <v>1</v>
      </c>
    </row>
    <row r="289" spans="1:22" ht="14.4" x14ac:dyDescent="0.25">
      <c r="A289" s="29" t="s">
        <v>618</v>
      </c>
      <c r="B289" s="26" t="s">
        <v>619</v>
      </c>
      <c r="C289" s="17"/>
      <c r="D289" s="17"/>
      <c r="E289" s="129"/>
      <c r="F289" s="129"/>
      <c r="G289" s="129">
        <v>1</v>
      </c>
      <c r="H289" s="129"/>
      <c r="J289" s="129"/>
      <c r="K289" s="132"/>
      <c r="L289" s="132"/>
      <c r="M289" s="129"/>
      <c r="N289" s="129"/>
      <c r="O289" s="129"/>
      <c r="P289" s="129"/>
      <c r="Q289" s="129"/>
      <c r="R289" s="129"/>
      <c r="S289" s="129"/>
      <c r="T289" s="129"/>
      <c r="U289" s="129"/>
      <c r="V289" s="103">
        <v>1</v>
      </c>
    </row>
    <row r="290" spans="1:22" ht="14.4" x14ac:dyDescent="0.25">
      <c r="A290" s="29" t="s">
        <v>620</v>
      </c>
      <c r="B290" s="26" t="s">
        <v>621</v>
      </c>
      <c r="C290" s="17"/>
      <c r="D290" s="17"/>
      <c r="E290" s="129"/>
      <c r="F290" s="129"/>
      <c r="G290" s="129">
        <v>1</v>
      </c>
      <c r="H290" s="129"/>
      <c r="J290" s="129"/>
      <c r="K290" s="132"/>
      <c r="L290" s="132"/>
      <c r="M290" s="129"/>
      <c r="N290" s="129"/>
      <c r="O290" s="129"/>
      <c r="P290" s="129"/>
      <c r="Q290" s="129"/>
      <c r="R290" s="129"/>
      <c r="S290" s="129"/>
      <c r="T290" s="129"/>
      <c r="U290" s="129"/>
      <c r="V290" s="103">
        <v>1</v>
      </c>
    </row>
    <row r="291" spans="1:22" x14ac:dyDescent="0.25">
      <c r="A291" s="29" t="s">
        <v>622</v>
      </c>
      <c r="B291" s="22" t="s">
        <v>623</v>
      </c>
      <c r="C291" s="129"/>
      <c r="D291" s="129"/>
      <c r="E291" s="129"/>
      <c r="F291" s="129">
        <v>1</v>
      </c>
      <c r="G291" s="129"/>
      <c r="H291" s="129"/>
      <c r="J291" s="129"/>
      <c r="K291" s="129"/>
      <c r="L291" s="129"/>
      <c r="M291" s="129"/>
      <c r="N291" s="129"/>
      <c r="O291" s="129"/>
      <c r="P291" s="129"/>
      <c r="Q291" s="129"/>
      <c r="R291" s="129"/>
      <c r="S291" s="129"/>
      <c r="T291" s="129"/>
      <c r="U291" s="129"/>
      <c r="V291" s="103">
        <v>1</v>
      </c>
    </row>
    <row r="292" spans="1:22" x14ac:dyDescent="0.25">
      <c r="A292" s="29" t="s">
        <v>624</v>
      </c>
      <c r="B292" s="22" t="s">
        <v>625</v>
      </c>
      <c r="C292" s="129">
        <v>1</v>
      </c>
      <c r="D292" s="129"/>
      <c r="E292" s="129">
        <v>1</v>
      </c>
      <c r="F292" s="129">
        <v>1</v>
      </c>
      <c r="G292" s="129">
        <v>1</v>
      </c>
      <c r="H292" s="129"/>
      <c r="J292" s="129"/>
      <c r="K292" s="129"/>
      <c r="L292" s="129"/>
      <c r="M292" s="129"/>
      <c r="N292" s="129"/>
      <c r="O292" s="129"/>
      <c r="P292" s="129"/>
      <c r="Q292" s="129"/>
      <c r="R292" s="129"/>
      <c r="S292" s="129"/>
      <c r="T292" s="129"/>
      <c r="U292" s="129"/>
      <c r="V292" s="103">
        <v>1</v>
      </c>
    </row>
    <row r="293" spans="1:22" x14ac:dyDescent="0.25">
      <c r="A293" s="29" t="s">
        <v>626</v>
      </c>
      <c r="B293" s="22" t="s">
        <v>627</v>
      </c>
      <c r="C293" s="129"/>
      <c r="D293" s="129"/>
      <c r="E293" s="129"/>
      <c r="F293" s="129"/>
      <c r="G293" s="129"/>
      <c r="H293" s="129"/>
      <c r="J293" s="129"/>
      <c r="K293" s="129"/>
      <c r="L293" s="129"/>
      <c r="M293" s="129"/>
      <c r="N293" s="129"/>
      <c r="O293" s="129"/>
      <c r="P293" s="129"/>
      <c r="Q293" s="129"/>
      <c r="R293" s="129"/>
      <c r="S293" s="129"/>
      <c r="T293" s="129">
        <v>1</v>
      </c>
      <c r="U293" s="129"/>
      <c r="V293" s="103">
        <v>1</v>
      </c>
    </row>
    <row r="294" spans="1:22" x14ac:dyDescent="0.25">
      <c r="A294" s="29" t="s">
        <v>628</v>
      </c>
      <c r="B294" s="22" t="s">
        <v>629</v>
      </c>
      <c r="C294" s="129"/>
      <c r="D294" s="129"/>
      <c r="E294" s="129">
        <v>1</v>
      </c>
      <c r="F294" s="129">
        <v>1</v>
      </c>
      <c r="G294" s="129">
        <v>1</v>
      </c>
      <c r="H294" s="129"/>
      <c r="J294" s="129">
        <v>1</v>
      </c>
      <c r="K294" s="129"/>
      <c r="L294" s="129"/>
      <c r="M294" s="129"/>
      <c r="N294" s="129"/>
      <c r="O294" s="129"/>
      <c r="P294" s="129"/>
      <c r="Q294" s="129"/>
      <c r="R294" s="129"/>
      <c r="S294" s="129"/>
      <c r="T294" s="129"/>
      <c r="U294" s="129"/>
      <c r="V294" s="103">
        <v>1</v>
      </c>
    </row>
    <row r="295" spans="1:22" x14ac:dyDescent="0.25">
      <c r="A295" t="s">
        <v>630</v>
      </c>
      <c r="B295" s="43" t="s">
        <v>631</v>
      </c>
      <c r="C295" s="17"/>
      <c r="D295" s="17"/>
      <c r="F295" s="17">
        <v>1</v>
      </c>
      <c r="K295" s="17"/>
      <c r="L295" s="17"/>
      <c r="O295" s="129"/>
      <c r="P295" s="129"/>
      <c r="Q295" s="129"/>
      <c r="R295" s="129"/>
      <c r="V295" s="101">
        <v>1</v>
      </c>
    </row>
    <row r="296" spans="1:22" x14ac:dyDescent="0.25">
      <c r="A296" t="s">
        <v>632</v>
      </c>
      <c r="B296" s="26" t="s">
        <v>633</v>
      </c>
      <c r="C296" s="17"/>
      <c r="D296" s="17"/>
      <c r="E296" s="129"/>
      <c r="F296" s="129"/>
      <c r="G296" s="129"/>
      <c r="H296" s="129"/>
      <c r="J296" s="129">
        <v>1</v>
      </c>
      <c r="K296" s="129"/>
      <c r="L296" s="129"/>
      <c r="M296" s="129"/>
      <c r="N296" s="129"/>
      <c r="O296" s="129"/>
      <c r="P296" s="129"/>
      <c r="Q296" s="129"/>
      <c r="R296" s="129"/>
      <c r="S296" s="129"/>
      <c r="T296" s="129"/>
      <c r="U296" s="129"/>
      <c r="V296" s="103">
        <v>1</v>
      </c>
    </row>
    <row r="297" spans="1:22" x14ac:dyDescent="0.25">
      <c r="A297" s="53" t="s">
        <v>634</v>
      </c>
      <c r="B297" s="52" t="s">
        <v>635</v>
      </c>
      <c r="C297" s="17"/>
      <c r="D297" s="17"/>
      <c r="E297" s="129"/>
      <c r="F297" s="129"/>
      <c r="G297" s="129"/>
      <c r="H297" s="129"/>
      <c r="I297" s="17">
        <v>1</v>
      </c>
      <c r="J297" s="129"/>
      <c r="K297" s="129"/>
      <c r="L297" s="129"/>
      <c r="M297" s="129"/>
      <c r="N297" s="129"/>
      <c r="O297" s="129"/>
      <c r="P297" s="129"/>
      <c r="Q297" s="129"/>
      <c r="R297" s="129"/>
      <c r="S297" s="129"/>
      <c r="T297" s="129"/>
      <c r="U297" s="129"/>
      <c r="V297" s="103">
        <v>1</v>
      </c>
    </row>
    <row r="298" spans="1:22" x14ac:dyDescent="0.25">
      <c r="A298" s="29" t="s">
        <v>636</v>
      </c>
      <c r="B298" s="43" t="s">
        <v>637</v>
      </c>
      <c r="C298" s="17"/>
      <c r="D298" s="17"/>
      <c r="K298" s="17">
        <v>1</v>
      </c>
      <c r="L298" s="17"/>
      <c r="O298" s="129">
        <v>1</v>
      </c>
      <c r="P298" s="129"/>
      <c r="Q298" s="129"/>
      <c r="R298" s="129">
        <v>1</v>
      </c>
      <c r="V298" s="101">
        <v>1</v>
      </c>
    </row>
    <row r="299" spans="1:22" x14ac:dyDescent="0.25">
      <c r="A299" s="29" t="s">
        <v>638</v>
      </c>
      <c r="B299" s="22" t="s">
        <v>639</v>
      </c>
      <c r="C299" s="129"/>
      <c r="D299" s="129"/>
      <c r="E299" s="129"/>
      <c r="F299" s="129"/>
      <c r="G299" s="129"/>
      <c r="H299" s="129"/>
      <c r="J299" s="129">
        <v>1</v>
      </c>
      <c r="K299" s="129"/>
      <c r="L299" s="129"/>
      <c r="M299" s="129"/>
      <c r="N299" s="129"/>
      <c r="O299" s="129"/>
      <c r="P299" s="129"/>
      <c r="Q299" s="129"/>
      <c r="R299" s="129"/>
      <c r="S299" s="129"/>
      <c r="T299" s="129"/>
      <c r="U299" s="129"/>
      <c r="V299" s="103">
        <v>1</v>
      </c>
    </row>
    <row r="300" spans="1:22" x14ac:dyDescent="0.25">
      <c r="A300" s="29" t="s">
        <v>640</v>
      </c>
      <c r="B300" s="22" t="s">
        <v>641</v>
      </c>
      <c r="C300" s="129"/>
      <c r="D300" s="129"/>
      <c r="E300" s="129"/>
      <c r="F300" s="129"/>
      <c r="G300" s="129"/>
      <c r="H300" s="129"/>
      <c r="I300" s="17">
        <v>1</v>
      </c>
      <c r="J300" s="129">
        <v>1</v>
      </c>
      <c r="K300" s="129"/>
      <c r="L300" s="129"/>
      <c r="M300" s="129"/>
      <c r="N300" s="129"/>
      <c r="O300" s="129"/>
      <c r="P300" s="129"/>
      <c r="Q300" s="129"/>
      <c r="R300" s="129"/>
      <c r="S300" s="129"/>
      <c r="T300" s="129"/>
      <c r="U300" s="129"/>
      <c r="V300" s="103">
        <v>1</v>
      </c>
    </row>
    <row r="301" spans="1:22" x14ac:dyDescent="0.25">
      <c r="A301" s="29" t="s">
        <v>642</v>
      </c>
      <c r="B301" s="22" t="s">
        <v>643</v>
      </c>
      <c r="C301" s="129"/>
      <c r="D301" s="129"/>
      <c r="E301" s="129"/>
      <c r="F301" s="129"/>
      <c r="G301" s="129"/>
      <c r="H301" s="129"/>
      <c r="J301" s="129"/>
      <c r="K301" s="129">
        <v>1</v>
      </c>
      <c r="L301" s="129"/>
      <c r="M301" s="129"/>
      <c r="N301" s="129"/>
      <c r="O301" s="129"/>
      <c r="P301" s="129"/>
      <c r="Q301" s="129"/>
      <c r="R301" s="129"/>
      <c r="S301" s="129"/>
      <c r="T301" s="129"/>
      <c r="U301" s="129"/>
      <c r="V301" s="103">
        <v>1</v>
      </c>
    </row>
    <row r="302" spans="1:22" x14ac:dyDescent="0.25">
      <c r="A302" s="29" t="s">
        <v>644</v>
      </c>
      <c r="B302" s="22" t="s">
        <v>645</v>
      </c>
      <c r="C302" s="129"/>
      <c r="D302" s="129"/>
      <c r="E302" s="129"/>
      <c r="F302" s="129"/>
      <c r="G302" s="129"/>
      <c r="H302" s="129"/>
      <c r="J302" s="129"/>
      <c r="K302" s="129"/>
      <c r="L302" s="129"/>
      <c r="M302" s="129"/>
      <c r="N302" s="129"/>
      <c r="O302" s="129"/>
      <c r="P302" s="129"/>
      <c r="Q302" s="129"/>
      <c r="R302" s="129"/>
      <c r="S302" s="129"/>
      <c r="T302" s="129"/>
      <c r="U302" s="129">
        <v>1</v>
      </c>
      <c r="V302" s="103">
        <v>1</v>
      </c>
    </row>
    <row r="303" spans="1:22" x14ac:dyDescent="0.25">
      <c r="A303" s="29" t="s">
        <v>646</v>
      </c>
      <c r="B303" s="22" t="s">
        <v>647</v>
      </c>
      <c r="C303" s="129"/>
      <c r="D303" s="129"/>
      <c r="E303" s="129"/>
      <c r="F303" s="129"/>
      <c r="G303" s="129">
        <v>1</v>
      </c>
      <c r="H303" s="129"/>
      <c r="J303" s="129"/>
      <c r="K303" s="129"/>
      <c r="L303" s="129"/>
      <c r="M303" s="129"/>
      <c r="N303" s="129"/>
      <c r="O303" s="129"/>
      <c r="P303" s="129"/>
      <c r="Q303" s="129"/>
      <c r="R303" s="129"/>
      <c r="S303" s="129"/>
      <c r="T303" s="129"/>
      <c r="U303" s="129"/>
      <c r="V303" s="103">
        <v>1</v>
      </c>
    </row>
    <row r="304" spans="1:22" x14ac:dyDescent="0.25">
      <c r="A304" s="29" t="s">
        <v>648</v>
      </c>
      <c r="B304" s="22" t="s">
        <v>649</v>
      </c>
      <c r="C304" s="129"/>
      <c r="D304" s="129"/>
      <c r="E304" s="129"/>
      <c r="F304" s="129"/>
      <c r="G304" s="129"/>
      <c r="H304" s="129"/>
      <c r="J304" s="129"/>
      <c r="K304" s="129"/>
      <c r="L304" s="129"/>
      <c r="M304" s="129"/>
      <c r="N304" s="129"/>
      <c r="O304" s="129"/>
      <c r="P304" s="129"/>
      <c r="Q304" s="129"/>
      <c r="R304" s="129"/>
      <c r="S304" s="129"/>
      <c r="T304" s="129">
        <v>1</v>
      </c>
      <c r="U304" s="129"/>
      <c r="V304" s="103">
        <v>1</v>
      </c>
    </row>
    <row r="305" spans="1:252" ht="13.5" customHeight="1" x14ac:dyDescent="0.25">
      <c r="A305" s="53" t="s">
        <v>650</v>
      </c>
      <c r="B305" s="52" t="s">
        <v>651</v>
      </c>
      <c r="C305" s="129"/>
      <c r="D305" s="129"/>
      <c r="E305" s="129"/>
      <c r="F305" s="129"/>
      <c r="G305" s="129"/>
      <c r="H305" s="129"/>
      <c r="J305" s="129"/>
      <c r="K305" s="129"/>
      <c r="L305" s="129"/>
      <c r="M305" s="129"/>
      <c r="N305" s="129"/>
      <c r="O305" s="129"/>
      <c r="P305" s="129"/>
      <c r="Q305" s="129"/>
      <c r="R305" s="129"/>
      <c r="S305" s="129"/>
      <c r="T305" s="129">
        <v>1</v>
      </c>
      <c r="U305" s="129"/>
      <c r="V305" s="103">
        <v>1</v>
      </c>
    </row>
    <row r="306" spans="1:252" ht="13.5" customHeight="1" x14ac:dyDescent="0.25">
      <c r="A306" s="14" t="s">
        <v>652</v>
      </c>
      <c r="B306" s="22" t="s">
        <v>285</v>
      </c>
      <c r="C306" s="129"/>
      <c r="D306" s="129"/>
      <c r="E306" s="129"/>
      <c r="F306" s="129"/>
      <c r="G306" s="129"/>
      <c r="H306" s="129"/>
      <c r="J306" s="129"/>
      <c r="K306" s="129"/>
      <c r="L306" s="129"/>
      <c r="M306" s="129"/>
      <c r="N306" s="129"/>
      <c r="O306" s="129"/>
      <c r="P306" s="129"/>
      <c r="Q306" s="129"/>
      <c r="R306" s="129"/>
      <c r="S306" s="129">
        <v>1</v>
      </c>
      <c r="T306" s="129"/>
      <c r="U306" s="129"/>
      <c r="V306" s="103">
        <v>1</v>
      </c>
    </row>
    <row r="307" spans="1:252" x14ac:dyDescent="0.25">
      <c r="A307" s="14" t="s">
        <v>653</v>
      </c>
      <c r="B307" s="22" t="s">
        <v>654</v>
      </c>
      <c r="C307" s="129"/>
      <c r="D307" s="129"/>
      <c r="E307" s="129"/>
      <c r="F307" s="129"/>
      <c r="G307" s="129">
        <v>1</v>
      </c>
      <c r="H307" s="129"/>
      <c r="J307" s="129"/>
      <c r="K307" s="129"/>
      <c r="L307" s="129"/>
      <c r="M307" s="129"/>
      <c r="N307" s="129"/>
      <c r="O307" s="129"/>
      <c r="P307" s="129"/>
      <c r="Q307" s="129"/>
      <c r="R307" s="129"/>
      <c r="S307" s="129"/>
      <c r="T307" s="129"/>
      <c r="U307" s="129"/>
      <c r="V307" s="103">
        <v>1</v>
      </c>
    </row>
    <row r="308" spans="1:252" x14ac:dyDescent="0.25">
      <c r="A308" s="29" t="s">
        <v>655</v>
      </c>
      <c r="B308" s="22" t="s">
        <v>656</v>
      </c>
      <c r="C308" s="129"/>
      <c r="D308" s="129"/>
      <c r="E308" s="129"/>
      <c r="F308" s="129"/>
      <c r="G308" s="129"/>
      <c r="H308" s="129"/>
      <c r="J308" s="129"/>
      <c r="K308" s="129">
        <v>1</v>
      </c>
      <c r="L308" s="129"/>
      <c r="M308" s="129"/>
      <c r="N308" s="129"/>
      <c r="O308" s="129">
        <v>1</v>
      </c>
      <c r="P308" s="129"/>
      <c r="Q308" s="129"/>
      <c r="R308" s="129">
        <v>1</v>
      </c>
      <c r="S308" s="129"/>
      <c r="T308" s="129"/>
      <c r="U308" s="129"/>
      <c r="V308" s="103">
        <v>1</v>
      </c>
    </row>
    <row r="309" spans="1:252" x14ac:dyDescent="0.25">
      <c r="A309" s="29" t="s">
        <v>657</v>
      </c>
      <c r="B309" s="22" t="s">
        <v>658</v>
      </c>
      <c r="C309" s="129"/>
      <c r="D309" s="129"/>
      <c r="E309" s="129"/>
      <c r="F309" s="129"/>
      <c r="G309" s="129"/>
      <c r="H309" s="129"/>
      <c r="J309" s="129"/>
      <c r="K309" s="129"/>
      <c r="L309" s="129"/>
      <c r="M309" s="129"/>
      <c r="N309" s="129"/>
      <c r="O309" s="129"/>
      <c r="P309" s="129"/>
      <c r="Q309" s="129"/>
      <c r="R309" s="129"/>
      <c r="S309" s="129"/>
      <c r="T309" s="129">
        <v>1</v>
      </c>
      <c r="U309" s="129"/>
      <c r="V309" s="103">
        <v>1</v>
      </c>
    </row>
    <row r="310" spans="1:252" x14ac:dyDescent="0.25">
      <c r="A310" s="29" t="s">
        <v>659</v>
      </c>
      <c r="B310" s="22" t="s">
        <v>660</v>
      </c>
      <c r="C310" s="129"/>
      <c r="D310" s="129"/>
      <c r="E310" s="129"/>
      <c r="F310" s="129"/>
      <c r="G310" s="129"/>
      <c r="H310" s="129"/>
      <c r="J310" s="129"/>
      <c r="K310" s="129"/>
      <c r="L310" s="129"/>
      <c r="M310" s="129"/>
      <c r="N310" s="129"/>
      <c r="O310" s="129"/>
      <c r="P310" s="129"/>
      <c r="Q310" s="129"/>
      <c r="R310" s="129"/>
      <c r="S310" s="129">
        <v>1</v>
      </c>
      <c r="T310" s="129"/>
      <c r="U310" s="129"/>
      <c r="V310" s="103">
        <v>1</v>
      </c>
    </row>
    <row r="311" spans="1:252" x14ac:dyDescent="0.25">
      <c r="A311" s="53" t="s">
        <v>661</v>
      </c>
      <c r="B311" s="14" t="s">
        <v>662</v>
      </c>
      <c r="C311" s="17"/>
      <c r="D311" s="17"/>
      <c r="G311" s="17">
        <v>1</v>
      </c>
      <c r="K311" s="17"/>
      <c r="L311" s="17"/>
      <c r="V311" s="103">
        <v>1</v>
      </c>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c r="CS311" s="14"/>
      <c r="CT311" s="14"/>
      <c r="CU311" s="14"/>
      <c r="CV311" s="14"/>
      <c r="CW311" s="14"/>
      <c r="CX311" s="14"/>
      <c r="CY311" s="14"/>
      <c r="CZ311" s="14"/>
      <c r="DA311" s="14"/>
      <c r="DB311" s="14"/>
      <c r="DC311" s="14"/>
      <c r="DD311" s="14"/>
      <c r="DE311" s="14"/>
      <c r="DF311" s="14"/>
      <c r="DG311" s="14"/>
      <c r="DH311" s="14"/>
      <c r="DI311" s="14"/>
      <c r="DJ311" s="14"/>
      <c r="DK311" s="14"/>
      <c r="DL311" s="14"/>
      <c r="DM311" s="14"/>
      <c r="DN311" s="14"/>
      <c r="DO311" s="14"/>
      <c r="DP311" s="14"/>
      <c r="DQ311" s="14"/>
      <c r="DR311" s="14"/>
      <c r="DS311" s="14"/>
      <c r="DT311" s="14"/>
      <c r="DU311" s="14"/>
      <c r="DV311" s="14"/>
      <c r="DW311" s="14"/>
      <c r="DX311" s="14"/>
      <c r="DY311" s="14"/>
      <c r="DZ311" s="14"/>
      <c r="EA311" s="14"/>
      <c r="EB311" s="14"/>
      <c r="EC311" s="14"/>
      <c r="ED311" s="14"/>
      <c r="EE311" s="14"/>
      <c r="EF311" s="14"/>
      <c r="EG311" s="14"/>
      <c r="EH311" s="14"/>
      <c r="EI311" s="14"/>
      <c r="EJ311" s="14"/>
      <c r="EK311" s="14"/>
      <c r="EL311" s="14"/>
      <c r="EM311" s="14"/>
      <c r="EN311" s="14"/>
      <c r="EO311" s="14"/>
      <c r="EP311" s="14"/>
      <c r="EQ311" s="14"/>
      <c r="ER311" s="14"/>
      <c r="ES311" s="14"/>
      <c r="ET311" s="14"/>
      <c r="EU311" s="14"/>
      <c r="EV311" s="14"/>
      <c r="EW311" s="14"/>
      <c r="EX311" s="14"/>
      <c r="EY311" s="14"/>
      <c r="EZ311" s="14"/>
      <c r="FA311" s="14"/>
      <c r="FB311" s="14"/>
      <c r="FC311" s="14"/>
      <c r="FD311" s="14"/>
      <c r="FE311" s="14"/>
      <c r="FF311" s="14"/>
      <c r="FG311" s="14"/>
      <c r="FH311" s="14"/>
      <c r="FI311" s="14"/>
      <c r="FJ311" s="14"/>
      <c r="FK311" s="14"/>
      <c r="FL311" s="14"/>
      <c r="FM311" s="14"/>
      <c r="FN311" s="14"/>
      <c r="FO311" s="14"/>
      <c r="FP311" s="14"/>
      <c r="FQ311" s="14"/>
      <c r="FR311" s="14"/>
      <c r="FS311" s="14"/>
      <c r="FT311" s="14"/>
      <c r="FU311" s="14"/>
      <c r="FV311" s="14"/>
      <c r="FW311" s="14"/>
      <c r="FX311" s="14"/>
      <c r="FY311" s="14"/>
      <c r="FZ311" s="14"/>
      <c r="GA311" s="14"/>
      <c r="GB311" s="14"/>
      <c r="GC311" s="14"/>
      <c r="GD311" s="14"/>
      <c r="GE311" s="14"/>
      <c r="GF311" s="14"/>
      <c r="GG311" s="14"/>
      <c r="GH311" s="14"/>
      <c r="GI311" s="14"/>
      <c r="GJ311" s="14"/>
      <c r="GK311" s="14"/>
      <c r="GL311" s="14"/>
      <c r="GM311" s="14"/>
      <c r="GN311" s="14"/>
      <c r="GO311" s="14"/>
      <c r="GP311" s="14"/>
      <c r="GQ311" s="14"/>
      <c r="GR311" s="14"/>
      <c r="GS311" s="14"/>
      <c r="GT311" s="14"/>
      <c r="GU311" s="14"/>
      <c r="GV311" s="14"/>
      <c r="GW311" s="14"/>
      <c r="GX311" s="14"/>
      <c r="GY311" s="14"/>
      <c r="GZ311" s="14"/>
      <c r="HA311" s="14"/>
      <c r="HB311" s="14"/>
      <c r="HC311" s="14"/>
      <c r="HD311" s="14"/>
      <c r="HE311" s="14"/>
      <c r="HF311" s="14"/>
      <c r="HG311" s="14"/>
      <c r="HH311" s="14"/>
      <c r="HI311" s="14"/>
      <c r="HJ311" s="14"/>
      <c r="HK311" s="14"/>
      <c r="HL311" s="14"/>
      <c r="HM311" s="14"/>
      <c r="HN311" s="14"/>
      <c r="HO311" s="14"/>
      <c r="HP311" s="14"/>
      <c r="HQ311" s="14"/>
      <c r="HR311" s="14"/>
      <c r="HS311" s="14"/>
      <c r="HT311" s="14"/>
      <c r="HU311" s="14"/>
      <c r="HV311" s="14"/>
      <c r="HW311" s="14"/>
      <c r="HX311" s="14"/>
      <c r="HY311" s="14"/>
      <c r="HZ311" s="14"/>
      <c r="IA311" s="14"/>
      <c r="IB311" s="14"/>
      <c r="IC311" s="14"/>
      <c r="ID311" s="14"/>
      <c r="IE311" s="14"/>
      <c r="IF311" s="14"/>
      <c r="IG311" s="14"/>
      <c r="IH311" s="14"/>
      <c r="II311" s="14"/>
      <c r="IJ311" s="14"/>
      <c r="IK311" s="14"/>
      <c r="IL311" s="14"/>
      <c r="IM311" s="14"/>
      <c r="IN311" s="14"/>
      <c r="IO311" s="14"/>
      <c r="IP311" s="14"/>
      <c r="IQ311" s="14"/>
      <c r="IR311" s="14"/>
    </row>
    <row r="312" spans="1:252" x14ac:dyDescent="0.25">
      <c r="A312" s="29" t="s">
        <v>663</v>
      </c>
      <c r="B312" s="43" t="s">
        <v>664</v>
      </c>
      <c r="C312" s="17"/>
      <c r="D312" s="17"/>
      <c r="K312" s="17"/>
      <c r="L312" s="17"/>
      <c r="T312" s="17">
        <v>1</v>
      </c>
      <c r="V312" s="103">
        <v>1</v>
      </c>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c r="CS312" s="14"/>
      <c r="CT312" s="14"/>
      <c r="CU312" s="14"/>
      <c r="CV312" s="14"/>
      <c r="CW312" s="14"/>
      <c r="CX312" s="14"/>
      <c r="CY312" s="14"/>
      <c r="CZ312" s="14"/>
      <c r="DA312" s="14"/>
      <c r="DB312" s="14"/>
      <c r="DC312" s="14"/>
      <c r="DD312" s="14"/>
      <c r="DE312" s="14"/>
      <c r="DF312" s="14"/>
      <c r="DG312" s="14"/>
      <c r="DH312" s="14"/>
      <c r="DI312" s="14"/>
      <c r="DJ312" s="14"/>
      <c r="DK312" s="14"/>
      <c r="DL312" s="14"/>
      <c r="DM312" s="14"/>
      <c r="DN312" s="14"/>
      <c r="DO312" s="14"/>
      <c r="DP312" s="14"/>
      <c r="DQ312" s="14"/>
      <c r="DR312" s="14"/>
      <c r="DS312" s="14"/>
      <c r="DT312" s="14"/>
      <c r="DU312" s="14"/>
      <c r="DV312" s="14"/>
      <c r="DW312" s="14"/>
      <c r="DX312" s="14"/>
      <c r="DY312" s="14"/>
      <c r="DZ312" s="14"/>
      <c r="EA312" s="14"/>
      <c r="EB312" s="14"/>
      <c r="EC312" s="14"/>
      <c r="ED312" s="14"/>
      <c r="EE312" s="14"/>
      <c r="EF312" s="14"/>
      <c r="EG312" s="14"/>
      <c r="EH312" s="14"/>
      <c r="EI312" s="14"/>
      <c r="EJ312" s="14"/>
      <c r="EK312" s="14"/>
      <c r="EL312" s="14"/>
      <c r="EM312" s="14"/>
      <c r="EN312" s="14"/>
      <c r="EO312" s="14"/>
      <c r="EP312" s="14"/>
      <c r="EQ312" s="14"/>
      <c r="ER312" s="14"/>
      <c r="ES312" s="14"/>
      <c r="ET312" s="14"/>
      <c r="EU312" s="14"/>
      <c r="EV312" s="14"/>
      <c r="EW312" s="14"/>
      <c r="EX312" s="14"/>
      <c r="EY312" s="14"/>
      <c r="EZ312" s="14"/>
      <c r="FA312" s="14"/>
      <c r="FB312" s="14"/>
      <c r="FC312" s="14"/>
      <c r="FD312" s="14"/>
      <c r="FE312" s="14"/>
      <c r="FF312" s="14"/>
      <c r="FG312" s="14"/>
      <c r="FH312" s="14"/>
      <c r="FI312" s="14"/>
      <c r="FJ312" s="14"/>
      <c r="FK312" s="14"/>
      <c r="FL312" s="14"/>
      <c r="FM312" s="14"/>
      <c r="FN312" s="14"/>
      <c r="FO312" s="14"/>
      <c r="FP312" s="14"/>
      <c r="FQ312" s="14"/>
      <c r="FR312" s="14"/>
      <c r="FS312" s="14"/>
      <c r="FT312" s="14"/>
      <c r="FU312" s="14"/>
      <c r="FV312" s="14"/>
      <c r="FW312" s="14"/>
      <c r="FX312" s="14"/>
      <c r="FY312" s="14"/>
      <c r="FZ312" s="14"/>
      <c r="GA312" s="14"/>
      <c r="GB312" s="14"/>
      <c r="GC312" s="14"/>
      <c r="GD312" s="14"/>
      <c r="GE312" s="14"/>
      <c r="GF312" s="14"/>
      <c r="GG312" s="14"/>
      <c r="GH312" s="14"/>
      <c r="GI312" s="14"/>
      <c r="GJ312" s="14"/>
      <c r="GK312" s="14"/>
      <c r="GL312" s="14"/>
      <c r="GM312" s="14"/>
      <c r="GN312" s="14"/>
      <c r="GO312" s="14"/>
      <c r="GP312" s="14"/>
      <c r="GQ312" s="14"/>
      <c r="GR312" s="14"/>
      <c r="GS312" s="14"/>
      <c r="GT312" s="14"/>
      <c r="GU312" s="14"/>
      <c r="GV312" s="14"/>
      <c r="GW312" s="14"/>
      <c r="GX312" s="14"/>
      <c r="GY312" s="14"/>
      <c r="GZ312" s="14"/>
      <c r="HA312" s="14"/>
      <c r="HB312" s="14"/>
      <c r="HC312" s="14"/>
      <c r="HD312" s="14"/>
      <c r="HE312" s="14"/>
      <c r="HF312" s="14"/>
      <c r="HG312" s="14"/>
      <c r="HH312" s="14"/>
      <c r="HI312" s="14"/>
      <c r="HJ312" s="14"/>
      <c r="HK312" s="14"/>
      <c r="HL312" s="14"/>
      <c r="HM312" s="14"/>
      <c r="HN312" s="14"/>
      <c r="HO312" s="14"/>
      <c r="HP312" s="14"/>
      <c r="HQ312" s="14"/>
      <c r="HR312" s="14"/>
      <c r="HS312" s="14"/>
      <c r="HT312" s="14"/>
      <c r="HU312" s="14"/>
      <c r="HV312" s="14"/>
      <c r="HW312" s="14"/>
      <c r="HX312" s="14"/>
      <c r="HY312" s="14"/>
      <c r="HZ312" s="14"/>
      <c r="IA312" s="14"/>
      <c r="IB312" s="14"/>
      <c r="IC312" s="14"/>
      <c r="ID312" s="14"/>
      <c r="IE312" s="14"/>
      <c r="IF312" s="14"/>
      <c r="IG312" s="14"/>
      <c r="IH312" s="14"/>
      <c r="II312" s="14"/>
      <c r="IJ312" s="14"/>
      <c r="IK312" s="14"/>
      <c r="IL312" s="14"/>
      <c r="IM312" s="14"/>
      <c r="IN312" s="14"/>
      <c r="IO312" s="14"/>
      <c r="IP312" s="14"/>
      <c r="IQ312" s="14"/>
      <c r="IR312" s="14"/>
    </row>
    <row r="313" spans="1:252" x14ac:dyDescent="0.25">
      <c r="A313" s="53" t="s">
        <v>665</v>
      </c>
      <c r="B313" s="14" t="s">
        <v>666</v>
      </c>
      <c r="C313" s="17"/>
      <c r="D313" s="17"/>
      <c r="G313" s="17">
        <v>1</v>
      </c>
      <c r="K313" s="17"/>
      <c r="L313" s="17"/>
      <c r="V313" s="103">
        <v>1</v>
      </c>
    </row>
    <row r="314" spans="1:252" x14ac:dyDescent="0.25">
      <c r="A314" s="29" t="s">
        <v>667</v>
      </c>
      <c r="B314" s="22" t="s">
        <v>668</v>
      </c>
      <c r="C314" s="129"/>
      <c r="D314" s="129"/>
      <c r="E314" s="129"/>
      <c r="F314" s="129">
        <v>1</v>
      </c>
      <c r="G314" s="129">
        <v>1</v>
      </c>
      <c r="H314" s="129"/>
      <c r="J314" s="129">
        <v>1</v>
      </c>
      <c r="K314" s="129"/>
      <c r="L314" s="129"/>
      <c r="M314" s="129"/>
      <c r="N314" s="129"/>
      <c r="O314" s="129"/>
      <c r="P314" s="129"/>
      <c r="Q314" s="129"/>
      <c r="R314" s="129"/>
      <c r="S314" s="129"/>
      <c r="T314" s="129"/>
      <c r="U314" s="129"/>
      <c r="V314" s="103">
        <v>1</v>
      </c>
    </row>
    <row r="315" spans="1:252" x14ac:dyDescent="0.25">
      <c r="A315" s="29" t="s">
        <v>669</v>
      </c>
      <c r="B315" s="22" t="s">
        <v>670</v>
      </c>
      <c r="C315" s="129"/>
      <c r="D315" s="129"/>
      <c r="E315" s="129"/>
      <c r="F315" s="129"/>
      <c r="G315" s="129"/>
      <c r="H315" s="129"/>
      <c r="I315" s="17">
        <v>1</v>
      </c>
      <c r="J315" s="129"/>
      <c r="K315" s="129"/>
      <c r="L315" s="129"/>
      <c r="M315" s="129"/>
      <c r="N315" s="129"/>
      <c r="O315" s="129"/>
      <c r="P315" s="129"/>
      <c r="Q315" s="129"/>
      <c r="R315" s="129"/>
      <c r="S315" s="129"/>
      <c r="T315" s="129"/>
      <c r="U315" s="129"/>
      <c r="V315" s="103">
        <v>1</v>
      </c>
    </row>
    <row r="316" spans="1:252" x14ac:dyDescent="0.25">
      <c r="A316" s="29" t="s">
        <v>671</v>
      </c>
      <c r="B316" s="22" t="s">
        <v>672</v>
      </c>
      <c r="C316" s="129"/>
      <c r="D316" s="129"/>
      <c r="E316" s="129"/>
      <c r="F316" s="129"/>
      <c r="G316" s="129">
        <v>1</v>
      </c>
      <c r="H316" s="129"/>
      <c r="J316" s="129"/>
      <c r="K316" s="129"/>
      <c r="L316" s="129"/>
      <c r="M316" s="129"/>
      <c r="N316" s="129"/>
      <c r="O316" s="129"/>
      <c r="P316" s="129"/>
      <c r="Q316" s="129"/>
      <c r="R316" s="129"/>
      <c r="S316" s="129"/>
      <c r="T316" s="129"/>
      <c r="U316" s="129"/>
      <c r="V316" s="103">
        <v>1</v>
      </c>
    </row>
    <row r="317" spans="1:252" x14ac:dyDescent="0.25">
      <c r="A317" s="53" t="s">
        <v>673</v>
      </c>
      <c r="B317" s="14" t="s">
        <v>674</v>
      </c>
      <c r="C317" s="17"/>
      <c r="D317" s="17"/>
      <c r="E317" s="129"/>
      <c r="F317" s="129"/>
      <c r="G317" s="129">
        <v>1</v>
      </c>
      <c r="H317" s="129"/>
      <c r="J317" s="129"/>
      <c r="K317" s="129"/>
      <c r="L317" s="129"/>
      <c r="M317" s="129"/>
      <c r="N317" s="129"/>
      <c r="O317" s="129"/>
      <c r="P317" s="129"/>
      <c r="Q317" s="129"/>
      <c r="R317" s="129"/>
      <c r="S317" s="129"/>
      <c r="T317" s="129"/>
      <c r="U317" s="129"/>
      <c r="V317" s="103">
        <v>1</v>
      </c>
    </row>
    <row r="318" spans="1:252" x14ac:dyDescent="0.25">
      <c r="A318" s="29" t="s">
        <v>675</v>
      </c>
      <c r="B318" s="26" t="s">
        <v>676</v>
      </c>
      <c r="C318" s="17"/>
      <c r="D318" s="17"/>
      <c r="K318" s="17"/>
      <c r="L318" s="17"/>
      <c r="T318" s="17">
        <v>1</v>
      </c>
      <c r="V318" s="101">
        <v>1</v>
      </c>
    </row>
    <row r="319" spans="1:252" x14ac:dyDescent="0.25">
      <c r="A319" s="14" t="s">
        <v>677</v>
      </c>
      <c r="B319" s="26" t="s">
        <v>678</v>
      </c>
      <c r="C319" s="17"/>
      <c r="D319" s="17"/>
      <c r="G319" s="17">
        <v>1</v>
      </c>
      <c r="K319" s="17"/>
      <c r="L319" s="17"/>
      <c r="V319" s="101">
        <v>1</v>
      </c>
    </row>
    <row r="320" spans="1:252" x14ac:dyDescent="0.25">
      <c r="A320" s="29" t="s">
        <v>679</v>
      </c>
      <c r="B320" s="22" t="s">
        <v>680</v>
      </c>
      <c r="C320" s="129"/>
      <c r="D320" s="129"/>
      <c r="E320" s="129"/>
      <c r="F320" s="129"/>
      <c r="G320" s="129"/>
      <c r="H320" s="129"/>
      <c r="I320" s="17">
        <v>1</v>
      </c>
      <c r="J320" s="129"/>
      <c r="K320" s="129"/>
      <c r="L320" s="129"/>
      <c r="M320" s="129"/>
      <c r="N320" s="129"/>
      <c r="O320" s="129"/>
      <c r="P320" s="129"/>
      <c r="Q320" s="129"/>
      <c r="R320" s="129"/>
      <c r="S320" s="129"/>
      <c r="T320" s="129"/>
      <c r="U320" s="129"/>
      <c r="V320" s="103">
        <v>1</v>
      </c>
    </row>
    <row r="321" spans="1:22" x14ac:dyDescent="0.25">
      <c r="A321" s="29" t="s">
        <v>681</v>
      </c>
      <c r="B321" s="22" t="s">
        <v>682</v>
      </c>
      <c r="C321" s="129"/>
      <c r="D321" s="129"/>
      <c r="E321" s="129"/>
      <c r="F321" s="129"/>
      <c r="G321" s="129"/>
      <c r="H321" s="129"/>
      <c r="J321" s="129"/>
      <c r="K321" s="129"/>
      <c r="L321" s="129"/>
      <c r="M321" s="129"/>
      <c r="N321" s="129"/>
      <c r="O321" s="129"/>
      <c r="P321" s="129"/>
      <c r="Q321" s="129"/>
      <c r="R321" s="129"/>
      <c r="S321" s="129"/>
      <c r="T321" s="129">
        <v>1</v>
      </c>
      <c r="U321" s="129"/>
      <c r="V321" s="103">
        <v>1</v>
      </c>
    </row>
    <row r="322" spans="1:22" x14ac:dyDescent="0.25">
      <c r="A322" s="30" t="s">
        <v>683</v>
      </c>
      <c r="B322" s="43" t="s">
        <v>684</v>
      </c>
      <c r="C322" s="17"/>
      <c r="D322" s="17"/>
      <c r="G322" s="17">
        <v>1</v>
      </c>
      <c r="K322" s="17"/>
      <c r="L322" s="17"/>
      <c r="V322" s="101">
        <v>1</v>
      </c>
    </row>
    <row r="323" spans="1:22" x14ac:dyDescent="0.25">
      <c r="A323" s="29" t="s">
        <v>685</v>
      </c>
      <c r="B323" s="22" t="s">
        <v>686</v>
      </c>
      <c r="C323" s="129"/>
      <c r="D323" s="129"/>
      <c r="E323" s="129"/>
      <c r="F323" s="129"/>
      <c r="G323" s="129"/>
      <c r="H323" s="129">
        <v>1</v>
      </c>
      <c r="J323" s="129"/>
      <c r="K323" s="129"/>
      <c r="L323" s="129"/>
      <c r="M323" s="129"/>
      <c r="N323" s="129"/>
      <c r="O323" s="129"/>
      <c r="P323" s="129"/>
      <c r="Q323" s="129"/>
      <c r="R323" s="129"/>
      <c r="S323" s="129"/>
      <c r="T323" s="129"/>
      <c r="U323" s="129"/>
      <c r="V323" s="103">
        <v>1</v>
      </c>
    </row>
    <row r="324" spans="1:22" x14ac:dyDescent="0.25">
      <c r="A324" s="29" t="s">
        <v>687</v>
      </c>
      <c r="B324" s="22" t="s">
        <v>688</v>
      </c>
      <c r="C324" s="129"/>
      <c r="D324" s="129"/>
      <c r="E324" s="129"/>
      <c r="F324" s="129"/>
      <c r="G324" s="129"/>
      <c r="H324" s="129"/>
      <c r="J324" s="129"/>
      <c r="K324" s="129"/>
      <c r="L324" s="129"/>
      <c r="M324" s="129"/>
      <c r="N324" s="129"/>
      <c r="O324" s="129"/>
      <c r="P324" s="129"/>
      <c r="Q324" s="129"/>
      <c r="R324" s="129"/>
      <c r="S324" s="129"/>
      <c r="T324" s="129">
        <v>1</v>
      </c>
      <c r="U324" s="129"/>
      <c r="V324" s="103">
        <v>1</v>
      </c>
    </row>
    <row r="325" spans="1:22" ht="13.5" customHeight="1" x14ac:dyDescent="0.25">
      <c r="A325" s="123" t="s">
        <v>689</v>
      </c>
      <c r="B325" s="123" t="s">
        <v>690</v>
      </c>
      <c r="C325" s="129"/>
      <c r="D325" s="129"/>
      <c r="E325" s="129"/>
      <c r="F325" s="129"/>
      <c r="G325" s="129"/>
      <c r="H325" s="129"/>
      <c r="J325" s="129"/>
      <c r="K325" s="129"/>
      <c r="L325" s="129"/>
      <c r="M325" s="129"/>
      <c r="N325" s="129"/>
      <c r="O325" s="129"/>
      <c r="P325" s="129"/>
      <c r="Q325" s="129"/>
      <c r="R325" s="129"/>
      <c r="S325" s="129"/>
      <c r="T325" s="129">
        <v>1</v>
      </c>
      <c r="U325" s="129"/>
      <c r="V325" s="103">
        <v>1</v>
      </c>
    </row>
    <row r="326" spans="1:22" x14ac:dyDescent="0.25">
      <c r="A326" t="s">
        <v>691</v>
      </c>
      <c r="B326" s="14" t="s">
        <v>692</v>
      </c>
      <c r="C326" s="34"/>
      <c r="D326" s="34"/>
      <c r="E326" s="34"/>
      <c r="F326" s="34"/>
      <c r="G326" s="129"/>
      <c r="H326" s="129"/>
      <c r="I326" s="17">
        <v>1</v>
      </c>
      <c r="J326" s="129"/>
      <c r="K326" s="129"/>
      <c r="L326" s="129"/>
      <c r="M326" s="129"/>
      <c r="N326" s="129"/>
      <c r="O326" s="129"/>
      <c r="P326" s="129"/>
      <c r="Q326" s="129"/>
      <c r="R326" s="129"/>
      <c r="S326" s="129"/>
      <c r="T326" s="129"/>
      <c r="U326" s="129"/>
      <c r="V326" s="103">
        <v>1</v>
      </c>
    </row>
    <row r="327" spans="1:22" x14ac:dyDescent="0.25">
      <c r="A327" s="52" t="s">
        <v>693</v>
      </c>
      <c r="B327" s="26" t="s">
        <v>694</v>
      </c>
      <c r="C327" s="17"/>
      <c r="D327" s="17"/>
      <c r="E327" s="129"/>
      <c r="F327" s="129"/>
      <c r="G327" s="129"/>
      <c r="H327" s="129"/>
      <c r="J327" s="129">
        <v>1</v>
      </c>
      <c r="K327" s="129"/>
      <c r="L327" s="129"/>
      <c r="M327" s="129"/>
      <c r="N327" s="129"/>
      <c r="O327" s="129"/>
      <c r="P327" s="129"/>
      <c r="Q327" s="129"/>
      <c r="R327" s="129"/>
      <c r="S327" s="129"/>
      <c r="T327" s="129"/>
      <c r="U327" s="129"/>
      <c r="V327" s="103">
        <v>1</v>
      </c>
    </row>
    <row r="328" spans="1:22" x14ac:dyDescent="0.25">
      <c r="A328" s="52" t="s">
        <v>695</v>
      </c>
      <c r="B328" s="26" t="s">
        <v>696</v>
      </c>
      <c r="C328" s="17"/>
      <c r="D328" s="17"/>
      <c r="E328" s="129"/>
      <c r="F328" s="129"/>
      <c r="G328" s="129"/>
      <c r="H328" s="129"/>
      <c r="J328" s="129"/>
      <c r="K328" s="129"/>
      <c r="L328" s="129"/>
      <c r="M328" s="129"/>
      <c r="N328" s="129"/>
      <c r="O328" s="129"/>
      <c r="P328" s="129"/>
      <c r="Q328" s="129"/>
      <c r="R328" s="129"/>
      <c r="S328" s="129">
        <v>1</v>
      </c>
      <c r="T328" s="129"/>
      <c r="U328" s="129"/>
      <c r="V328" s="103">
        <v>1</v>
      </c>
    </row>
    <row r="329" spans="1:22" x14ac:dyDescent="0.25">
      <c r="A329" s="14" t="s">
        <v>697</v>
      </c>
      <c r="B329" s="22" t="s">
        <v>698</v>
      </c>
      <c r="C329" s="129"/>
      <c r="D329" s="129"/>
      <c r="E329" s="129"/>
      <c r="F329" s="129"/>
      <c r="G329" s="129">
        <v>1</v>
      </c>
      <c r="H329" s="129"/>
      <c r="J329" s="129"/>
      <c r="K329" s="129"/>
      <c r="L329" s="129"/>
      <c r="M329" s="129"/>
      <c r="N329" s="129"/>
      <c r="O329" s="129"/>
      <c r="P329" s="129"/>
      <c r="Q329" s="129"/>
      <c r="R329" s="129"/>
      <c r="S329" s="129"/>
      <c r="T329" s="129"/>
      <c r="U329" s="129"/>
      <c r="V329" s="103">
        <v>1</v>
      </c>
    </row>
    <row r="330" spans="1:22" x14ac:dyDescent="0.25">
      <c r="A330" s="29" t="s">
        <v>699</v>
      </c>
      <c r="B330" s="22" t="s">
        <v>700</v>
      </c>
      <c r="C330" s="129"/>
      <c r="D330" s="129"/>
      <c r="E330" s="129"/>
      <c r="F330" s="129"/>
      <c r="G330" s="129">
        <v>1</v>
      </c>
      <c r="H330" s="129"/>
      <c r="J330" s="129"/>
      <c r="K330" s="129"/>
      <c r="L330" s="129"/>
      <c r="M330" s="129"/>
      <c r="N330" s="129"/>
      <c r="O330" s="129"/>
      <c r="P330" s="129"/>
      <c r="Q330" s="129"/>
      <c r="R330" s="129"/>
      <c r="S330" s="129"/>
      <c r="T330" s="129"/>
      <c r="U330" s="129"/>
      <c r="V330" s="103">
        <v>1</v>
      </c>
    </row>
    <row r="331" spans="1:22" x14ac:dyDescent="0.25">
      <c r="A331" s="29" t="s">
        <v>701</v>
      </c>
      <c r="B331" s="22" t="s">
        <v>702</v>
      </c>
      <c r="C331" s="129"/>
      <c r="D331" s="129"/>
      <c r="E331" s="129"/>
      <c r="F331" s="129"/>
      <c r="G331" s="129">
        <v>1</v>
      </c>
      <c r="H331" s="129"/>
      <c r="J331" s="129"/>
      <c r="K331" s="129"/>
      <c r="L331" s="129"/>
      <c r="M331" s="129"/>
      <c r="N331" s="129"/>
      <c r="O331" s="129"/>
      <c r="P331" s="129"/>
      <c r="Q331" s="129"/>
      <c r="R331" s="129"/>
      <c r="S331" s="129"/>
      <c r="T331" s="129"/>
      <c r="U331" s="129"/>
      <c r="V331" s="103">
        <v>1</v>
      </c>
    </row>
    <row r="332" spans="1:22" x14ac:dyDescent="0.25">
      <c r="A332" s="29" t="s">
        <v>703</v>
      </c>
      <c r="B332" s="14" t="s">
        <v>704</v>
      </c>
      <c r="C332" s="17"/>
      <c r="D332" s="17"/>
      <c r="E332" s="129"/>
      <c r="F332" s="129"/>
      <c r="G332" s="129"/>
      <c r="H332" s="129"/>
      <c r="J332" s="129"/>
      <c r="K332" s="129"/>
      <c r="L332" s="129"/>
      <c r="M332" s="129"/>
      <c r="N332" s="129"/>
      <c r="O332" s="129"/>
      <c r="P332" s="129"/>
      <c r="Q332" s="129"/>
      <c r="R332" s="129"/>
      <c r="S332" s="129"/>
      <c r="T332" s="129">
        <v>1</v>
      </c>
      <c r="U332" s="129"/>
      <c r="V332" s="103">
        <v>1</v>
      </c>
    </row>
    <row r="333" spans="1:22" x14ac:dyDescent="0.25">
      <c r="A333" s="29" t="s">
        <v>705</v>
      </c>
      <c r="B333" s="22" t="s">
        <v>706</v>
      </c>
      <c r="C333" s="129"/>
      <c r="D333" s="129"/>
      <c r="E333" s="129"/>
      <c r="F333" s="129"/>
      <c r="G333" s="129"/>
      <c r="H333" s="129"/>
      <c r="J333" s="129"/>
      <c r="K333" s="129"/>
      <c r="L333" s="129"/>
      <c r="M333" s="129"/>
      <c r="N333" s="129"/>
      <c r="O333" s="129"/>
      <c r="P333" s="129"/>
      <c r="Q333" s="129"/>
      <c r="R333" s="129"/>
      <c r="S333" s="129"/>
      <c r="T333" s="129">
        <v>1</v>
      </c>
      <c r="U333" s="129"/>
      <c r="V333" s="103">
        <v>1</v>
      </c>
    </row>
    <row r="334" spans="1:22" x14ac:dyDescent="0.25">
      <c r="A334" s="29" t="s">
        <v>707</v>
      </c>
      <c r="B334" s="22" t="s">
        <v>708</v>
      </c>
      <c r="C334" s="129"/>
      <c r="D334" s="129"/>
      <c r="E334" s="129"/>
      <c r="F334" s="129">
        <v>1</v>
      </c>
      <c r="G334" s="129"/>
      <c r="H334" s="129">
        <v>1</v>
      </c>
      <c r="I334" s="17">
        <v>1</v>
      </c>
      <c r="J334" s="129"/>
      <c r="K334" s="129"/>
      <c r="L334" s="129"/>
      <c r="M334" s="129"/>
      <c r="N334" s="129"/>
      <c r="O334" s="129"/>
      <c r="P334" s="129"/>
      <c r="Q334" s="129"/>
      <c r="R334" s="129"/>
      <c r="S334" s="129"/>
      <c r="T334" s="129"/>
      <c r="U334" s="129"/>
      <c r="V334" s="103">
        <v>1</v>
      </c>
    </row>
    <row r="335" spans="1:22" x14ac:dyDescent="0.25">
      <c r="A335" s="29" t="s">
        <v>709</v>
      </c>
      <c r="B335" s="22" t="s">
        <v>710</v>
      </c>
      <c r="C335" s="129"/>
      <c r="D335" s="129"/>
      <c r="E335" s="129"/>
      <c r="F335" s="129"/>
      <c r="G335" s="129"/>
      <c r="H335" s="129"/>
      <c r="J335" s="129">
        <v>1</v>
      </c>
      <c r="K335" s="129"/>
      <c r="L335" s="129"/>
      <c r="M335" s="129"/>
      <c r="N335" s="129"/>
      <c r="O335" s="129"/>
      <c r="P335" s="129"/>
      <c r="Q335" s="129"/>
      <c r="R335" s="129"/>
      <c r="S335" s="129"/>
      <c r="T335" s="129"/>
      <c r="U335" s="129"/>
      <c r="V335" s="103">
        <v>1</v>
      </c>
    </row>
    <row r="336" spans="1:22" x14ac:dyDescent="0.25">
      <c r="A336" s="14" t="s">
        <v>711</v>
      </c>
      <c r="B336" s="22" t="s">
        <v>712</v>
      </c>
      <c r="C336" s="129"/>
      <c r="D336" s="129"/>
      <c r="E336" s="129"/>
      <c r="F336" s="129"/>
      <c r="G336" s="129"/>
      <c r="H336" s="129"/>
      <c r="J336" s="129">
        <v>1</v>
      </c>
      <c r="K336" s="129"/>
      <c r="L336" s="129"/>
      <c r="M336" s="129"/>
      <c r="N336" s="129"/>
      <c r="O336" s="129"/>
      <c r="P336" s="129"/>
      <c r="Q336" s="129"/>
      <c r="R336" s="129"/>
      <c r="S336" s="129"/>
      <c r="T336" s="129"/>
      <c r="U336" s="129"/>
      <c r="V336" s="103">
        <v>1</v>
      </c>
    </row>
    <row r="337" spans="1:22" ht="26.4" x14ac:dyDescent="0.25">
      <c r="A337" s="29" t="s">
        <v>713</v>
      </c>
      <c r="B337" s="22" t="s">
        <v>714</v>
      </c>
      <c r="C337" s="129"/>
      <c r="D337" s="129"/>
      <c r="E337" s="129"/>
      <c r="F337" s="129"/>
      <c r="G337" s="129"/>
      <c r="H337" s="129"/>
      <c r="J337" s="129"/>
      <c r="K337" s="129"/>
      <c r="L337" s="129"/>
      <c r="M337" s="129"/>
      <c r="N337" s="129"/>
      <c r="O337" s="129"/>
      <c r="P337" s="129"/>
      <c r="Q337" s="129"/>
      <c r="R337" s="129"/>
      <c r="S337" s="129"/>
      <c r="T337" s="129">
        <v>1</v>
      </c>
      <c r="U337" s="129"/>
      <c r="V337" s="103">
        <v>1</v>
      </c>
    </row>
    <row r="338" spans="1:22" x14ac:dyDescent="0.25">
      <c r="A338" s="29" t="s">
        <v>715</v>
      </c>
      <c r="B338" s="22" t="s">
        <v>716</v>
      </c>
      <c r="C338" s="129"/>
      <c r="D338" s="129"/>
      <c r="E338" s="129"/>
      <c r="F338" s="129"/>
      <c r="G338" s="129"/>
      <c r="H338" s="129"/>
      <c r="J338" s="129"/>
      <c r="K338" s="129"/>
      <c r="L338" s="129"/>
      <c r="M338" s="129"/>
      <c r="N338" s="129"/>
      <c r="O338" s="129"/>
      <c r="P338" s="129"/>
      <c r="Q338" s="129"/>
      <c r="R338" s="129"/>
      <c r="S338" s="129"/>
      <c r="T338" s="129">
        <v>1</v>
      </c>
      <c r="U338" s="129"/>
      <c r="V338" s="103">
        <v>1</v>
      </c>
    </row>
    <row r="339" spans="1:22" x14ac:dyDescent="0.25">
      <c r="A339" s="14" t="s">
        <v>717</v>
      </c>
      <c r="B339" s="22" t="s">
        <v>718</v>
      </c>
      <c r="C339" s="129"/>
      <c r="D339" s="129"/>
      <c r="E339" s="129"/>
      <c r="F339" s="129"/>
      <c r="G339" s="129"/>
      <c r="H339" s="129"/>
      <c r="J339" s="129"/>
      <c r="K339" s="129">
        <v>1</v>
      </c>
      <c r="L339" s="129"/>
      <c r="M339" s="129"/>
      <c r="N339" s="129">
        <v>1</v>
      </c>
      <c r="O339" s="129"/>
      <c r="P339" s="129"/>
      <c r="Q339" s="129"/>
      <c r="R339" s="129"/>
      <c r="S339" s="129"/>
      <c r="T339" s="129"/>
      <c r="U339" s="129"/>
      <c r="V339" s="103">
        <v>1</v>
      </c>
    </row>
    <row r="340" spans="1:22" x14ac:dyDescent="0.25">
      <c r="A340" s="29" t="s">
        <v>719</v>
      </c>
      <c r="B340" s="22" t="s">
        <v>720</v>
      </c>
      <c r="C340" s="129"/>
      <c r="D340" s="129"/>
      <c r="E340" s="129"/>
      <c r="F340" s="129"/>
      <c r="G340" s="129"/>
      <c r="H340" s="129"/>
      <c r="J340" s="129"/>
      <c r="K340" s="129"/>
      <c r="L340" s="129"/>
      <c r="M340" s="129"/>
      <c r="N340" s="129"/>
      <c r="O340" s="129"/>
      <c r="P340" s="129"/>
      <c r="Q340" s="129"/>
      <c r="R340" s="129"/>
      <c r="S340" s="129"/>
      <c r="T340" s="129">
        <v>1</v>
      </c>
      <c r="U340" s="129"/>
      <c r="V340" s="103">
        <v>1</v>
      </c>
    </row>
    <row r="341" spans="1:22" x14ac:dyDescent="0.25">
      <c r="A341" s="29" t="s">
        <v>721</v>
      </c>
      <c r="B341" s="22" t="s">
        <v>722</v>
      </c>
      <c r="C341" s="129"/>
      <c r="D341" s="129"/>
      <c r="E341" s="129"/>
      <c r="F341" s="129"/>
      <c r="G341" s="129"/>
      <c r="H341" s="129"/>
      <c r="J341" s="129">
        <v>1</v>
      </c>
      <c r="K341" s="129"/>
      <c r="L341" s="129"/>
      <c r="M341" s="129"/>
      <c r="N341" s="129"/>
      <c r="O341" s="129"/>
      <c r="P341" s="129"/>
      <c r="Q341" s="129"/>
      <c r="R341" s="129"/>
      <c r="S341" s="129"/>
      <c r="T341" s="129"/>
      <c r="U341" s="129"/>
      <c r="V341" s="103">
        <v>1</v>
      </c>
    </row>
    <row r="342" spans="1:22" x14ac:dyDescent="0.25">
      <c r="A342" s="29" t="s">
        <v>723</v>
      </c>
      <c r="B342" s="43" t="s">
        <v>724</v>
      </c>
      <c r="C342" s="17"/>
      <c r="D342" s="17"/>
      <c r="E342" s="129"/>
      <c r="F342" s="129"/>
      <c r="G342" s="129"/>
      <c r="H342" s="129"/>
      <c r="J342" s="129">
        <v>1</v>
      </c>
      <c r="K342" s="17"/>
      <c r="L342" s="17"/>
      <c r="M342" s="129"/>
      <c r="N342" s="129"/>
      <c r="O342" s="129"/>
      <c r="P342" s="129"/>
      <c r="Q342" s="129"/>
      <c r="R342" s="129"/>
      <c r="S342" s="129"/>
      <c r="T342" s="129"/>
      <c r="U342" s="129"/>
      <c r="V342" s="103">
        <v>1</v>
      </c>
    </row>
    <row r="343" spans="1:22" x14ac:dyDescent="0.25">
      <c r="A343" s="29" t="s">
        <v>725</v>
      </c>
      <c r="B343" s="22" t="s">
        <v>726</v>
      </c>
      <c r="C343" s="129"/>
      <c r="D343" s="129"/>
      <c r="E343" s="129"/>
      <c r="F343" s="129"/>
      <c r="G343" s="129"/>
      <c r="H343" s="129"/>
      <c r="J343" s="129">
        <v>1</v>
      </c>
      <c r="K343" s="129"/>
      <c r="L343" s="129"/>
      <c r="M343" s="129"/>
      <c r="N343" s="129"/>
      <c r="O343" s="129"/>
      <c r="P343" s="129"/>
      <c r="Q343" s="129"/>
      <c r="R343" s="129"/>
      <c r="S343" s="129"/>
      <c r="T343" s="129"/>
      <c r="U343" s="129"/>
      <c r="V343" s="103">
        <v>1</v>
      </c>
    </row>
    <row r="344" spans="1:22" x14ac:dyDescent="0.25">
      <c r="A344" s="29" t="s">
        <v>727</v>
      </c>
      <c r="B344" s="22" t="s">
        <v>728</v>
      </c>
      <c r="C344" s="129"/>
      <c r="D344" s="129"/>
      <c r="E344" s="129"/>
      <c r="F344" s="129"/>
      <c r="G344" s="129"/>
      <c r="H344" s="129"/>
      <c r="J344" s="129">
        <v>1</v>
      </c>
      <c r="K344" s="129"/>
      <c r="L344" s="129"/>
      <c r="M344" s="129"/>
      <c r="N344" s="129"/>
      <c r="O344" s="129"/>
      <c r="P344" s="129"/>
      <c r="Q344" s="129"/>
      <c r="R344" s="129"/>
      <c r="S344" s="129"/>
      <c r="T344" s="129"/>
      <c r="U344" s="129"/>
      <c r="V344" s="103">
        <v>1</v>
      </c>
    </row>
    <row r="345" spans="1:22" x14ac:dyDescent="0.25">
      <c r="A345" s="29" t="s">
        <v>729</v>
      </c>
      <c r="B345" s="22" t="s">
        <v>730</v>
      </c>
      <c r="C345" s="129"/>
      <c r="D345" s="129"/>
      <c r="E345" s="129"/>
      <c r="F345" s="129"/>
      <c r="G345" s="129"/>
      <c r="H345" s="129"/>
      <c r="J345" s="129">
        <v>1</v>
      </c>
      <c r="K345" s="129"/>
      <c r="L345" s="129"/>
      <c r="M345" s="129"/>
      <c r="N345" s="129"/>
      <c r="O345" s="129"/>
      <c r="P345" s="129"/>
      <c r="Q345" s="129"/>
      <c r="R345" s="129"/>
      <c r="S345" s="129"/>
      <c r="T345" s="129"/>
      <c r="U345" s="129"/>
      <c r="V345" s="103">
        <v>1</v>
      </c>
    </row>
    <row r="346" spans="1:22" x14ac:dyDescent="0.25">
      <c r="A346" s="29" t="s">
        <v>731</v>
      </c>
      <c r="B346" s="22" t="s">
        <v>732</v>
      </c>
      <c r="C346" s="129"/>
      <c r="D346" s="129"/>
      <c r="E346" s="129"/>
      <c r="F346" s="129"/>
      <c r="G346" s="129"/>
      <c r="H346" s="129"/>
      <c r="J346" s="129">
        <v>1</v>
      </c>
      <c r="K346" s="129"/>
      <c r="L346" s="129"/>
      <c r="M346" s="129"/>
      <c r="N346" s="129"/>
      <c r="O346" s="129"/>
      <c r="P346" s="129"/>
      <c r="Q346" s="129"/>
      <c r="R346" s="129"/>
      <c r="S346" s="129"/>
      <c r="T346" s="129"/>
      <c r="U346" s="129"/>
      <c r="V346" s="103">
        <v>1</v>
      </c>
    </row>
    <row r="347" spans="1:22" x14ac:dyDescent="0.25">
      <c r="A347" s="29" t="s">
        <v>733</v>
      </c>
      <c r="B347" s="22" t="s">
        <v>734</v>
      </c>
      <c r="C347" s="129"/>
      <c r="D347" s="129"/>
      <c r="E347" s="129"/>
      <c r="F347" s="129"/>
      <c r="G347" s="129">
        <v>1</v>
      </c>
      <c r="H347" s="129"/>
      <c r="J347" s="129"/>
      <c r="K347" s="129"/>
      <c r="L347" s="129"/>
      <c r="M347" s="129"/>
      <c r="N347" s="129"/>
      <c r="O347" s="129"/>
      <c r="P347" s="129"/>
      <c r="Q347" s="129"/>
      <c r="R347" s="129"/>
      <c r="S347" s="129"/>
      <c r="T347" s="129"/>
      <c r="U347" s="129"/>
      <c r="V347" s="103">
        <v>1</v>
      </c>
    </row>
    <row r="348" spans="1:22" x14ac:dyDescent="0.25">
      <c r="A348" s="29" t="s">
        <v>735</v>
      </c>
      <c r="B348" s="22" t="s">
        <v>736</v>
      </c>
      <c r="C348" s="129"/>
      <c r="D348" s="129"/>
      <c r="E348" s="129"/>
      <c r="F348" s="129"/>
      <c r="G348" s="129"/>
      <c r="H348" s="129">
        <v>1</v>
      </c>
      <c r="J348" s="129"/>
      <c r="K348" s="129"/>
      <c r="L348" s="129"/>
      <c r="M348" s="129"/>
      <c r="N348" s="129"/>
      <c r="O348" s="129"/>
      <c r="P348" s="129"/>
      <c r="Q348" s="129"/>
      <c r="R348" s="129"/>
      <c r="S348" s="129"/>
      <c r="T348" s="129"/>
      <c r="U348" s="129"/>
      <c r="V348" s="103">
        <v>1</v>
      </c>
    </row>
    <row r="349" spans="1:22" x14ac:dyDescent="0.25">
      <c r="A349" s="29" t="s">
        <v>737</v>
      </c>
      <c r="B349" s="22" t="s">
        <v>738</v>
      </c>
      <c r="C349" s="129"/>
      <c r="D349" s="129"/>
      <c r="E349" s="129"/>
      <c r="F349" s="129"/>
      <c r="G349" s="129"/>
      <c r="H349" s="129"/>
      <c r="J349" s="129"/>
      <c r="K349" s="129"/>
      <c r="L349" s="129"/>
      <c r="M349" s="129"/>
      <c r="N349" s="129"/>
      <c r="O349" s="129"/>
      <c r="P349" s="129"/>
      <c r="Q349" s="129"/>
      <c r="R349" s="129"/>
      <c r="S349" s="129">
        <v>1</v>
      </c>
      <c r="T349" s="129"/>
      <c r="U349" s="129">
        <v>1</v>
      </c>
      <c r="V349" s="103">
        <v>1</v>
      </c>
    </row>
    <row r="350" spans="1:22" x14ac:dyDescent="0.25">
      <c r="A350" s="18" t="s">
        <v>739</v>
      </c>
      <c r="B350" s="52" t="s">
        <v>740</v>
      </c>
      <c r="C350" s="129"/>
      <c r="D350" s="129"/>
      <c r="E350" s="129"/>
      <c r="F350" s="129"/>
      <c r="G350" s="129"/>
      <c r="H350" s="129"/>
      <c r="J350" s="129"/>
      <c r="K350" s="129"/>
      <c r="L350" s="129"/>
      <c r="M350" s="129"/>
      <c r="N350" s="129"/>
      <c r="O350" s="129"/>
      <c r="P350" s="129"/>
      <c r="Q350" s="129"/>
      <c r="R350" s="129"/>
      <c r="S350" s="129"/>
      <c r="T350" s="129">
        <v>1</v>
      </c>
      <c r="U350" s="129"/>
      <c r="V350" s="103">
        <v>1</v>
      </c>
    </row>
    <row r="351" spans="1:22" x14ac:dyDescent="0.25">
      <c r="A351" s="18" t="s">
        <v>741</v>
      </c>
      <c r="B351" s="14" t="s">
        <v>742</v>
      </c>
      <c r="C351" s="129"/>
      <c r="D351" s="129"/>
      <c r="E351" s="129"/>
      <c r="F351" s="129"/>
      <c r="G351" s="129"/>
      <c r="H351" s="129"/>
      <c r="J351" s="129"/>
      <c r="K351" s="129"/>
      <c r="L351" s="129"/>
      <c r="M351" s="129"/>
      <c r="N351" s="129"/>
      <c r="O351" s="129"/>
      <c r="P351" s="129"/>
      <c r="Q351" s="129"/>
      <c r="R351" s="129"/>
      <c r="S351" s="129"/>
      <c r="T351" s="129">
        <v>1</v>
      </c>
      <c r="U351" s="129"/>
      <c r="V351" s="103">
        <v>1</v>
      </c>
    </row>
    <row r="352" spans="1:22" x14ac:dyDescent="0.25">
      <c r="A352" s="29" t="s">
        <v>743</v>
      </c>
      <c r="B352" s="22" t="s">
        <v>744</v>
      </c>
      <c r="C352" s="129"/>
      <c r="D352" s="129"/>
      <c r="E352" s="129"/>
      <c r="F352" s="129"/>
      <c r="G352" s="129"/>
      <c r="H352" s="129"/>
      <c r="J352" s="129"/>
      <c r="K352" s="129"/>
      <c r="L352" s="129"/>
      <c r="M352" s="129"/>
      <c r="N352" s="129"/>
      <c r="O352" s="129"/>
      <c r="P352" s="129"/>
      <c r="Q352" s="129"/>
      <c r="R352" s="129"/>
      <c r="S352" s="129">
        <v>1</v>
      </c>
      <c r="T352" s="129"/>
      <c r="U352" s="129"/>
      <c r="V352" s="103">
        <v>1</v>
      </c>
    </row>
    <row r="353" spans="1:22" x14ac:dyDescent="0.25">
      <c r="A353" s="29" t="s">
        <v>745</v>
      </c>
      <c r="B353" s="22" t="s">
        <v>746</v>
      </c>
      <c r="C353" s="129"/>
      <c r="D353" s="129"/>
      <c r="E353" s="129"/>
      <c r="F353" s="129"/>
      <c r="G353" s="129">
        <v>1</v>
      </c>
      <c r="H353" s="129"/>
      <c r="J353" s="129"/>
      <c r="K353" s="129"/>
      <c r="L353" s="129"/>
      <c r="M353" s="129"/>
      <c r="N353" s="129"/>
      <c r="O353" s="129"/>
      <c r="P353" s="129"/>
      <c r="Q353" s="129"/>
      <c r="R353" s="129"/>
      <c r="S353" s="129"/>
      <c r="T353" s="129"/>
      <c r="U353" s="129"/>
      <c r="V353" s="103">
        <v>1</v>
      </c>
    </row>
    <row r="354" spans="1:22" x14ac:dyDescent="0.25">
      <c r="A354" s="29" t="s">
        <v>747</v>
      </c>
      <c r="B354" s="22" t="s">
        <v>748</v>
      </c>
      <c r="C354" s="129"/>
      <c r="D354" s="129"/>
      <c r="E354" s="129"/>
      <c r="F354" s="129"/>
      <c r="G354" s="129">
        <v>1</v>
      </c>
      <c r="H354" s="129"/>
      <c r="J354" s="129"/>
      <c r="K354" s="129"/>
      <c r="L354" s="129"/>
      <c r="M354" s="129"/>
      <c r="N354" s="129"/>
      <c r="O354" s="129"/>
      <c r="P354" s="129"/>
      <c r="Q354" s="129"/>
      <c r="R354" s="129"/>
      <c r="V354" s="103">
        <v>1</v>
      </c>
    </row>
    <row r="355" spans="1:22" x14ac:dyDescent="0.25">
      <c r="A355" s="29" t="s">
        <v>749</v>
      </c>
      <c r="B355" s="22" t="s">
        <v>750</v>
      </c>
      <c r="C355" s="129"/>
      <c r="D355" s="129"/>
      <c r="E355" s="129"/>
      <c r="F355" s="129"/>
      <c r="G355" s="129"/>
      <c r="H355" s="129"/>
      <c r="J355" s="129"/>
      <c r="K355" s="129"/>
      <c r="L355" s="129"/>
      <c r="M355" s="129"/>
      <c r="N355" s="129"/>
      <c r="O355" s="129"/>
      <c r="P355" s="129"/>
      <c r="Q355" s="129"/>
      <c r="R355" s="129"/>
      <c r="S355" s="129"/>
      <c r="T355" s="129">
        <v>1</v>
      </c>
      <c r="U355" s="129"/>
      <c r="V355" s="103">
        <v>1</v>
      </c>
    </row>
    <row r="356" spans="1:22" x14ac:dyDescent="0.25">
      <c r="A356" s="29" t="s">
        <v>751</v>
      </c>
      <c r="B356" s="22" t="s">
        <v>752</v>
      </c>
      <c r="C356" s="129"/>
      <c r="D356" s="129"/>
      <c r="E356" s="129"/>
      <c r="F356" s="129"/>
      <c r="G356" s="129"/>
      <c r="H356" s="129"/>
      <c r="J356" s="129"/>
      <c r="K356" s="129"/>
      <c r="L356" s="129"/>
      <c r="M356" s="129"/>
      <c r="N356" s="129"/>
      <c r="O356" s="129"/>
      <c r="P356" s="129"/>
      <c r="Q356" s="129"/>
      <c r="R356" s="129"/>
      <c r="S356" s="129"/>
      <c r="T356" s="129">
        <v>1</v>
      </c>
      <c r="U356" s="129"/>
      <c r="V356" s="103">
        <v>1</v>
      </c>
    </row>
    <row r="357" spans="1:22" x14ac:dyDescent="0.25">
      <c r="A357" s="53" t="s">
        <v>753</v>
      </c>
      <c r="B357" s="14" t="s">
        <v>754</v>
      </c>
      <c r="C357" s="17"/>
      <c r="D357" s="17"/>
      <c r="E357" s="129"/>
      <c r="F357" s="129"/>
      <c r="G357" s="129"/>
      <c r="H357" s="129"/>
      <c r="J357" s="129">
        <v>1</v>
      </c>
      <c r="K357" s="129"/>
      <c r="L357" s="129"/>
      <c r="M357" s="129"/>
      <c r="N357" s="129"/>
      <c r="O357" s="129"/>
      <c r="P357" s="129"/>
      <c r="Q357" s="129"/>
      <c r="R357" s="129"/>
      <c r="S357" s="129"/>
      <c r="T357" s="129"/>
      <c r="U357" s="129"/>
      <c r="V357" s="103">
        <v>1</v>
      </c>
    </row>
    <row r="358" spans="1:22" x14ac:dyDescent="0.25">
      <c r="A358" s="29" t="s">
        <v>755</v>
      </c>
      <c r="B358" s="22" t="s">
        <v>756</v>
      </c>
      <c r="C358" s="129"/>
      <c r="D358" s="129"/>
      <c r="E358" s="129"/>
      <c r="F358" s="129"/>
      <c r="G358" s="129"/>
      <c r="H358" s="129"/>
      <c r="J358" s="129"/>
      <c r="K358" s="129"/>
      <c r="L358" s="129"/>
      <c r="M358" s="129"/>
      <c r="N358" s="129"/>
      <c r="O358" s="129"/>
      <c r="P358" s="129">
        <v>1</v>
      </c>
      <c r="Q358" s="129"/>
      <c r="R358" s="129"/>
      <c r="S358" s="129"/>
      <c r="T358" s="129"/>
      <c r="U358" s="129"/>
      <c r="V358" s="103">
        <v>1</v>
      </c>
    </row>
    <row r="359" spans="1:22" x14ac:dyDescent="0.25">
      <c r="A359" s="29" t="s">
        <v>757</v>
      </c>
      <c r="B359" s="22" t="s">
        <v>285</v>
      </c>
      <c r="C359" s="129"/>
      <c r="D359" s="129"/>
      <c r="E359" s="129"/>
      <c r="F359" s="129"/>
      <c r="G359" s="129"/>
      <c r="H359" s="129"/>
      <c r="J359" s="129"/>
      <c r="K359" s="129"/>
      <c r="L359" s="129"/>
      <c r="M359" s="129"/>
      <c r="N359" s="129"/>
      <c r="O359" s="129"/>
      <c r="P359" s="129"/>
      <c r="Q359" s="129"/>
      <c r="R359" s="129"/>
      <c r="S359" s="129">
        <v>1</v>
      </c>
      <c r="T359" s="129"/>
      <c r="U359" s="129"/>
      <c r="V359" s="103">
        <v>1</v>
      </c>
    </row>
    <row r="360" spans="1:22" x14ac:dyDescent="0.25">
      <c r="A360" s="29" t="s">
        <v>758</v>
      </c>
      <c r="B360" s="22" t="s">
        <v>759</v>
      </c>
      <c r="C360" s="129"/>
      <c r="D360" s="129"/>
      <c r="E360" s="129"/>
      <c r="F360" s="129"/>
      <c r="G360" s="129"/>
      <c r="H360" s="129"/>
      <c r="J360" s="129"/>
      <c r="K360" s="129">
        <v>1</v>
      </c>
      <c r="L360" s="129"/>
      <c r="M360" s="129"/>
      <c r="N360" s="129"/>
      <c r="O360" s="129"/>
      <c r="P360" s="129"/>
      <c r="Q360" s="129"/>
      <c r="R360" s="129"/>
      <c r="S360" s="129"/>
      <c r="T360" s="129"/>
      <c r="U360" s="129"/>
      <c r="V360" s="103">
        <v>1</v>
      </c>
    </row>
    <row r="361" spans="1:22" x14ac:dyDescent="0.25">
      <c r="A361" s="29" t="s">
        <v>760</v>
      </c>
      <c r="B361" s="22" t="s">
        <v>761</v>
      </c>
      <c r="C361" s="129"/>
      <c r="D361" s="129"/>
      <c r="E361" s="129"/>
      <c r="F361" s="129"/>
      <c r="G361" s="129"/>
      <c r="H361" s="129"/>
      <c r="J361" s="129"/>
      <c r="K361" s="129">
        <v>1</v>
      </c>
      <c r="L361" s="129"/>
      <c r="M361" s="129"/>
      <c r="N361" s="129"/>
      <c r="O361" s="129"/>
      <c r="P361" s="129"/>
      <c r="Q361" s="129"/>
      <c r="R361" s="129"/>
      <c r="S361" s="129"/>
      <c r="T361" s="129"/>
      <c r="U361" s="129"/>
      <c r="V361" s="103">
        <v>1</v>
      </c>
    </row>
    <row r="362" spans="1:22" x14ac:dyDescent="0.25">
      <c r="A362" s="30" t="s">
        <v>762</v>
      </c>
      <c r="B362" s="43" t="s">
        <v>763</v>
      </c>
      <c r="G362" s="17">
        <v>1</v>
      </c>
      <c r="V362" s="101">
        <v>1</v>
      </c>
    </row>
    <row r="363" spans="1:22" x14ac:dyDescent="0.25">
      <c r="A363" s="52" t="s">
        <v>764</v>
      </c>
      <c r="B363" s="52" t="s">
        <v>765</v>
      </c>
      <c r="C363" s="129"/>
      <c r="D363" s="129"/>
      <c r="E363" s="129"/>
      <c r="F363" s="129"/>
      <c r="G363" s="129"/>
      <c r="H363" s="129"/>
      <c r="J363" s="129"/>
      <c r="K363" s="129"/>
      <c r="L363" s="129"/>
      <c r="M363" s="129"/>
      <c r="N363" s="129"/>
      <c r="O363" s="129"/>
      <c r="P363" s="129"/>
      <c r="Q363" s="129"/>
      <c r="R363" s="129"/>
      <c r="S363" s="129">
        <v>1</v>
      </c>
      <c r="T363" s="129"/>
      <c r="U363" s="129"/>
      <c r="V363" s="103">
        <v>1</v>
      </c>
    </row>
    <row r="364" spans="1:22" x14ac:dyDescent="0.25">
      <c r="A364" s="52" t="s">
        <v>766</v>
      </c>
      <c r="B364" s="52" t="s">
        <v>767</v>
      </c>
      <c r="C364" s="129"/>
      <c r="D364" s="129"/>
      <c r="E364" s="129"/>
      <c r="F364" s="129"/>
      <c r="G364" s="129"/>
      <c r="H364" s="129"/>
      <c r="J364" s="129"/>
      <c r="K364" s="129"/>
      <c r="L364" s="129"/>
      <c r="M364" s="129"/>
      <c r="N364" s="129"/>
      <c r="O364" s="129"/>
      <c r="P364" s="129"/>
      <c r="Q364" s="129"/>
      <c r="R364" s="129"/>
      <c r="S364" s="129"/>
      <c r="T364" s="129">
        <v>1</v>
      </c>
      <c r="U364" s="129"/>
      <c r="V364" s="103">
        <v>1</v>
      </c>
    </row>
    <row r="365" spans="1:22" x14ac:dyDescent="0.25">
      <c r="A365" s="52" t="s">
        <v>768</v>
      </c>
      <c r="B365" s="52" t="s">
        <v>769</v>
      </c>
      <c r="C365" s="129"/>
      <c r="D365" s="129"/>
      <c r="E365" s="129"/>
      <c r="F365" s="129"/>
      <c r="G365" s="129"/>
      <c r="H365" s="129"/>
      <c r="J365" s="129">
        <v>1</v>
      </c>
      <c r="K365" s="129"/>
      <c r="L365" s="129"/>
      <c r="M365" s="129"/>
      <c r="N365" s="129"/>
      <c r="O365" s="129"/>
      <c r="P365" s="129"/>
      <c r="Q365" s="129"/>
      <c r="R365" s="129"/>
      <c r="S365" s="129"/>
      <c r="T365" s="129"/>
      <c r="U365" s="129"/>
      <c r="V365" s="103">
        <v>1</v>
      </c>
    </row>
    <row r="366" spans="1:22" x14ac:dyDescent="0.25">
      <c r="A366" s="52" t="s">
        <v>770</v>
      </c>
      <c r="B366" s="52" t="s">
        <v>771</v>
      </c>
      <c r="C366" s="129"/>
      <c r="D366" s="129"/>
      <c r="E366" s="129"/>
      <c r="F366" s="129"/>
      <c r="G366" s="129"/>
      <c r="H366" s="129"/>
      <c r="J366" s="129"/>
      <c r="K366" s="129"/>
      <c r="L366" s="129"/>
      <c r="M366" s="129"/>
      <c r="N366" s="129"/>
      <c r="O366" s="129"/>
      <c r="P366" s="129"/>
      <c r="Q366" s="129"/>
      <c r="R366" s="129"/>
      <c r="S366" s="129"/>
      <c r="T366" s="129">
        <v>1</v>
      </c>
      <c r="U366" s="129"/>
      <c r="V366" s="103">
        <v>1</v>
      </c>
    </row>
    <row r="367" spans="1:22" x14ac:dyDescent="0.25">
      <c r="A367" s="29" t="s">
        <v>772</v>
      </c>
      <c r="B367" s="22" t="s">
        <v>773</v>
      </c>
      <c r="C367" s="129"/>
      <c r="D367" s="129"/>
      <c r="E367" s="129">
        <v>1</v>
      </c>
      <c r="F367" s="129"/>
      <c r="G367" s="129"/>
      <c r="H367" s="129"/>
      <c r="J367" s="129"/>
      <c r="K367" s="129"/>
      <c r="L367" s="129"/>
      <c r="M367" s="129"/>
      <c r="N367" s="129"/>
      <c r="O367" s="129"/>
      <c r="P367" s="129"/>
      <c r="Q367" s="129"/>
      <c r="R367" s="129"/>
      <c r="S367" s="129"/>
      <c r="T367" s="129"/>
      <c r="U367" s="129"/>
      <c r="V367" s="103">
        <v>1</v>
      </c>
    </row>
    <row r="368" spans="1:22" x14ac:dyDescent="0.25">
      <c r="A368" s="29" t="s">
        <v>774</v>
      </c>
      <c r="B368" s="22" t="s">
        <v>775</v>
      </c>
      <c r="C368" s="129"/>
      <c r="D368" s="129"/>
      <c r="E368" s="129"/>
      <c r="F368" s="129"/>
      <c r="G368" s="129"/>
      <c r="H368" s="129"/>
      <c r="J368" s="129"/>
      <c r="K368" s="129"/>
      <c r="L368" s="129"/>
      <c r="M368" s="129"/>
      <c r="N368" s="129"/>
      <c r="O368" s="129"/>
      <c r="P368" s="129"/>
      <c r="Q368" s="129"/>
      <c r="R368" s="129"/>
      <c r="S368" s="129"/>
      <c r="T368" s="129">
        <v>1</v>
      </c>
      <c r="U368" s="129"/>
      <c r="V368" s="103">
        <v>1</v>
      </c>
    </row>
    <row r="369" spans="1:22" x14ac:dyDescent="0.25">
      <c r="A369" s="29" t="s">
        <v>776</v>
      </c>
      <c r="B369" s="22" t="s">
        <v>777</v>
      </c>
      <c r="C369" s="129"/>
      <c r="D369" s="129"/>
      <c r="E369" s="129"/>
      <c r="F369" s="129"/>
      <c r="G369" s="129"/>
      <c r="H369" s="129"/>
      <c r="J369" s="129"/>
      <c r="K369" s="129"/>
      <c r="L369" s="129"/>
      <c r="M369" s="129"/>
      <c r="N369" s="129"/>
      <c r="O369" s="129"/>
      <c r="P369" s="129"/>
      <c r="Q369" s="129"/>
      <c r="R369" s="129"/>
      <c r="S369" s="129"/>
      <c r="T369" s="129">
        <v>1</v>
      </c>
      <c r="U369" s="129"/>
      <c r="V369" s="103">
        <v>1</v>
      </c>
    </row>
    <row r="370" spans="1:22" x14ac:dyDescent="0.25">
      <c r="A370" s="29" t="s">
        <v>778</v>
      </c>
      <c r="B370" s="22" t="s">
        <v>779</v>
      </c>
      <c r="C370" s="129"/>
      <c r="D370" s="129"/>
      <c r="E370" s="129"/>
      <c r="F370" s="129"/>
      <c r="G370" s="129"/>
      <c r="H370" s="129"/>
      <c r="J370" s="129"/>
      <c r="K370" s="129"/>
      <c r="L370" s="129"/>
      <c r="M370" s="129"/>
      <c r="N370" s="129"/>
      <c r="O370" s="129"/>
      <c r="P370" s="129"/>
      <c r="Q370" s="129"/>
      <c r="R370" s="129"/>
      <c r="S370" s="129"/>
      <c r="T370" s="129">
        <v>1</v>
      </c>
      <c r="U370" s="129"/>
      <c r="V370" s="103">
        <v>1</v>
      </c>
    </row>
    <row r="371" spans="1:22" x14ac:dyDescent="0.25">
      <c r="A371" s="29" t="s">
        <v>780</v>
      </c>
      <c r="B371" s="22" t="s">
        <v>781</v>
      </c>
      <c r="C371" s="129"/>
      <c r="D371" s="129"/>
      <c r="E371" s="129"/>
      <c r="F371" s="129"/>
      <c r="G371" s="129"/>
      <c r="H371" s="129"/>
      <c r="J371" s="129"/>
      <c r="K371" s="129"/>
      <c r="L371" s="129"/>
      <c r="M371" s="129"/>
      <c r="N371" s="129"/>
      <c r="O371" s="129"/>
      <c r="P371" s="129"/>
      <c r="Q371" s="129"/>
      <c r="R371" s="129"/>
      <c r="S371" s="129"/>
      <c r="T371" s="129">
        <v>1</v>
      </c>
      <c r="U371" s="129"/>
      <c r="V371" s="103">
        <v>1</v>
      </c>
    </row>
    <row r="372" spans="1:22" x14ac:dyDescent="0.25">
      <c r="A372" s="29" t="s">
        <v>782</v>
      </c>
      <c r="B372" s="22" t="s">
        <v>783</v>
      </c>
      <c r="C372" s="129"/>
      <c r="D372" s="129"/>
      <c r="E372" s="129"/>
      <c r="F372" s="129"/>
      <c r="G372" s="129"/>
      <c r="H372" s="129"/>
      <c r="J372" s="129">
        <v>1</v>
      </c>
      <c r="K372" s="129"/>
      <c r="L372" s="129"/>
      <c r="M372" s="129"/>
      <c r="N372" s="129"/>
      <c r="O372" s="129"/>
      <c r="P372" s="129"/>
      <c r="Q372" s="129"/>
      <c r="R372" s="129"/>
      <c r="S372" s="129"/>
      <c r="T372" s="129"/>
      <c r="U372" s="129"/>
      <c r="V372" s="103">
        <v>1</v>
      </c>
    </row>
    <row r="373" spans="1:22" ht="14.4" x14ac:dyDescent="0.25">
      <c r="A373" s="29" t="s">
        <v>784</v>
      </c>
      <c r="B373" s="26" t="s">
        <v>785</v>
      </c>
      <c r="C373" s="17"/>
      <c r="D373" s="17"/>
      <c r="E373" s="129"/>
      <c r="F373" s="129"/>
      <c r="G373" s="129"/>
      <c r="H373" s="129"/>
      <c r="J373" s="129">
        <v>1</v>
      </c>
      <c r="K373" s="132"/>
      <c r="L373" s="132"/>
      <c r="M373" s="129"/>
      <c r="N373" s="129"/>
      <c r="O373" s="129"/>
      <c r="P373" s="129"/>
      <c r="Q373" s="129"/>
      <c r="R373" s="129"/>
      <c r="S373" s="129"/>
      <c r="T373" s="129"/>
      <c r="U373" s="129"/>
      <c r="V373" s="103">
        <v>1</v>
      </c>
    </row>
    <row r="374" spans="1:22" x14ac:dyDescent="0.25">
      <c r="A374" s="18" t="s">
        <v>786</v>
      </c>
      <c r="B374" s="26" t="s">
        <v>787</v>
      </c>
      <c r="C374" s="17"/>
      <c r="D374" s="17"/>
      <c r="G374" s="17">
        <v>1</v>
      </c>
      <c r="K374" s="17"/>
      <c r="L374" s="17"/>
      <c r="V374" s="101">
        <v>1</v>
      </c>
    </row>
    <row r="375" spans="1:22" x14ac:dyDescent="0.25">
      <c r="A375" s="29" t="s">
        <v>788</v>
      </c>
      <c r="B375" s="22" t="s">
        <v>789</v>
      </c>
      <c r="C375" s="129"/>
      <c r="D375" s="129"/>
      <c r="E375" s="129"/>
      <c r="F375" s="129"/>
      <c r="G375" s="129"/>
      <c r="H375" s="129"/>
      <c r="J375" s="129">
        <v>1</v>
      </c>
      <c r="K375" s="129"/>
      <c r="L375" s="129"/>
      <c r="M375" s="129"/>
      <c r="N375" s="129"/>
      <c r="O375" s="129"/>
      <c r="P375" s="129"/>
      <c r="Q375" s="129"/>
      <c r="R375" s="129"/>
      <c r="S375" s="129"/>
      <c r="T375" s="129"/>
      <c r="U375" s="129"/>
      <c r="V375" s="103">
        <v>1</v>
      </c>
    </row>
    <row r="376" spans="1:22" x14ac:dyDescent="0.25">
      <c r="A376" s="29" t="s">
        <v>790</v>
      </c>
      <c r="B376" s="43" t="s">
        <v>791</v>
      </c>
      <c r="C376" s="17"/>
      <c r="D376" s="17"/>
      <c r="E376" s="135"/>
      <c r="F376" s="129"/>
      <c r="G376" s="129"/>
      <c r="H376" s="129"/>
      <c r="I376" s="17">
        <v>1</v>
      </c>
      <c r="J376" s="135"/>
      <c r="K376" s="17">
        <v>1</v>
      </c>
      <c r="L376" s="17"/>
      <c r="M376" s="129"/>
      <c r="N376" s="129"/>
      <c r="O376" s="129"/>
      <c r="P376" s="129"/>
      <c r="Q376" s="129"/>
      <c r="R376" s="129"/>
      <c r="S376" s="129"/>
      <c r="T376" s="129"/>
      <c r="U376" s="129"/>
      <c r="V376" s="103">
        <v>1</v>
      </c>
    </row>
    <row r="377" spans="1:22" x14ac:dyDescent="0.25">
      <c r="A377" s="29" t="s">
        <v>792</v>
      </c>
      <c r="B377" s="43" t="s">
        <v>793</v>
      </c>
      <c r="C377" s="17"/>
      <c r="D377" s="17"/>
      <c r="E377" s="135"/>
      <c r="F377" s="129"/>
      <c r="G377" s="129"/>
      <c r="H377" s="129"/>
      <c r="J377" s="135"/>
      <c r="K377" s="17"/>
      <c r="L377" s="17"/>
      <c r="M377" s="129"/>
      <c r="N377" s="129"/>
      <c r="O377" s="129"/>
      <c r="P377" s="129"/>
      <c r="Q377" s="129"/>
      <c r="R377" s="129"/>
      <c r="S377" s="129"/>
      <c r="T377" s="129">
        <v>1</v>
      </c>
      <c r="U377" s="129"/>
      <c r="V377" s="103">
        <v>1</v>
      </c>
    </row>
    <row r="378" spans="1:22" x14ac:dyDescent="0.25">
      <c r="A378" s="18" t="s">
        <v>794</v>
      </c>
      <c r="B378" s="26" t="s">
        <v>795</v>
      </c>
      <c r="C378" s="17"/>
      <c r="D378" s="17"/>
      <c r="G378" s="17">
        <v>1</v>
      </c>
      <c r="K378" s="17"/>
      <c r="L378" s="17"/>
      <c r="V378" s="101">
        <v>1</v>
      </c>
    </row>
    <row r="379" spans="1:22" x14ac:dyDescent="0.25">
      <c r="A379" s="29" t="s">
        <v>796</v>
      </c>
      <c r="B379" s="22" t="s">
        <v>797</v>
      </c>
      <c r="C379" s="129"/>
      <c r="D379" s="129"/>
      <c r="E379" s="129"/>
      <c r="F379" s="129"/>
      <c r="G379" s="129">
        <v>1</v>
      </c>
      <c r="H379" s="129"/>
      <c r="J379" s="129"/>
      <c r="K379" s="129"/>
      <c r="L379" s="129"/>
      <c r="M379" s="129"/>
      <c r="N379" s="129"/>
      <c r="O379" s="129"/>
      <c r="P379" s="129"/>
      <c r="Q379" s="129"/>
      <c r="R379" s="129"/>
      <c r="S379" s="129"/>
      <c r="T379" s="129"/>
      <c r="U379" s="129"/>
      <c r="V379" s="103">
        <v>1</v>
      </c>
    </row>
    <row r="380" spans="1:22" x14ac:dyDescent="0.25">
      <c r="A380" s="29" t="s">
        <v>798</v>
      </c>
      <c r="B380" s="22" t="s">
        <v>799</v>
      </c>
      <c r="C380" s="129"/>
      <c r="D380" s="129"/>
      <c r="E380" s="129"/>
      <c r="F380" s="129"/>
      <c r="G380" s="129"/>
      <c r="H380" s="129"/>
      <c r="J380" s="129"/>
      <c r="K380" s="129"/>
      <c r="L380" s="129"/>
      <c r="M380" s="129"/>
      <c r="N380" s="129"/>
      <c r="O380" s="129"/>
      <c r="P380" s="129"/>
      <c r="Q380" s="129"/>
      <c r="R380" s="129"/>
      <c r="S380" s="129"/>
      <c r="T380" s="129">
        <v>1</v>
      </c>
      <c r="U380" s="129"/>
      <c r="V380" s="103">
        <v>1</v>
      </c>
    </row>
    <row r="381" spans="1:22" x14ac:dyDescent="0.25">
      <c r="A381" s="18" t="s">
        <v>800</v>
      </c>
      <c r="B381" s="26" t="s">
        <v>801</v>
      </c>
      <c r="C381" s="17"/>
      <c r="D381" s="17"/>
      <c r="E381" s="129"/>
      <c r="F381" s="129"/>
      <c r="G381" s="129"/>
      <c r="H381" s="129"/>
      <c r="J381" s="129"/>
      <c r="K381" s="129"/>
      <c r="L381" s="129"/>
      <c r="M381" s="129"/>
      <c r="N381" s="129"/>
      <c r="O381" s="129"/>
      <c r="P381" s="129"/>
      <c r="Q381" s="129"/>
      <c r="R381" s="129"/>
      <c r="S381" s="129"/>
      <c r="T381" s="129">
        <v>1</v>
      </c>
      <c r="U381" s="129"/>
      <c r="V381" s="103">
        <v>1</v>
      </c>
    </row>
    <row r="382" spans="1:22" x14ac:dyDescent="0.25">
      <c r="A382" s="29" t="s">
        <v>802</v>
      </c>
      <c r="B382" s="22" t="s">
        <v>803</v>
      </c>
      <c r="C382" s="129"/>
      <c r="D382" s="129"/>
      <c r="E382" s="129"/>
      <c r="F382" s="129"/>
      <c r="G382" s="129">
        <v>1</v>
      </c>
      <c r="H382" s="129"/>
      <c r="J382" s="129"/>
      <c r="K382" s="129"/>
      <c r="L382" s="129"/>
      <c r="M382" s="129"/>
      <c r="N382" s="129"/>
      <c r="O382" s="129"/>
      <c r="P382" s="129"/>
      <c r="Q382" s="129"/>
      <c r="R382" s="129"/>
      <c r="S382" s="129"/>
      <c r="T382" s="129"/>
      <c r="U382" s="129"/>
      <c r="V382" s="103">
        <v>1</v>
      </c>
    </row>
    <row r="383" spans="1:22" x14ac:dyDescent="0.25">
      <c r="A383" s="29" t="s">
        <v>804</v>
      </c>
      <c r="B383" s="22" t="s">
        <v>805</v>
      </c>
      <c r="C383" s="129"/>
      <c r="D383" s="129"/>
      <c r="E383" s="129"/>
      <c r="F383" s="129">
        <v>1</v>
      </c>
      <c r="G383" s="129"/>
      <c r="H383" s="129"/>
      <c r="J383" s="129"/>
      <c r="K383" s="129"/>
      <c r="L383" s="129"/>
      <c r="M383" s="129"/>
      <c r="N383" s="129"/>
      <c r="O383" s="129"/>
      <c r="P383" s="129"/>
      <c r="Q383" s="129"/>
      <c r="R383" s="129"/>
      <c r="S383" s="129"/>
      <c r="T383" s="129"/>
      <c r="U383" s="129"/>
      <c r="V383" s="103">
        <v>1</v>
      </c>
    </row>
    <row r="384" spans="1:22" x14ac:dyDescent="0.25">
      <c r="A384" s="53" t="s">
        <v>806</v>
      </c>
      <c r="B384" s="52" t="s">
        <v>807</v>
      </c>
      <c r="C384" s="130"/>
      <c r="D384" s="130"/>
      <c r="E384" s="129"/>
      <c r="F384" s="129"/>
      <c r="G384" s="129"/>
      <c r="H384" s="129"/>
      <c r="J384" s="129"/>
      <c r="K384" s="129"/>
      <c r="L384" s="129"/>
      <c r="M384" s="129"/>
      <c r="N384" s="129"/>
      <c r="O384" s="129"/>
      <c r="P384" s="129"/>
      <c r="Q384" s="129"/>
      <c r="R384" s="129"/>
      <c r="S384" s="129"/>
      <c r="T384" s="129">
        <v>1</v>
      </c>
      <c r="U384" s="129"/>
      <c r="V384" s="103">
        <v>1</v>
      </c>
    </row>
    <row r="385" spans="1:22" x14ac:dyDescent="0.25">
      <c r="A385" s="53" t="s">
        <v>808</v>
      </c>
      <c r="B385" s="14" t="s">
        <v>809</v>
      </c>
      <c r="C385" s="130"/>
      <c r="D385" s="130"/>
      <c r="E385" s="129"/>
      <c r="F385" s="129"/>
      <c r="G385" s="129"/>
      <c r="H385" s="129"/>
      <c r="J385" s="129"/>
      <c r="K385" s="129"/>
      <c r="L385" s="129"/>
      <c r="M385" s="129"/>
      <c r="N385" s="129"/>
      <c r="O385" s="129"/>
      <c r="P385" s="129"/>
      <c r="Q385" s="129"/>
      <c r="R385" s="129"/>
      <c r="S385" s="129"/>
      <c r="T385" s="129">
        <v>1</v>
      </c>
      <c r="U385" s="129"/>
      <c r="V385" s="103">
        <v>1</v>
      </c>
    </row>
    <row r="386" spans="1:22" x14ac:dyDescent="0.25">
      <c r="A386" s="53" t="s">
        <v>810</v>
      </c>
      <c r="B386" s="52" t="s">
        <v>811</v>
      </c>
      <c r="C386" s="130"/>
      <c r="D386" s="130"/>
      <c r="E386" s="129"/>
      <c r="F386" s="129"/>
      <c r="G386" s="129">
        <v>1</v>
      </c>
      <c r="H386" s="129"/>
      <c r="J386" s="129"/>
      <c r="K386" s="129"/>
      <c r="L386" s="129"/>
      <c r="M386" s="129"/>
      <c r="N386" s="129"/>
      <c r="O386" s="129"/>
      <c r="P386" s="129"/>
      <c r="Q386" s="129"/>
      <c r="R386" s="129"/>
      <c r="S386" s="129"/>
      <c r="T386" s="129"/>
      <c r="U386" s="129"/>
      <c r="V386" s="103">
        <v>1</v>
      </c>
    </row>
    <row r="387" spans="1:22" x14ac:dyDescent="0.25">
      <c r="A387" s="29" t="s">
        <v>812</v>
      </c>
      <c r="B387" s="22" t="s">
        <v>813</v>
      </c>
      <c r="C387" s="129"/>
      <c r="D387" s="129"/>
      <c r="E387" s="129"/>
      <c r="F387" s="129"/>
      <c r="G387" s="129"/>
      <c r="H387" s="129">
        <v>1</v>
      </c>
      <c r="J387" s="129"/>
      <c r="K387" s="129"/>
      <c r="L387" s="129"/>
      <c r="M387" s="129"/>
      <c r="N387" s="129"/>
      <c r="O387" s="129"/>
      <c r="P387" s="129"/>
      <c r="Q387" s="129"/>
      <c r="R387" s="129"/>
      <c r="S387" s="129"/>
      <c r="T387" s="129"/>
      <c r="U387" s="129"/>
      <c r="V387" s="103">
        <f>IF(SUM(E387:U387)&gt;0,1,"")</f>
        <v>1</v>
      </c>
    </row>
    <row r="388" spans="1:22" x14ac:dyDescent="0.25">
      <c r="A388" s="29" t="s">
        <v>814</v>
      </c>
      <c r="B388" s="22" t="s">
        <v>815</v>
      </c>
      <c r="C388" s="129"/>
      <c r="D388" s="129"/>
      <c r="E388" s="129"/>
      <c r="F388" s="129"/>
      <c r="G388" s="129"/>
      <c r="H388" s="129"/>
      <c r="J388" s="129"/>
      <c r="K388" s="129"/>
      <c r="L388" s="129"/>
      <c r="M388" s="129"/>
      <c r="N388" s="129"/>
      <c r="O388" s="129"/>
      <c r="P388" s="129"/>
      <c r="Q388" s="129"/>
      <c r="R388" s="129"/>
      <c r="S388" s="129"/>
      <c r="T388" s="129">
        <v>1</v>
      </c>
      <c r="U388" s="129"/>
      <c r="V388" s="103">
        <v>1</v>
      </c>
    </row>
    <row r="389" spans="1:22" x14ac:dyDescent="0.25">
      <c r="A389" s="29" t="s">
        <v>816</v>
      </c>
      <c r="B389" s="43" t="s">
        <v>817</v>
      </c>
      <c r="C389" s="17"/>
      <c r="D389" s="17"/>
      <c r="G389" s="17">
        <v>1</v>
      </c>
      <c r="K389" s="17"/>
      <c r="L389" s="17"/>
      <c r="V389" s="101">
        <v>1</v>
      </c>
    </row>
    <row r="390" spans="1:22" x14ac:dyDescent="0.25">
      <c r="A390" s="29" t="s">
        <v>818</v>
      </c>
      <c r="B390" s="59" t="s">
        <v>819</v>
      </c>
      <c r="C390" s="130"/>
      <c r="D390" s="130"/>
      <c r="E390" s="129"/>
      <c r="F390" s="129"/>
      <c r="G390" s="129">
        <v>1</v>
      </c>
      <c r="H390" s="129"/>
      <c r="J390" s="129"/>
      <c r="K390" s="130"/>
      <c r="L390" s="130"/>
      <c r="M390" s="129"/>
      <c r="N390" s="129"/>
      <c r="O390" s="129"/>
      <c r="P390" s="129"/>
      <c r="Q390" s="129"/>
      <c r="R390" s="129"/>
      <c r="S390" s="129"/>
      <c r="T390" s="129"/>
      <c r="U390" s="129"/>
      <c r="V390" s="103">
        <v>1</v>
      </c>
    </row>
    <row r="391" spans="1:22" x14ac:dyDescent="0.25">
      <c r="A391" s="29" t="s">
        <v>820</v>
      </c>
      <c r="B391" s="43" t="s">
        <v>821</v>
      </c>
      <c r="C391" s="17"/>
      <c r="D391" s="17"/>
      <c r="E391" s="129"/>
      <c r="F391" s="129">
        <v>1</v>
      </c>
      <c r="G391" s="129"/>
      <c r="H391" s="129"/>
      <c r="J391" s="129"/>
      <c r="K391" s="17"/>
      <c r="L391" s="17"/>
      <c r="M391" s="129"/>
      <c r="N391" s="129"/>
      <c r="O391" s="129"/>
      <c r="P391" s="129"/>
      <c r="Q391" s="129"/>
      <c r="R391" s="129"/>
      <c r="S391" s="129"/>
      <c r="T391" s="129"/>
      <c r="U391" s="129"/>
      <c r="V391" s="103">
        <v>1</v>
      </c>
    </row>
    <row r="392" spans="1:22" x14ac:dyDescent="0.25">
      <c r="A392" s="29" t="s">
        <v>822</v>
      </c>
      <c r="B392" s="43" t="s">
        <v>823</v>
      </c>
      <c r="C392" s="17"/>
      <c r="D392" s="17"/>
      <c r="E392" s="129"/>
      <c r="F392" s="129"/>
      <c r="G392" s="129"/>
      <c r="H392" s="129"/>
      <c r="J392" s="129"/>
      <c r="K392" s="17"/>
      <c r="L392" s="17"/>
      <c r="M392" s="129"/>
      <c r="N392" s="129"/>
      <c r="O392" s="129"/>
      <c r="P392" s="129"/>
      <c r="Q392" s="129"/>
      <c r="R392" s="129"/>
      <c r="S392" s="129"/>
      <c r="T392" s="129">
        <v>1</v>
      </c>
      <c r="U392" s="129"/>
      <c r="V392" s="103">
        <v>1</v>
      </c>
    </row>
    <row r="393" spans="1:22" x14ac:dyDescent="0.25">
      <c r="A393" s="29" t="s">
        <v>824</v>
      </c>
      <c r="B393" s="22" t="s">
        <v>825</v>
      </c>
      <c r="C393" s="129"/>
      <c r="D393" s="129"/>
      <c r="E393" s="129"/>
      <c r="F393" s="129"/>
      <c r="G393" s="129"/>
      <c r="H393" s="129"/>
      <c r="J393" s="129">
        <v>1</v>
      </c>
      <c r="K393" s="129"/>
      <c r="L393" s="129"/>
      <c r="M393" s="129"/>
      <c r="N393" s="129"/>
      <c r="O393" s="129"/>
      <c r="P393" s="129"/>
      <c r="Q393" s="129"/>
      <c r="R393" s="129"/>
      <c r="S393" s="129"/>
      <c r="T393" s="129"/>
      <c r="U393" s="129"/>
      <c r="V393" s="103">
        <v>1</v>
      </c>
    </row>
    <row r="394" spans="1:22" x14ac:dyDescent="0.25">
      <c r="A394" s="29" t="s">
        <v>826</v>
      </c>
      <c r="B394" s="43" t="s">
        <v>827</v>
      </c>
      <c r="C394" s="17"/>
      <c r="D394" s="17"/>
      <c r="E394" s="129"/>
      <c r="F394" s="129">
        <v>1</v>
      </c>
      <c r="G394" s="129"/>
      <c r="H394" s="129"/>
      <c r="J394" s="129"/>
      <c r="K394" s="17"/>
      <c r="L394" s="17"/>
      <c r="M394" s="129"/>
      <c r="N394" s="129"/>
      <c r="O394" s="129"/>
      <c r="P394" s="129"/>
      <c r="Q394" s="129"/>
      <c r="R394" s="129"/>
      <c r="S394" s="129"/>
      <c r="T394" s="129"/>
      <c r="U394" s="129"/>
      <c r="V394" s="103">
        <v>1</v>
      </c>
    </row>
    <row r="395" spans="1:22" x14ac:dyDescent="0.25">
      <c r="A395" s="29" t="s">
        <v>828</v>
      </c>
      <c r="B395" s="43" t="s">
        <v>829</v>
      </c>
      <c r="C395" s="17"/>
      <c r="D395" s="17"/>
      <c r="E395" s="129"/>
      <c r="F395" s="129"/>
      <c r="G395" s="129"/>
      <c r="H395" s="129"/>
      <c r="J395" s="129"/>
      <c r="K395" s="17"/>
      <c r="L395" s="17"/>
      <c r="M395" s="129"/>
      <c r="N395" s="129"/>
      <c r="O395" s="129"/>
      <c r="P395" s="129"/>
      <c r="Q395" s="129"/>
      <c r="R395" s="129"/>
      <c r="S395" s="129"/>
      <c r="T395" s="129">
        <v>1</v>
      </c>
      <c r="U395" s="129"/>
      <c r="V395" s="103">
        <v>1</v>
      </c>
    </row>
    <row r="396" spans="1:22" x14ac:dyDescent="0.25">
      <c r="A396" s="29" t="s">
        <v>830</v>
      </c>
      <c r="B396" s="43" t="s">
        <v>831</v>
      </c>
      <c r="C396" s="17"/>
      <c r="D396" s="17"/>
      <c r="E396" s="129"/>
      <c r="F396" s="129"/>
      <c r="G396" s="129"/>
      <c r="H396" s="129"/>
      <c r="I396" s="17">
        <v>1</v>
      </c>
      <c r="J396" s="129"/>
      <c r="K396" s="17"/>
      <c r="L396" s="17"/>
      <c r="M396" s="129"/>
      <c r="N396" s="129"/>
      <c r="O396" s="129"/>
      <c r="P396" s="129"/>
      <c r="Q396" s="129"/>
      <c r="R396" s="129"/>
      <c r="S396" s="129"/>
      <c r="T396" s="129"/>
      <c r="U396" s="129"/>
      <c r="V396" s="103">
        <v>1</v>
      </c>
    </row>
    <row r="397" spans="1:22" x14ac:dyDescent="0.25">
      <c r="A397" s="30" t="s">
        <v>832</v>
      </c>
      <c r="B397" s="43" t="s">
        <v>833</v>
      </c>
      <c r="C397" s="17"/>
      <c r="D397" s="17"/>
      <c r="K397" s="17"/>
      <c r="L397" s="17"/>
      <c r="T397" s="17">
        <v>1</v>
      </c>
      <c r="V397" s="101">
        <v>1</v>
      </c>
    </row>
    <row r="398" spans="1:22" x14ac:dyDescent="0.25">
      <c r="A398" s="29" t="s">
        <v>834</v>
      </c>
      <c r="B398" s="43" t="s">
        <v>835</v>
      </c>
      <c r="C398" s="17"/>
      <c r="D398" s="17"/>
      <c r="F398" s="17">
        <v>1</v>
      </c>
      <c r="K398" s="17"/>
      <c r="L398" s="17"/>
      <c r="V398" s="101">
        <v>1</v>
      </c>
    </row>
    <row r="399" spans="1:22" x14ac:dyDescent="0.25">
      <c r="A399" s="29" t="s">
        <v>836</v>
      </c>
      <c r="B399" s="22" t="s">
        <v>837</v>
      </c>
      <c r="C399" s="129"/>
      <c r="D399" s="129"/>
      <c r="E399" s="129"/>
      <c r="F399" s="129"/>
      <c r="G399" s="129"/>
      <c r="H399" s="129"/>
      <c r="J399" s="129"/>
      <c r="K399" s="129"/>
      <c r="L399" s="129"/>
      <c r="M399" s="129"/>
      <c r="N399" s="129">
        <v>1</v>
      </c>
      <c r="O399" s="129"/>
      <c r="P399" s="129"/>
      <c r="Q399" s="129"/>
      <c r="R399" s="129"/>
      <c r="S399" s="129"/>
      <c r="T399" s="129"/>
      <c r="U399" s="129"/>
      <c r="V399" s="103">
        <v>1</v>
      </c>
    </row>
    <row r="400" spans="1:22" x14ac:dyDescent="0.25">
      <c r="A400" s="29" t="s">
        <v>838</v>
      </c>
      <c r="B400" s="38" t="s">
        <v>839</v>
      </c>
      <c r="C400" s="17"/>
      <c r="D400" s="17"/>
      <c r="E400" s="129"/>
      <c r="F400" s="129"/>
      <c r="G400" s="129"/>
      <c r="H400" s="129"/>
      <c r="J400" s="129">
        <v>1</v>
      </c>
      <c r="K400" s="17"/>
      <c r="L400" s="17"/>
      <c r="M400" s="129"/>
      <c r="N400" s="129"/>
      <c r="O400" s="129"/>
      <c r="P400" s="129"/>
      <c r="Q400" s="129"/>
      <c r="R400" s="129"/>
      <c r="S400" s="129"/>
      <c r="T400" s="129"/>
      <c r="U400" s="129"/>
      <c r="V400" s="103">
        <v>1</v>
      </c>
    </row>
    <row r="401" spans="1:22" x14ac:dyDescent="0.25">
      <c r="A401" s="29" t="s">
        <v>840</v>
      </c>
      <c r="B401" s="38" t="s">
        <v>841</v>
      </c>
      <c r="C401" s="17"/>
      <c r="D401" s="17"/>
      <c r="E401" s="129"/>
      <c r="F401" s="129"/>
      <c r="G401" s="129">
        <v>1</v>
      </c>
      <c r="H401" s="129"/>
      <c r="J401" s="129"/>
      <c r="K401" s="17"/>
      <c r="L401" s="17"/>
      <c r="M401" s="129"/>
      <c r="N401" s="129"/>
      <c r="O401" s="129"/>
      <c r="P401" s="129"/>
      <c r="Q401" s="129"/>
      <c r="R401" s="129"/>
      <c r="S401" s="129"/>
      <c r="T401" s="129"/>
      <c r="U401" s="129"/>
      <c r="V401" s="103">
        <v>1</v>
      </c>
    </row>
    <row r="402" spans="1:22" x14ac:dyDescent="0.25">
      <c r="A402" s="29" t="s">
        <v>842</v>
      </c>
      <c r="B402" s="22" t="s">
        <v>843</v>
      </c>
      <c r="C402" s="129"/>
      <c r="D402" s="129"/>
      <c r="E402" s="129"/>
      <c r="F402" s="129"/>
      <c r="G402" s="129">
        <v>1</v>
      </c>
      <c r="H402" s="129"/>
      <c r="J402" s="129"/>
      <c r="K402" s="129"/>
      <c r="L402" s="129"/>
      <c r="M402" s="129"/>
      <c r="N402" s="129"/>
      <c r="O402" s="129"/>
      <c r="P402" s="129"/>
      <c r="Q402" s="129"/>
      <c r="R402" s="129"/>
      <c r="S402" s="129"/>
      <c r="T402" s="129"/>
      <c r="U402" s="129"/>
      <c r="V402" s="103">
        <v>1</v>
      </c>
    </row>
    <row r="403" spans="1:22" x14ac:dyDescent="0.25">
      <c r="A403" s="29" t="s">
        <v>844</v>
      </c>
      <c r="B403" s="22" t="s">
        <v>845</v>
      </c>
      <c r="C403" s="129"/>
      <c r="D403" s="129"/>
      <c r="E403" s="129"/>
      <c r="F403" s="129"/>
      <c r="G403" s="129">
        <v>1</v>
      </c>
      <c r="H403" s="129"/>
      <c r="J403" s="129"/>
      <c r="K403" s="129"/>
      <c r="L403" s="129"/>
      <c r="M403" s="129"/>
      <c r="N403" s="129"/>
      <c r="O403" s="129"/>
      <c r="P403" s="129"/>
      <c r="Q403" s="129"/>
      <c r="R403" s="129"/>
      <c r="S403" s="129"/>
      <c r="T403" s="129"/>
      <c r="U403" s="129"/>
      <c r="V403" s="103">
        <v>1</v>
      </c>
    </row>
    <row r="404" spans="1:22" x14ac:dyDescent="0.25">
      <c r="A404" s="29" t="s">
        <v>846</v>
      </c>
      <c r="B404" s="22" t="s">
        <v>847</v>
      </c>
      <c r="C404" s="129"/>
      <c r="D404" s="129"/>
      <c r="E404" s="129">
        <v>1</v>
      </c>
      <c r="F404" s="129"/>
      <c r="G404" s="129"/>
      <c r="H404" s="129"/>
      <c r="J404" s="129"/>
      <c r="K404" s="129"/>
      <c r="L404" s="129"/>
      <c r="M404" s="129"/>
      <c r="N404" s="129"/>
      <c r="O404" s="129"/>
      <c r="P404" s="129"/>
      <c r="Q404" s="129"/>
      <c r="R404" s="129"/>
      <c r="S404" s="129"/>
      <c r="T404" s="129"/>
      <c r="U404" s="129"/>
      <c r="V404" s="103">
        <v>1</v>
      </c>
    </row>
    <row r="405" spans="1:22" x14ac:dyDescent="0.25">
      <c r="A405" s="29" t="s">
        <v>848</v>
      </c>
      <c r="B405" s="22" t="s">
        <v>849</v>
      </c>
      <c r="C405" s="129"/>
      <c r="D405" s="129"/>
      <c r="E405" s="129"/>
      <c r="F405" s="129"/>
      <c r="G405" s="129"/>
      <c r="H405" s="129"/>
      <c r="I405" s="17">
        <v>1</v>
      </c>
      <c r="J405" s="129">
        <v>1</v>
      </c>
      <c r="K405" s="129"/>
      <c r="L405" s="129"/>
      <c r="M405" s="129"/>
      <c r="N405" s="129"/>
      <c r="O405" s="129"/>
      <c r="P405" s="129"/>
      <c r="Q405" s="129"/>
      <c r="R405" s="129"/>
      <c r="S405" s="129"/>
      <c r="T405" s="129"/>
      <c r="U405" s="129"/>
      <c r="V405" s="103">
        <v>1</v>
      </c>
    </row>
    <row r="406" spans="1:22" x14ac:dyDescent="0.25">
      <c r="A406" s="18" t="s">
        <v>850</v>
      </c>
      <c r="B406" s="26" t="s">
        <v>851</v>
      </c>
      <c r="C406" s="17"/>
      <c r="D406" s="17"/>
      <c r="E406" s="129"/>
      <c r="F406" s="129"/>
      <c r="G406" s="129"/>
      <c r="H406" s="129"/>
      <c r="J406" s="129"/>
      <c r="K406" s="129"/>
      <c r="L406" s="129"/>
      <c r="M406" s="129"/>
      <c r="N406" s="129"/>
      <c r="O406" s="129"/>
      <c r="P406" s="129"/>
      <c r="Q406" s="129"/>
      <c r="R406" s="129"/>
      <c r="S406" s="129"/>
      <c r="T406" s="129">
        <v>1</v>
      </c>
      <c r="U406" s="129"/>
      <c r="V406" s="103">
        <v>1</v>
      </c>
    </row>
    <row r="407" spans="1:22" ht="13.8" x14ac:dyDescent="0.25">
      <c r="A407" s="53" t="s">
        <v>852</v>
      </c>
      <c r="B407" s="85" t="s">
        <v>853</v>
      </c>
      <c r="C407" s="133"/>
      <c r="D407" s="133"/>
      <c r="E407" s="129"/>
      <c r="F407" s="129"/>
      <c r="G407" s="129"/>
      <c r="H407" s="129"/>
      <c r="J407" s="129"/>
      <c r="K407" s="129"/>
      <c r="L407" s="129"/>
      <c r="M407" s="129"/>
      <c r="N407" s="129"/>
      <c r="O407" s="129"/>
      <c r="P407" s="129"/>
      <c r="Q407" s="129"/>
      <c r="R407" s="129"/>
      <c r="S407" s="129"/>
      <c r="T407" s="129">
        <v>1</v>
      </c>
      <c r="U407" s="129"/>
      <c r="V407" s="103">
        <v>1</v>
      </c>
    </row>
    <row r="408" spans="1:22" x14ac:dyDescent="0.25">
      <c r="A408" s="29" t="s">
        <v>854</v>
      </c>
      <c r="B408" s="22" t="s">
        <v>855</v>
      </c>
      <c r="C408" s="129"/>
      <c r="D408" s="129"/>
      <c r="E408" s="129"/>
      <c r="F408" s="129">
        <v>1</v>
      </c>
      <c r="G408" s="129"/>
      <c r="H408" s="129"/>
      <c r="J408" s="129"/>
      <c r="K408" s="129"/>
      <c r="L408" s="129"/>
      <c r="M408" s="129"/>
      <c r="N408" s="129"/>
      <c r="O408" s="129"/>
      <c r="P408" s="129"/>
      <c r="Q408" s="129"/>
      <c r="R408" s="129"/>
      <c r="S408" s="129"/>
      <c r="T408" s="129"/>
      <c r="U408" s="129"/>
      <c r="V408" s="103">
        <v>1</v>
      </c>
    </row>
    <row r="409" spans="1:22" x14ac:dyDescent="0.25">
      <c r="A409" s="29" t="s">
        <v>856</v>
      </c>
      <c r="B409" s="26" t="s">
        <v>857</v>
      </c>
      <c r="C409" s="17"/>
      <c r="D409" s="17"/>
      <c r="E409" s="129"/>
      <c r="F409" s="129">
        <v>1</v>
      </c>
      <c r="G409" s="129"/>
      <c r="H409" s="129"/>
      <c r="J409" s="129"/>
      <c r="K409" s="17">
        <v>1</v>
      </c>
      <c r="L409" s="17"/>
      <c r="M409" s="129"/>
      <c r="N409" s="129">
        <v>1</v>
      </c>
      <c r="O409" s="129"/>
      <c r="P409" s="129"/>
      <c r="Q409" s="129">
        <v>1</v>
      </c>
      <c r="R409" s="129"/>
      <c r="S409" s="129"/>
      <c r="T409" s="129"/>
      <c r="U409" s="129"/>
      <c r="V409" s="103">
        <v>1</v>
      </c>
    </row>
    <row r="410" spans="1:22" x14ac:dyDescent="0.25">
      <c r="A410" s="29" t="s">
        <v>858</v>
      </c>
      <c r="B410" s="26" t="s">
        <v>859</v>
      </c>
      <c r="C410" s="17"/>
      <c r="D410" s="17"/>
      <c r="E410" s="129"/>
      <c r="F410" s="129"/>
      <c r="G410" s="129">
        <v>1</v>
      </c>
      <c r="H410" s="129"/>
      <c r="J410" s="129"/>
      <c r="K410" s="17"/>
      <c r="L410" s="17"/>
      <c r="M410" s="129"/>
      <c r="N410" s="129"/>
      <c r="O410" s="129"/>
      <c r="P410" s="129"/>
      <c r="Q410" s="129"/>
      <c r="R410" s="129"/>
      <c r="S410" s="129"/>
      <c r="T410" s="129"/>
      <c r="U410" s="129"/>
      <c r="V410" s="103">
        <v>1</v>
      </c>
    </row>
    <row r="411" spans="1:22" x14ac:dyDescent="0.25">
      <c r="A411" s="109" t="s">
        <v>860</v>
      </c>
      <c r="B411" s="109" t="s">
        <v>861</v>
      </c>
      <c r="C411" s="17"/>
      <c r="D411" s="17"/>
      <c r="E411" s="129"/>
      <c r="F411" s="129"/>
      <c r="G411" s="129"/>
      <c r="H411" s="129"/>
      <c r="J411" s="129"/>
      <c r="K411" s="17"/>
      <c r="L411" s="17"/>
      <c r="M411" s="129"/>
      <c r="N411" s="129"/>
      <c r="O411" s="129"/>
      <c r="P411" s="129"/>
      <c r="Q411" s="129"/>
      <c r="R411" s="129"/>
      <c r="S411" s="129"/>
      <c r="T411" s="129">
        <v>1</v>
      </c>
      <c r="U411" s="129"/>
      <c r="V411" s="103">
        <v>1</v>
      </c>
    </row>
    <row r="412" spans="1:22" x14ac:dyDescent="0.25">
      <c r="A412" s="29" t="s">
        <v>862</v>
      </c>
      <c r="B412" s="22" t="s">
        <v>863</v>
      </c>
      <c r="C412" s="129"/>
      <c r="D412" s="129"/>
      <c r="E412" s="129"/>
      <c r="F412" s="129"/>
      <c r="G412" s="129"/>
      <c r="H412" s="129"/>
      <c r="J412" s="129"/>
      <c r="K412" s="129"/>
      <c r="L412" s="129"/>
      <c r="M412" s="129"/>
      <c r="N412" s="129"/>
      <c r="O412" s="129">
        <v>1</v>
      </c>
      <c r="P412" s="129"/>
      <c r="Q412" s="129"/>
      <c r="R412" s="129">
        <v>1</v>
      </c>
      <c r="S412" s="129"/>
      <c r="T412" s="129"/>
      <c r="U412" s="129"/>
      <c r="V412" s="103">
        <v>1</v>
      </c>
    </row>
    <row r="413" spans="1:22" x14ac:dyDescent="0.25">
      <c r="A413" s="29" t="s">
        <v>864</v>
      </c>
      <c r="B413" s="22" t="s">
        <v>865</v>
      </c>
      <c r="C413" s="129"/>
      <c r="D413" s="129"/>
      <c r="E413" s="129"/>
      <c r="F413" s="129"/>
      <c r="G413" s="129"/>
      <c r="H413" s="129"/>
      <c r="J413" s="129"/>
      <c r="K413" s="129"/>
      <c r="L413" s="129"/>
      <c r="M413" s="129"/>
      <c r="N413" s="129"/>
      <c r="O413" s="129"/>
      <c r="P413" s="129"/>
      <c r="Q413" s="129"/>
      <c r="R413" s="129"/>
      <c r="S413" s="129"/>
      <c r="T413" s="129">
        <v>1</v>
      </c>
      <c r="U413" s="129"/>
      <c r="V413" s="103">
        <v>1</v>
      </c>
    </row>
    <row r="414" spans="1:22" x14ac:dyDescent="0.25">
      <c r="A414" s="29" t="s">
        <v>866</v>
      </c>
      <c r="B414" s="38" t="s">
        <v>867</v>
      </c>
      <c r="C414" s="17"/>
      <c r="D414" s="17"/>
      <c r="E414" s="129"/>
      <c r="F414" s="129"/>
      <c r="G414" s="129"/>
      <c r="H414" s="129"/>
      <c r="J414" s="129"/>
      <c r="K414" s="17"/>
      <c r="L414" s="17"/>
      <c r="M414" s="129"/>
      <c r="N414" s="129"/>
      <c r="O414" s="129">
        <v>1</v>
      </c>
      <c r="P414" s="129"/>
      <c r="Q414" s="129"/>
      <c r="R414" s="129"/>
      <c r="S414" s="129"/>
      <c r="T414" s="129"/>
      <c r="U414" s="129"/>
      <c r="V414" s="103">
        <v>1</v>
      </c>
    </row>
    <row r="415" spans="1:22" x14ac:dyDescent="0.25">
      <c r="A415" s="29" t="s">
        <v>868</v>
      </c>
      <c r="B415" s="38" t="s">
        <v>869</v>
      </c>
      <c r="C415" s="17"/>
      <c r="D415" s="17"/>
      <c r="E415" s="129"/>
      <c r="F415" s="129"/>
      <c r="G415" s="129"/>
      <c r="H415" s="129"/>
      <c r="J415" s="129">
        <v>1</v>
      </c>
      <c r="K415" s="17"/>
      <c r="L415" s="17"/>
      <c r="M415" s="129"/>
      <c r="N415" s="129"/>
      <c r="O415" s="129"/>
      <c r="P415" s="129"/>
      <c r="Q415" s="129"/>
      <c r="R415" s="129"/>
      <c r="S415" s="129"/>
      <c r="T415" s="129"/>
      <c r="U415" s="129"/>
      <c r="V415" s="103">
        <v>1</v>
      </c>
    </row>
    <row r="416" spans="1:22" x14ac:dyDescent="0.25">
      <c r="A416" s="29" t="s">
        <v>870</v>
      </c>
      <c r="B416" s="38" t="s">
        <v>871</v>
      </c>
      <c r="C416" s="17"/>
      <c r="D416" s="17"/>
      <c r="E416" s="129"/>
      <c r="F416" s="129"/>
      <c r="G416" s="129"/>
      <c r="H416" s="129"/>
      <c r="J416" s="129">
        <v>1</v>
      </c>
      <c r="K416" s="17"/>
      <c r="L416" s="17"/>
      <c r="M416" s="129"/>
      <c r="N416" s="129"/>
      <c r="O416" s="129"/>
      <c r="P416" s="129"/>
      <c r="Q416" s="129"/>
      <c r="R416" s="129"/>
      <c r="S416" s="129"/>
      <c r="T416" s="129"/>
      <c r="U416" s="129"/>
      <c r="V416" s="103">
        <v>1</v>
      </c>
    </row>
    <row r="417" spans="1:22" x14ac:dyDescent="0.25">
      <c r="A417" s="29" t="s">
        <v>872</v>
      </c>
      <c r="B417" s="38" t="s">
        <v>873</v>
      </c>
      <c r="C417" s="17"/>
      <c r="D417" s="17"/>
      <c r="E417" s="129"/>
      <c r="F417" s="129"/>
      <c r="G417" s="129"/>
      <c r="H417" s="129"/>
      <c r="J417" s="129"/>
      <c r="K417" s="17"/>
      <c r="L417" s="17"/>
      <c r="M417" s="129"/>
      <c r="N417" s="129"/>
      <c r="O417" s="129"/>
      <c r="P417" s="129"/>
      <c r="Q417" s="129"/>
      <c r="R417" s="129"/>
      <c r="S417" s="129"/>
      <c r="T417" s="129">
        <v>1</v>
      </c>
      <c r="U417" s="129"/>
      <c r="V417" s="103">
        <v>1</v>
      </c>
    </row>
    <row r="418" spans="1:22" x14ac:dyDescent="0.25">
      <c r="A418" s="29" t="s">
        <v>874</v>
      </c>
      <c r="B418" s="22" t="s">
        <v>875</v>
      </c>
      <c r="C418" s="129">
        <v>1</v>
      </c>
      <c r="D418" s="129"/>
      <c r="E418" s="129">
        <v>1</v>
      </c>
      <c r="F418" s="129">
        <v>1</v>
      </c>
      <c r="G418" s="129"/>
      <c r="H418" s="129"/>
      <c r="I418" s="17">
        <v>1</v>
      </c>
      <c r="J418" s="129">
        <v>1</v>
      </c>
      <c r="K418" s="129"/>
      <c r="L418" s="129"/>
      <c r="M418" s="129"/>
      <c r="N418" s="129"/>
      <c r="O418" s="129"/>
      <c r="P418" s="129"/>
      <c r="Q418" s="129"/>
      <c r="R418" s="129"/>
      <c r="S418" s="129"/>
      <c r="T418" s="129"/>
      <c r="U418" s="129"/>
      <c r="V418" s="103">
        <v>1</v>
      </c>
    </row>
    <row r="419" spans="1:22" x14ac:dyDescent="0.25">
      <c r="A419" s="29" t="s">
        <v>876</v>
      </c>
      <c r="B419" s="22" t="s">
        <v>877</v>
      </c>
      <c r="C419" s="129"/>
      <c r="D419" s="129"/>
      <c r="E419" s="129"/>
      <c r="F419" s="129"/>
      <c r="G419" s="129"/>
      <c r="H419" s="129"/>
      <c r="J419" s="129"/>
      <c r="K419" s="129">
        <v>1</v>
      </c>
      <c r="L419" s="129"/>
      <c r="M419" s="129"/>
      <c r="N419" s="129"/>
      <c r="O419" s="129"/>
      <c r="P419" s="129"/>
      <c r="Q419" s="129"/>
      <c r="R419" s="129"/>
      <c r="S419" s="129"/>
      <c r="T419" s="129"/>
      <c r="U419" s="129"/>
      <c r="V419" s="103">
        <v>1</v>
      </c>
    </row>
    <row r="420" spans="1:22" x14ac:dyDescent="0.25">
      <c r="A420" s="29" t="s">
        <v>878</v>
      </c>
      <c r="B420" s="22" t="s">
        <v>879</v>
      </c>
      <c r="C420" s="129"/>
      <c r="D420" s="129"/>
      <c r="E420" s="129"/>
      <c r="F420" s="129"/>
      <c r="G420" s="129"/>
      <c r="H420" s="129"/>
      <c r="J420" s="129">
        <v>1</v>
      </c>
      <c r="K420" s="129"/>
      <c r="L420" s="129"/>
      <c r="M420" s="129"/>
      <c r="N420" s="129"/>
      <c r="O420" s="129"/>
      <c r="P420" s="129"/>
      <c r="Q420" s="129"/>
      <c r="R420" s="129"/>
      <c r="S420" s="129"/>
      <c r="T420" s="129"/>
      <c r="U420" s="129"/>
      <c r="V420" s="103">
        <v>1</v>
      </c>
    </row>
    <row r="421" spans="1:22" x14ac:dyDescent="0.25">
      <c r="A421" s="29" t="s">
        <v>880</v>
      </c>
      <c r="B421" s="22" t="s">
        <v>881</v>
      </c>
      <c r="C421" s="129"/>
      <c r="D421" s="129"/>
      <c r="E421" s="129"/>
      <c r="F421" s="129"/>
      <c r="G421" s="129"/>
      <c r="H421" s="129"/>
      <c r="J421" s="129"/>
      <c r="K421" s="129"/>
      <c r="L421" s="129"/>
      <c r="M421" s="129"/>
      <c r="N421" s="129"/>
      <c r="O421" s="129"/>
      <c r="P421" s="129"/>
      <c r="Q421" s="129"/>
      <c r="R421" s="129"/>
      <c r="S421" s="129"/>
      <c r="T421" s="129">
        <v>1</v>
      </c>
      <c r="U421" s="129"/>
      <c r="V421" s="103">
        <v>1</v>
      </c>
    </row>
    <row r="422" spans="1:22" x14ac:dyDescent="0.25">
      <c r="A422" s="31" t="s">
        <v>882</v>
      </c>
      <c r="B422" s="26" t="s">
        <v>883</v>
      </c>
      <c r="C422" s="17"/>
      <c r="D422" s="17"/>
      <c r="K422" s="17"/>
      <c r="L422" s="17"/>
      <c r="T422" s="17">
        <v>1</v>
      </c>
      <c r="V422" s="101">
        <v>1</v>
      </c>
    </row>
    <row r="423" spans="1:22" x14ac:dyDescent="0.25">
      <c r="A423" s="31" t="s">
        <v>884</v>
      </c>
      <c r="B423" s="26" t="s">
        <v>885</v>
      </c>
      <c r="C423" s="17"/>
      <c r="D423" s="17"/>
      <c r="J423" s="17">
        <v>1</v>
      </c>
      <c r="K423" s="17"/>
      <c r="L423" s="17"/>
      <c r="V423" s="101">
        <v>1</v>
      </c>
    </row>
    <row r="424" spans="1:22" x14ac:dyDescent="0.25">
      <c r="A424" s="31" t="s">
        <v>886</v>
      </c>
      <c r="B424" s="26" t="s">
        <v>887</v>
      </c>
      <c r="C424" s="17"/>
      <c r="D424" s="17"/>
      <c r="K424" s="17"/>
      <c r="L424" s="17"/>
      <c r="T424" s="17">
        <v>1</v>
      </c>
      <c r="V424" s="101">
        <v>1</v>
      </c>
    </row>
    <row r="425" spans="1:22" x14ac:dyDescent="0.25">
      <c r="A425" s="31" t="s">
        <v>888</v>
      </c>
      <c r="B425" s="26" t="s">
        <v>889</v>
      </c>
      <c r="C425" s="17"/>
      <c r="D425" s="17"/>
      <c r="K425" s="17"/>
      <c r="L425" s="17"/>
      <c r="T425" s="17">
        <v>1</v>
      </c>
      <c r="V425" s="101">
        <v>1</v>
      </c>
    </row>
    <row r="426" spans="1:22" x14ac:dyDescent="0.25">
      <c r="A426" s="29" t="s">
        <v>890</v>
      </c>
      <c r="B426" s="22" t="s">
        <v>891</v>
      </c>
      <c r="C426" s="129"/>
      <c r="D426" s="129"/>
      <c r="E426" s="129"/>
      <c r="F426" s="129"/>
      <c r="G426" s="129"/>
      <c r="H426" s="129"/>
      <c r="J426" s="129">
        <v>1</v>
      </c>
      <c r="K426" s="129"/>
      <c r="L426" s="129"/>
      <c r="M426" s="129"/>
      <c r="N426" s="129"/>
      <c r="O426" s="129"/>
      <c r="P426" s="129"/>
      <c r="Q426" s="129"/>
      <c r="R426" s="129"/>
      <c r="S426" s="129"/>
      <c r="T426" s="129"/>
      <c r="U426" s="129"/>
      <c r="V426" s="103">
        <v>1</v>
      </c>
    </row>
    <row r="427" spans="1:22" x14ac:dyDescent="0.25">
      <c r="A427" t="s">
        <v>892</v>
      </c>
      <c r="B427" s="22" t="s">
        <v>893</v>
      </c>
      <c r="C427" s="129"/>
      <c r="D427" s="129"/>
      <c r="E427" s="129"/>
      <c r="F427" s="129"/>
      <c r="G427" s="129"/>
      <c r="H427" s="129"/>
      <c r="J427" s="129">
        <v>1</v>
      </c>
      <c r="K427" s="129"/>
      <c r="L427" s="129"/>
      <c r="M427" s="129"/>
      <c r="N427" s="129"/>
      <c r="O427" s="129"/>
      <c r="P427" s="129"/>
      <c r="Q427" s="129"/>
      <c r="R427" s="129"/>
      <c r="S427" s="129"/>
      <c r="T427" s="129"/>
      <c r="U427" s="129"/>
      <c r="V427" s="103">
        <v>1</v>
      </c>
    </row>
    <row r="428" spans="1:22" x14ac:dyDescent="0.25">
      <c r="A428" t="s">
        <v>894</v>
      </c>
      <c r="B428" s="22" t="s">
        <v>895</v>
      </c>
      <c r="C428" s="129"/>
      <c r="D428" s="129"/>
      <c r="E428" s="129"/>
      <c r="F428" s="129"/>
      <c r="G428" s="129"/>
      <c r="H428" s="129"/>
      <c r="I428" s="17">
        <v>1</v>
      </c>
      <c r="J428" s="129"/>
      <c r="K428" s="129"/>
      <c r="L428" s="129"/>
      <c r="M428" s="129"/>
      <c r="N428" s="129"/>
      <c r="O428" s="129"/>
      <c r="P428" s="129"/>
      <c r="Q428" s="129"/>
      <c r="R428" s="129"/>
      <c r="S428" s="129"/>
      <c r="T428" s="129"/>
      <c r="U428" s="129"/>
      <c r="V428" s="103">
        <v>1</v>
      </c>
    </row>
    <row r="429" spans="1:22" x14ac:dyDescent="0.25">
      <c r="A429" s="29" t="s">
        <v>896</v>
      </c>
      <c r="B429" s="22" t="s">
        <v>897</v>
      </c>
      <c r="C429" s="129"/>
      <c r="D429" s="129"/>
      <c r="E429" s="129"/>
      <c r="F429" s="129"/>
      <c r="G429" s="129"/>
      <c r="H429" s="129"/>
      <c r="I429" s="17">
        <v>1</v>
      </c>
      <c r="J429" s="129"/>
      <c r="K429" s="129"/>
      <c r="L429" s="129"/>
      <c r="M429" s="129"/>
      <c r="N429" s="129"/>
      <c r="O429" s="129"/>
      <c r="P429" s="129"/>
      <c r="Q429" s="129"/>
      <c r="R429" s="129"/>
      <c r="S429" s="129"/>
      <c r="T429" s="129"/>
      <c r="U429" s="129"/>
      <c r="V429" s="103">
        <v>1</v>
      </c>
    </row>
    <row r="430" spans="1:22" x14ac:dyDescent="0.25">
      <c r="A430" s="14" t="s">
        <v>898</v>
      </c>
      <c r="B430" s="26" t="s">
        <v>899</v>
      </c>
      <c r="C430" s="17"/>
      <c r="D430" s="17"/>
      <c r="E430" s="129"/>
      <c r="F430" s="129"/>
      <c r="G430" s="129"/>
      <c r="H430" s="129"/>
      <c r="J430" s="129"/>
      <c r="K430" s="129"/>
      <c r="L430" s="129"/>
      <c r="M430" s="129"/>
      <c r="N430" s="129"/>
      <c r="O430" s="129"/>
      <c r="P430" s="129"/>
      <c r="Q430" s="129"/>
      <c r="R430" s="129"/>
      <c r="S430" s="129">
        <v>1</v>
      </c>
      <c r="T430" s="129"/>
      <c r="U430" s="129"/>
      <c r="V430" s="103">
        <v>1</v>
      </c>
    </row>
    <row r="431" spans="1:22" x14ac:dyDescent="0.25">
      <c r="A431" s="14" t="s">
        <v>900</v>
      </c>
      <c r="B431" s="26" t="s">
        <v>901</v>
      </c>
      <c r="C431" s="17"/>
      <c r="D431" s="17"/>
      <c r="E431" s="129"/>
      <c r="F431" s="129"/>
      <c r="G431" s="129"/>
      <c r="H431" s="129"/>
      <c r="J431" s="129"/>
      <c r="K431" s="129"/>
      <c r="L431" s="129"/>
      <c r="M431" s="129"/>
      <c r="N431" s="129"/>
      <c r="O431" s="129"/>
      <c r="P431" s="129"/>
      <c r="Q431" s="129"/>
      <c r="R431" s="129"/>
      <c r="S431" s="129"/>
      <c r="T431" s="129">
        <v>1</v>
      </c>
      <c r="U431" s="129"/>
      <c r="V431" s="103">
        <v>1</v>
      </c>
    </row>
    <row r="432" spans="1:22" x14ac:dyDescent="0.25">
      <c r="A432" s="14" t="s">
        <v>902</v>
      </c>
      <c r="B432" s="26" t="s">
        <v>903</v>
      </c>
      <c r="C432" s="17"/>
      <c r="D432" s="17"/>
      <c r="E432" s="129"/>
      <c r="F432" s="129"/>
      <c r="G432" s="129"/>
      <c r="H432" s="129"/>
      <c r="J432" s="129"/>
      <c r="K432" s="129"/>
      <c r="L432" s="129"/>
      <c r="M432" s="129"/>
      <c r="N432" s="129"/>
      <c r="O432" s="129"/>
      <c r="P432" s="129"/>
      <c r="Q432" s="129"/>
      <c r="R432" s="129"/>
      <c r="S432" s="129"/>
      <c r="T432" s="129">
        <v>1</v>
      </c>
      <c r="U432" s="129"/>
      <c r="V432" s="103">
        <v>1</v>
      </c>
    </row>
    <row r="433" spans="1:22" x14ac:dyDescent="0.25">
      <c r="A433" s="14" t="s">
        <v>904</v>
      </c>
      <c r="B433" s="26" t="s">
        <v>905</v>
      </c>
      <c r="C433" s="17"/>
      <c r="D433" s="17"/>
      <c r="E433" s="129"/>
      <c r="F433" s="129"/>
      <c r="G433" s="129"/>
      <c r="H433" s="129"/>
      <c r="J433" s="129"/>
      <c r="K433" s="129"/>
      <c r="L433" s="129"/>
      <c r="M433" s="129"/>
      <c r="N433" s="129"/>
      <c r="O433" s="129"/>
      <c r="P433" s="129"/>
      <c r="Q433" s="129"/>
      <c r="R433" s="129"/>
      <c r="S433" s="129"/>
      <c r="T433" s="129">
        <v>1</v>
      </c>
      <c r="U433" s="129"/>
      <c r="V433" s="103">
        <v>1</v>
      </c>
    </row>
    <row r="434" spans="1:22" x14ac:dyDescent="0.25">
      <c r="A434" s="29" t="s">
        <v>906</v>
      </c>
      <c r="B434" s="22" t="s">
        <v>907</v>
      </c>
      <c r="C434" s="129"/>
      <c r="D434" s="129"/>
      <c r="E434" s="129"/>
      <c r="F434" s="129">
        <v>1</v>
      </c>
      <c r="G434" s="129"/>
      <c r="H434" s="129"/>
      <c r="J434" s="129"/>
      <c r="K434" s="129"/>
      <c r="L434" s="129"/>
      <c r="M434" s="129"/>
      <c r="N434" s="129"/>
      <c r="O434" s="129"/>
      <c r="P434" s="129"/>
      <c r="Q434" s="129"/>
      <c r="R434" s="129"/>
      <c r="S434" s="129"/>
      <c r="T434" s="129"/>
      <c r="U434" s="129"/>
      <c r="V434" s="103">
        <v>1</v>
      </c>
    </row>
    <row r="435" spans="1:22" x14ac:dyDescent="0.25">
      <c r="A435" s="29" t="s">
        <v>908</v>
      </c>
      <c r="B435" s="22" t="s">
        <v>909</v>
      </c>
      <c r="C435" s="129"/>
      <c r="D435" s="129"/>
      <c r="E435" s="129"/>
      <c r="F435" s="129"/>
      <c r="G435" s="129">
        <v>1</v>
      </c>
      <c r="H435" s="129"/>
      <c r="J435" s="129"/>
      <c r="K435" s="129"/>
      <c r="L435" s="129"/>
      <c r="M435" s="129"/>
      <c r="N435" s="129"/>
      <c r="O435" s="129"/>
      <c r="P435" s="129"/>
      <c r="Q435" s="129"/>
      <c r="R435" s="129"/>
      <c r="S435" s="129"/>
      <c r="T435" s="129"/>
      <c r="U435" s="129"/>
      <c r="V435" s="103">
        <v>1</v>
      </c>
    </row>
    <row r="436" spans="1:22" x14ac:dyDescent="0.25">
      <c r="A436" s="29" t="s">
        <v>910</v>
      </c>
      <c r="B436" s="22" t="s">
        <v>911</v>
      </c>
      <c r="C436" s="129"/>
      <c r="D436" s="129"/>
      <c r="E436" s="129"/>
      <c r="F436" s="129"/>
      <c r="G436" s="129">
        <v>1</v>
      </c>
      <c r="H436" s="129"/>
      <c r="J436" s="129"/>
      <c r="K436" s="129"/>
      <c r="L436" s="129"/>
      <c r="M436" s="129"/>
      <c r="N436" s="129"/>
      <c r="O436" s="129"/>
      <c r="P436" s="129"/>
      <c r="Q436" s="129"/>
      <c r="R436" s="129"/>
      <c r="S436" s="129"/>
      <c r="T436" s="129"/>
      <c r="U436" s="129"/>
      <c r="V436" s="103">
        <v>1</v>
      </c>
    </row>
    <row r="437" spans="1:22" x14ac:dyDescent="0.25">
      <c r="A437" s="29" t="s">
        <v>912</v>
      </c>
      <c r="B437" s="22" t="s">
        <v>913</v>
      </c>
      <c r="C437" s="129"/>
      <c r="D437" s="129"/>
      <c r="E437" s="129"/>
      <c r="F437" s="129"/>
      <c r="G437" s="129">
        <v>1</v>
      </c>
      <c r="H437" s="129"/>
      <c r="J437" s="129"/>
      <c r="K437" s="129"/>
      <c r="L437" s="129"/>
      <c r="M437" s="129"/>
      <c r="N437" s="129"/>
      <c r="O437" s="129"/>
      <c r="P437" s="129"/>
      <c r="Q437" s="129"/>
      <c r="R437" s="129"/>
      <c r="S437" s="129"/>
      <c r="T437" s="129"/>
      <c r="U437" s="129"/>
      <c r="V437" s="103">
        <v>1</v>
      </c>
    </row>
    <row r="438" spans="1:22" x14ac:dyDescent="0.25">
      <c r="A438" s="29" t="s">
        <v>914</v>
      </c>
      <c r="B438" s="22" t="s">
        <v>915</v>
      </c>
      <c r="C438" s="129"/>
      <c r="D438" s="129"/>
      <c r="E438" s="129"/>
      <c r="F438" s="129">
        <v>1</v>
      </c>
      <c r="G438" s="129"/>
      <c r="H438" s="129"/>
      <c r="J438" s="129"/>
      <c r="K438" s="129"/>
      <c r="L438" s="129"/>
      <c r="M438" s="129"/>
      <c r="N438" s="129"/>
      <c r="O438" s="129"/>
      <c r="P438" s="129"/>
      <c r="Q438" s="129"/>
      <c r="R438" s="129"/>
      <c r="S438" s="129"/>
      <c r="T438" s="129"/>
      <c r="U438" s="129"/>
      <c r="V438" s="103">
        <v>1</v>
      </c>
    </row>
    <row r="439" spans="1:22" x14ac:dyDescent="0.25">
      <c r="A439" s="29" t="s">
        <v>916</v>
      </c>
      <c r="B439" s="38" t="s">
        <v>917</v>
      </c>
      <c r="C439" s="17"/>
      <c r="D439" s="17"/>
      <c r="E439" s="129"/>
      <c r="F439" s="129"/>
      <c r="G439" s="129"/>
      <c r="H439" s="129">
        <v>1</v>
      </c>
      <c r="J439" s="129"/>
      <c r="K439" s="17"/>
      <c r="L439" s="17"/>
      <c r="M439" s="129"/>
      <c r="N439" s="129"/>
      <c r="O439" s="129"/>
      <c r="P439" s="129"/>
      <c r="Q439" s="129"/>
      <c r="R439" s="129"/>
      <c r="S439" s="129"/>
      <c r="T439" s="129"/>
      <c r="U439" s="129"/>
      <c r="V439" s="103">
        <v>1</v>
      </c>
    </row>
    <row r="440" spans="1:22" x14ac:dyDescent="0.25">
      <c r="A440" s="29" t="s">
        <v>918</v>
      </c>
      <c r="B440" s="22" t="s">
        <v>919</v>
      </c>
      <c r="C440" s="129"/>
      <c r="D440" s="129"/>
      <c r="E440" s="129"/>
      <c r="F440" s="129">
        <v>1</v>
      </c>
      <c r="G440" s="129"/>
      <c r="H440" s="129"/>
      <c r="J440" s="129"/>
      <c r="K440" s="129"/>
      <c r="L440" s="129"/>
      <c r="M440" s="129"/>
      <c r="N440" s="129"/>
      <c r="O440" s="129"/>
      <c r="P440" s="129"/>
      <c r="Q440" s="129"/>
      <c r="R440" s="129"/>
      <c r="S440" s="129"/>
      <c r="T440" s="129"/>
      <c r="U440" s="129"/>
      <c r="V440" s="103">
        <v>1</v>
      </c>
    </row>
    <row r="441" spans="1:22" x14ac:dyDescent="0.25">
      <c r="A441" s="29" t="s">
        <v>920</v>
      </c>
      <c r="B441" s="22" t="s">
        <v>921</v>
      </c>
      <c r="C441" s="129"/>
      <c r="D441" s="129"/>
      <c r="E441" s="129"/>
      <c r="F441" s="129"/>
      <c r="G441" s="129"/>
      <c r="H441" s="129"/>
      <c r="J441" s="129"/>
      <c r="K441" s="129"/>
      <c r="L441" s="129"/>
      <c r="M441" s="129"/>
      <c r="N441" s="129"/>
      <c r="O441" s="129"/>
      <c r="P441" s="129"/>
      <c r="Q441" s="129"/>
      <c r="R441" s="129"/>
      <c r="S441" s="129"/>
      <c r="T441" s="129">
        <v>1</v>
      </c>
      <c r="U441" s="129"/>
      <c r="V441" s="103">
        <v>1</v>
      </c>
    </row>
    <row r="442" spans="1:22" x14ac:dyDescent="0.25">
      <c r="A442" s="29" t="s">
        <v>922</v>
      </c>
      <c r="B442" s="22" t="s">
        <v>923</v>
      </c>
      <c r="C442" s="129"/>
      <c r="D442" s="129"/>
      <c r="E442" s="129"/>
      <c r="F442" s="129"/>
      <c r="G442" s="129"/>
      <c r="H442" s="129"/>
      <c r="I442" s="17">
        <v>1</v>
      </c>
      <c r="J442" s="129"/>
      <c r="K442" s="129"/>
      <c r="L442" s="129"/>
      <c r="M442" s="129"/>
      <c r="N442" s="129"/>
      <c r="O442" s="129"/>
      <c r="P442" s="129"/>
      <c r="Q442" s="129"/>
      <c r="R442" s="129"/>
      <c r="S442" s="129"/>
      <c r="T442" s="129"/>
      <c r="U442" s="129"/>
      <c r="V442" s="103">
        <v>1</v>
      </c>
    </row>
    <row r="443" spans="1:22" x14ac:dyDescent="0.25">
      <c r="A443" s="29" t="s">
        <v>924</v>
      </c>
      <c r="B443" s="22" t="s">
        <v>925</v>
      </c>
      <c r="C443" s="129"/>
      <c r="D443" s="129"/>
      <c r="E443" s="129"/>
      <c r="F443" s="129"/>
      <c r="G443" s="129">
        <v>1</v>
      </c>
      <c r="H443" s="129"/>
      <c r="J443" s="129"/>
      <c r="K443" s="129"/>
      <c r="L443" s="129"/>
      <c r="M443" s="129"/>
      <c r="N443" s="129"/>
      <c r="O443" s="129"/>
      <c r="P443" s="129"/>
      <c r="Q443" s="129"/>
      <c r="R443" s="129"/>
      <c r="S443" s="129"/>
      <c r="T443" s="129"/>
      <c r="U443" s="129"/>
      <c r="V443" s="103">
        <v>1</v>
      </c>
    </row>
    <row r="444" spans="1:22" x14ac:dyDescent="0.25">
      <c r="A444" s="29" t="s">
        <v>926</v>
      </c>
      <c r="B444" s="22" t="s">
        <v>927</v>
      </c>
      <c r="C444" s="129"/>
      <c r="D444" s="129"/>
      <c r="E444" s="129"/>
      <c r="F444" s="129"/>
      <c r="G444" s="129"/>
      <c r="H444" s="129"/>
      <c r="I444" s="17">
        <v>1</v>
      </c>
      <c r="J444" s="129"/>
      <c r="K444" s="129"/>
      <c r="L444" s="129"/>
      <c r="M444" s="129"/>
      <c r="N444" s="129"/>
      <c r="O444" s="129"/>
      <c r="P444" s="129"/>
      <c r="Q444" s="129"/>
      <c r="R444" s="129"/>
      <c r="S444" s="129"/>
      <c r="T444" s="129"/>
      <c r="U444" s="129"/>
      <c r="V444" s="103">
        <v>1</v>
      </c>
    </row>
    <row r="445" spans="1:22" x14ac:dyDescent="0.25">
      <c r="A445" s="29" t="s">
        <v>928</v>
      </c>
      <c r="B445" s="22" t="s">
        <v>929</v>
      </c>
      <c r="C445" s="129"/>
      <c r="D445" s="129"/>
      <c r="E445" s="129"/>
      <c r="F445" s="129"/>
      <c r="G445" s="129">
        <v>1</v>
      </c>
      <c r="H445" s="129"/>
      <c r="J445" s="129"/>
      <c r="K445" s="129"/>
      <c r="L445" s="129"/>
      <c r="M445" s="129"/>
      <c r="N445" s="129"/>
      <c r="O445" s="129"/>
      <c r="P445" s="129"/>
      <c r="Q445" s="129"/>
      <c r="R445" s="129"/>
      <c r="S445" s="129"/>
      <c r="T445" s="129"/>
      <c r="U445" s="129"/>
      <c r="V445" s="103">
        <v>1</v>
      </c>
    </row>
    <row r="446" spans="1:22" x14ac:dyDescent="0.25">
      <c r="A446" s="29" t="s">
        <v>930</v>
      </c>
      <c r="B446" s="22" t="s">
        <v>931</v>
      </c>
      <c r="C446" s="129"/>
      <c r="D446" s="129"/>
      <c r="E446" s="129">
        <v>1</v>
      </c>
      <c r="F446" s="129"/>
      <c r="G446" s="129"/>
      <c r="H446" s="129"/>
      <c r="J446" s="129"/>
      <c r="K446" s="129"/>
      <c r="L446" s="129"/>
      <c r="M446" s="129"/>
      <c r="N446" s="129"/>
      <c r="O446" s="129"/>
      <c r="P446" s="129"/>
      <c r="Q446" s="129"/>
      <c r="R446" s="129"/>
      <c r="S446" s="129"/>
      <c r="T446" s="129"/>
      <c r="U446" s="129"/>
      <c r="V446" s="103">
        <v>1</v>
      </c>
    </row>
    <row r="447" spans="1:22" x14ac:dyDescent="0.25">
      <c r="A447" s="29" t="s">
        <v>932</v>
      </c>
      <c r="B447" s="22" t="s">
        <v>933</v>
      </c>
      <c r="C447" s="129"/>
      <c r="D447" s="129"/>
      <c r="E447" s="129"/>
      <c r="F447" s="129"/>
      <c r="G447" s="129"/>
      <c r="H447" s="129"/>
      <c r="J447" s="129"/>
      <c r="K447" s="129"/>
      <c r="L447" s="129"/>
      <c r="M447" s="129"/>
      <c r="N447" s="129"/>
      <c r="O447" s="129"/>
      <c r="P447" s="129"/>
      <c r="Q447" s="129"/>
      <c r="R447" s="129"/>
      <c r="S447" s="129">
        <v>1</v>
      </c>
      <c r="T447" s="129"/>
      <c r="U447" s="129"/>
      <c r="V447" s="103">
        <v>1</v>
      </c>
    </row>
    <row r="448" spans="1:22" x14ac:dyDescent="0.25">
      <c r="A448" s="53" t="s">
        <v>934</v>
      </c>
      <c r="B448" s="14" t="s">
        <v>935</v>
      </c>
      <c r="C448" s="17"/>
      <c r="D448" s="17"/>
      <c r="E448" s="129"/>
      <c r="F448" s="129"/>
      <c r="G448" s="129"/>
      <c r="H448" s="129"/>
      <c r="I448" s="17">
        <v>1</v>
      </c>
      <c r="J448" s="129"/>
      <c r="K448" s="129"/>
      <c r="L448" s="129"/>
      <c r="M448" s="129"/>
      <c r="N448" s="129"/>
      <c r="O448" s="129"/>
      <c r="P448" s="129"/>
      <c r="Q448" s="129"/>
      <c r="R448" s="129"/>
      <c r="S448" s="129"/>
      <c r="T448" s="129"/>
      <c r="U448" s="129"/>
      <c r="V448" s="103">
        <v>1</v>
      </c>
    </row>
    <row r="449" spans="1:22" x14ac:dyDescent="0.25">
      <c r="A449" s="29" t="s">
        <v>936</v>
      </c>
      <c r="B449" s="22" t="s">
        <v>937</v>
      </c>
      <c r="C449" s="129"/>
      <c r="D449" s="129"/>
      <c r="E449" s="129"/>
      <c r="F449" s="129"/>
      <c r="G449" s="129"/>
      <c r="H449" s="129">
        <v>1</v>
      </c>
      <c r="J449" s="129"/>
      <c r="K449" s="129"/>
      <c r="L449" s="129"/>
      <c r="M449" s="129"/>
      <c r="N449" s="129"/>
      <c r="O449" s="129"/>
      <c r="P449" s="129"/>
      <c r="Q449" s="129"/>
      <c r="R449" s="129"/>
      <c r="S449" s="129"/>
      <c r="T449" s="129"/>
      <c r="U449" s="129"/>
      <c r="V449" s="103">
        <v>1</v>
      </c>
    </row>
    <row r="450" spans="1:22" x14ac:dyDescent="0.25">
      <c r="A450" s="29" t="s">
        <v>938</v>
      </c>
      <c r="B450" s="22" t="s">
        <v>939</v>
      </c>
      <c r="C450" s="129"/>
      <c r="D450" s="129"/>
      <c r="E450" s="129"/>
      <c r="F450" s="129"/>
      <c r="G450" s="129"/>
      <c r="H450" s="129"/>
      <c r="I450" s="17">
        <v>1</v>
      </c>
      <c r="J450" s="129"/>
      <c r="K450" s="129"/>
      <c r="L450" s="129"/>
      <c r="M450" s="129"/>
      <c r="N450" s="129"/>
      <c r="O450" s="129"/>
      <c r="P450" s="129"/>
      <c r="Q450" s="129"/>
      <c r="R450" s="129"/>
      <c r="S450" s="129"/>
      <c r="T450" s="129"/>
      <c r="U450" s="129"/>
      <c r="V450" s="103">
        <v>1</v>
      </c>
    </row>
    <row r="451" spans="1:22" x14ac:dyDescent="0.25">
      <c r="A451" s="29" t="s">
        <v>940</v>
      </c>
      <c r="B451" s="22" t="s">
        <v>941</v>
      </c>
      <c r="C451" s="129"/>
      <c r="D451" s="129"/>
      <c r="E451" s="129"/>
      <c r="F451" s="129"/>
      <c r="G451" s="129"/>
      <c r="H451" s="129"/>
      <c r="J451" s="129"/>
      <c r="K451" s="129"/>
      <c r="L451" s="129"/>
      <c r="M451" s="129"/>
      <c r="N451" s="129"/>
      <c r="O451" s="129"/>
      <c r="P451" s="129"/>
      <c r="Q451" s="129"/>
      <c r="R451" s="129"/>
      <c r="S451" s="129"/>
      <c r="T451" s="129">
        <v>1</v>
      </c>
      <c r="U451" s="129"/>
      <c r="V451" s="103">
        <v>1</v>
      </c>
    </row>
    <row r="452" spans="1:22" s="164" customFormat="1" ht="12.6" customHeight="1" x14ac:dyDescent="0.25">
      <c r="A452" s="160" t="s">
        <v>942</v>
      </c>
      <c r="B452" s="161" t="s">
        <v>943</v>
      </c>
      <c r="C452" s="162"/>
      <c r="D452" s="162"/>
      <c r="E452" s="162"/>
      <c r="F452" s="162"/>
      <c r="G452" s="162"/>
      <c r="H452" s="162"/>
      <c r="I452" s="162"/>
      <c r="J452" s="162"/>
      <c r="K452" s="162">
        <v>1</v>
      </c>
      <c r="L452" s="162"/>
      <c r="M452" s="162"/>
      <c r="N452" s="162"/>
      <c r="O452" s="162"/>
      <c r="P452" s="162"/>
      <c r="Q452" s="162"/>
      <c r="R452" s="162"/>
      <c r="S452" s="162"/>
      <c r="T452" s="162"/>
      <c r="U452" s="162"/>
      <c r="V452" s="163">
        <v>1</v>
      </c>
    </row>
    <row r="453" spans="1:22" s="164" customFormat="1" x14ac:dyDescent="0.25">
      <c r="A453" s="160" t="s">
        <v>1361</v>
      </c>
      <c r="B453" s="161" t="s">
        <v>4727</v>
      </c>
      <c r="C453" s="162"/>
      <c r="D453" s="162"/>
      <c r="E453" s="162"/>
      <c r="F453" s="162"/>
      <c r="G453" s="162"/>
      <c r="H453" s="162"/>
      <c r="I453" s="162">
        <v>1</v>
      </c>
      <c r="J453" s="162"/>
      <c r="K453" s="162"/>
      <c r="L453" s="162"/>
      <c r="M453" s="162"/>
      <c r="N453" s="162"/>
      <c r="O453" s="162"/>
      <c r="P453" s="162"/>
      <c r="Q453" s="162"/>
      <c r="R453" s="162"/>
      <c r="S453" s="162"/>
      <c r="T453" s="162"/>
      <c r="U453" s="162"/>
      <c r="V453" s="163">
        <v>1</v>
      </c>
    </row>
    <row r="454" spans="1:22" x14ac:dyDescent="0.25">
      <c r="A454" s="29" t="s">
        <v>944</v>
      </c>
      <c r="B454" s="22" t="s">
        <v>945</v>
      </c>
      <c r="C454" s="129"/>
      <c r="D454" s="129"/>
      <c r="E454" s="129"/>
      <c r="F454" s="129"/>
      <c r="G454" s="129"/>
      <c r="H454" s="129"/>
      <c r="J454" s="129">
        <v>1</v>
      </c>
      <c r="K454" s="129"/>
      <c r="L454" s="129"/>
      <c r="M454" s="129"/>
      <c r="N454" s="129"/>
      <c r="O454" s="129"/>
      <c r="P454" s="129"/>
      <c r="Q454" s="129"/>
      <c r="R454" s="129"/>
      <c r="S454" s="129"/>
      <c r="T454" s="129"/>
      <c r="U454" s="129"/>
      <c r="V454" s="103">
        <v>1</v>
      </c>
    </row>
    <row r="455" spans="1:22" x14ac:dyDescent="0.25">
      <c r="A455" s="29" t="s">
        <v>946</v>
      </c>
      <c r="B455" s="22" t="s">
        <v>947</v>
      </c>
      <c r="C455" s="129"/>
      <c r="D455" s="129"/>
      <c r="E455" s="129">
        <v>1</v>
      </c>
      <c r="F455" s="129"/>
      <c r="G455" s="129"/>
      <c r="H455" s="129"/>
      <c r="J455" s="129"/>
      <c r="K455" s="129"/>
      <c r="L455" s="129"/>
      <c r="M455" s="129"/>
      <c r="N455" s="129"/>
      <c r="O455" s="129"/>
      <c r="P455" s="129"/>
      <c r="Q455" s="129"/>
      <c r="R455" s="129"/>
      <c r="S455" s="129"/>
      <c r="T455" s="129"/>
      <c r="U455" s="129"/>
      <c r="V455" s="103">
        <v>1</v>
      </c>
    </row>
    <row r="456" spans="1:22" x14ac:dyDescent="0.25">
      <c r="A456" s="29" t="s">
        <v>948</v>
      </c>
      <c r="B456" s="22" t="s">
        <v>949</v>
      </c>
      <c r="C456" s="129"/>
      <c r="D456" s="129"/>
      <c r="E456" s="129"/>
      <c r="F456" s="129"/>
      <c r="G456" s="129"/>
      <c r="H456" s="129"/>
      <c r="J456" s="129">
        <v>1</v>
      </c>
      <c r="K456" s="129"/>
      <c r="L456" s="129"/>
      <c r="M456" s="129"/>
      <c r="N456" s="129"/>
      <c r="O456" s="129"/>
      <c r="P456" s="129"/>
      <c r="Q456" s="129"/>
      <c r="R456" s="129"/>
      <c r="S456" s="129"/>
      <c r="T456" s="129"/>
      <c r="U456" s="129"/>
      <c r="V456" s="103">
        <v>1</v>
      </c>
    </row>
    <row r="457" spans="1:22" x14ac:dyDescent="0.25">
      <c r="A457" s="29" t="s">
        <v>950</v>
      </c>
      <c r="B457" s="22" t="s">
        <v>951</v>
      </c>
      <c r="C457" s="129"/>
      <c r="D457" s="129"/>
      <c r="E457" s="129"/>
      <c r="F457" s="129"/>
      <c r="G457" s="129"/>
      <c r="H457" s="129"/>
      <c r="J457" s="129"/>
      <c r="K457" s="129">
        <v>1</v>
      </c>
      <c r="L457" s="129"/>
      <c r="M457" s="129"/>
      <c r="N457" s="129"/>
      <c r="O457" s="129">
        <v>1</v>
      </c>
      <c r="P457" s="129"/>
      <c r="Q457" s="129"/>
      <c r="R457" s="129">
        <v>1</v>
      </c>
      <c r="S457" s="129"/>
      <c r="T457" s="129"/>
      <c r="U457" s="129"/>
      <c r="V457" s="103">
        <v>1</v>
      </c>
    </row>
    <row r="458" spans="1:22" x14ac:dyDescent="0.25">
      <c r="A458" s="29" t="s">
        <v>952</v>
      </c>
      <c r="B458" s="22" t="s">
        <v>953</v>
      </c>
      <c r="C458" s="129"/>
      <c r="D458" s="129"/>
      <c r="E458" s="129"/>
      <c r="F458" s="129"/>
      <c r="G458" s="129"/>
      <c r="H458" s="129"/>
      <c r="J458" s="129">
        <v>1</v>
      </c>
      <c r="K458" s="129"/>
      <c r="L458" s="129"/>
      <c r="M458" s="129"/>
      <c r="N458" s="129"/>
      <c r="O458" s="129"/>
      <c r="P458" s="129"/>
      <c r="Q458" s="129"/>
      <c r="R458" s="129"/>
      <c r="S458" s="129"/>
      <c r="T458" s="129"/>
      <c r="U458" s="129"/>
      <c r="V458" s="103">
        <v>1</v>
      </c>
    </row>
    <row r="459" spans="1:22" x14ac:dyDescent="0.25">
      <c r="A459" s="29" t="s">
        <v>954</v>
      </c>
      <c r="B459" s="22" t="s">
        <v>955</v>
      </c>
      <c r="C459" s="129"/>
      <c r="D459" s="129"/>
      <c r="E459" s="129"/>
      <c r="F459" s="129"/>
      <c r="G459" s="129"/>
      <c r="H459" s="129"/>
      <c r="J459" s="129"/>
      <c r="K459" s="129">
        <v>1</v>
      </c>
      <c r="L459" s="129"/>
      <c r="M459" s="129"/>
      <c r="N459" s="129">
        <v>1</v>
      </c>
      <c r="O459" s="129"/>
      <c r="P459" s="129"/>
      <c r="Q459" s="129">
        <v>1</v>
      </c>
      <c r="R459" s="129"/>
      <c r="S459" s="129"/>
      <c r="T459" s="129"/>
      <c r="U459" s="129"/>
      <c r="V459" s="103">
        <v>1</v>
      </c>
    </row>
    <row r="460" spans="1:22" x14ac:dyDescent="0.25">
      <c r="A460" s="29" t="s">
        <v>956</v>
      </c>
      <c r="B460" s="22" t="s">
        <v>957</v>
      </c>
      <c r="C460" s="129"/>
      <c r="D460" s="129"/>
      <c r="E460" s="129"/>
      <c r="F460" s="129"/>
      <c r="G460" s="129"/>
      <c r="H460" s="129"/>
      <c r="J460" s="129"/>
      <c r="K460" s="129">
        <v>1</v>
      </c>
      <c r="L460" s="129"/>
      <c r="M460" s="129"/>
      <c r="N460" s="129"/>
      <c r="O460" s="129"/>
      <c r="P460" s="129"/>
      <c r="Q460" s="129"/>
      <c r="R460" s="129"/>
      <c r="S460" s="129"/>
      <c r="T460" s="129"/>
      <c r="U460" s="129"/>
      <c r="V460" s="103">
        <v>1</v>
      </c>
    </row>
    <row r="461" spans="1:22" x14ac:dyDescent="0.25">
      <c r="A461" s="29" t="s">
        <v>958</v>
      </c>
      <c r="B461" s="22" t="s">
        <v>959</v>
      </c>
      <c r="C461" s="129"/>
      <c r="D461" s="129"/>
      <c r="E461" s="129"/>
      <c r="F461" s="129"/>
      <c r="G461" s="129"/>
      <c r="H461" s="129"/>
      <c r="J461" s="129">
        <v>1</v>
      </c>
      <c r="K461" s="129"/>
      <c r="L461" s="129"/>
      <c r="M461" s="129"/>
      <c r="N461" s="129"/>
      <c r="O461" s="129"/>
      <c r="P461" s="129"/>
      <c r="Q461" s="129"/>
      <c r="R461" s="129"/>
      <c r="S461" s="129"/>
      <c r="T461" s="129"/>
      <c r="U461" s="129"/>
      <c r="V461" s="103">
        <v>1</v>
      </c>
    </row>
    <row r="462" spans="1:22" x14ac:dyDescent="0.25">
      <c r="A462" s="29" t="s">
        <v>960</v>
      </c>
      <c r="B462" s="22" t="s">
        <v>961</v>
      </c>
      <c r="C462" s="129"/>
      <c r="D462" s="129"/>
      <c r="E462" s="129"/>
      <c r="F462" s="129"/>
      <c r="G462" s="129"/>
      <c r="H462" s="129"/>
      <c r="I462" s="17">
        <v>1</v>
      </c>
      <c r="J462" s="129"/>
      <c r="K462" s="129"/>
      <c r="L462" s="129"/>
      <c r="M462" s="129"/>
      <c r="N462" s="129"/>
      <c r="O462" s="129"/>
      <c r="P462" s="129"/>
      <c r="Q462" s="129"/>
      <c r="R462" s="129"/>
      <c r="S462" s="129"/>
      <c r="T462" s="129"/>
      <c r="U462" s="129"/>
      <c r="V462" s="103">
        <v>1</v>
      </c>
    </row>
    <row r="463" spans="1:22" x14ac:dyDescent="0.25">
      <c r="A463" t="s">
        <v>962</v>
      </c>
      <c r="B463" s="14" t="s">
        <v>963</v>
      </c>
      <c r="C463" s="34"/>
      <c r="D463" s="34"/>
      <c r="E463" s="34"/>
      <c r="F463" s="34"/>
      <c r="G463" s="34"/>
      <c r="H463" s="34"/>
      <c r="I463" s="18"/>
      <c r="J463" s="35">
        <v>1</v>
      </c>
      <c r="K463" s="129"/>
      <c r="L463" s="129"/>
      <c r="M463" s="129"/>
      <c r="N463" s="129"/>
      <c r="O463" s="129"/>
      <c r="P463" s="129"/>
      <c r="Q463" s="129"/>
      <c r="R463" s="129"/>
      <c r="S463" s="129"/>
      <c r="T463" s="129"/>
      <c r="U463" s="129"/>
      <c r="V463" s="103">
        <v>1</v>
      </c>
    </row>
    <row r="464" spans="1:22" x14ac:dyDescent="0.25">
      <c r="A464" s="29" t="s">
        <v>964</v>
      </c>
      <c r="B464" s="22" t="s">
        <v>965</v>
      </c>
      <c r="C464" s="129"/>
      <c r="D464" s="129"/>
      <c r="E464" s="129"/>
      <c r="F464" s="129">
        <v>1</v>
      </c>
      <c r="G464" s="129"/>
      <c r="H464" s="129"/>
      <c r="I464" s="17">
        <v>1</v>
      </c>
      <c r="J464" s="129">
        <v>1</v>
      </c>
      <c r="K464" s="129"/>
      <c r="L464" s="129"/>
      <c r="M464" s="129"/>
      <c r="N464" s="129"/>
      <c r="O464" s="129"/>
      <c r="P464" s="129"/>
      <c r="Q464" s="129"/>
      <c r="R464" s="129"/>
      <c r="S464" s="129"/>
      <c r="T464" s="129"/>
      <c r="U464" s="129"/>
      <c r="V464" s="103">
        <v>1</v>
      </c>
    </row>
    <row r="465" spans="1:22" x14ac:dyDescent="0.25">
      <c r="A465" s="29" t="s">
        <v>966</v>
      </c>
      <c r="B465" s="22" t="s">
        <v>967</v>
      </c>
      <c r="C465" s="129"/>
      <c r="D465" s="129"/>
      <c r="E465" s="129"/>
      <c r="F465" s="129"/>
      <c r="G465" s="129"/>
      <c r="H465" s="129"/>
      <c r="J465" s="129"/>
      <c r="K465" s="129"/>
      <c r="L465" s="129"/>
      <c r="M465" s="129"/>
      <c r="N465" s="129"/>
      <c r="O465" s="129"/>
      <c r="P465" s="129"/>
      <c r="Q465" s="129"/>
      <c r="R465" s="129"/>
      <c r="S465" s="129"/>
      <c r="T465" s="129">
        <v>1</v>
      </c>
      <c r="U465" s="129"/>
      <c r="V465" s="103">
        <v>1</v>
      </c>
    </row>
    <row r="466" spans="1:22" x14ac:dyDescent="0.25">
      <c r="A466" s="29" t="s">
        <v>968</v>
      </c>
      <c r="B466" s="22" t="s">
        <v>969</v>
      </c>
      <c r="C466" s="129"/>
      <c r="D466" s="129"/>
      <c r="E466" s="129"/>
      <c r="F466" s="129"/>
      <c r="G466" s="129"/>
      <c r="H466" s="129"/>
      <c r="J466" s="129"/>
      <c r="K466" s="129"/>
      <c r="L466" s="129"/>
      <c r="M466" s="129"/>
      <c r="N466" s="129"/>
      <c r="O466" s="129"/>
      <c r="P466" s="129"/>
      <c r="Q466" s="129"/>
      <c r="R466" s="129"/>
      <c r="S466" s="129"/>
      <c r="T466" s="129">
        <v>1</v>
      </c>
      <c r="U466" s="129"/>
      <c r="V466" s="103">
        <v>1</v>
      </c>
    </row>
    <row r="467" spans="1:22" x14ac:dyDescent="0.25">
      <c r="A467" s="29" t="s">
        <v>970</v>
      </c>
      <c r="B467" s="22" t="s">
        <v>971</v>
      </c>
      <c r="C467" s="129"/>
      <c r="D467" s="129"/>
      <c r="E467" s="129"/>
      <c r="F467" s="129"/>
      <c r="G467" s="129"/>
      <c r="H467" s="129"/>
      <c r="J467" s="129"/>
      <c r="K467" s="129"/>
      <c r="L467" s="129"/>
      <c r="M467" s="129"/>
      <c r="N467" s="129"/>
      <c r="O467" s="129"/>
      <c r="P467" s="129"/>
      <c r="Q467" s="129"/>
      <c r="R467" s="129"/>
      <c r="S467" s="129"/>
      <c r="T467" s="129">
        <v>1</v>
      </c>
      <c r="U467" s="129"/>
      <c r="V467" s="103">
        <v>1</v>
      </c>
    </row>
    <row r="468" spans="1:22" x14ac:dyDescent="0.25">
      <c r="A468" s="29" t="s">
        <v>972</v>
      </c>
      <c r="B468" s="22" t="s">
        <v>973</v>
      </c>
      <c r="C468" s="129"/>
      <c r="D468" s="129"/>
      <c r="E468" s="129"/>
      <c r="F468" s="129">
        <v>1</v>
      </c>
      <c r="G468" s="129"/>
      <c r="H468" s="129"/>
      <c r="J468" s="129"/>
      <c r="K468" s="129"/>
      <c r="L468" s="129"/>
      <c r="M468" s="129"/>
      <c r="N468" s="129"/>
      <c r="O468" s="129"/>
      <c r="P468" s="129"/>
      <c r="Q468" s="129"/>
      <c r="R468" s="129"/>
      <c r="S468" s="129"/>
      <c r="T468" s="129"/>
      <c r="U468" s="129"/>
      <c r="V468" s="103">
        <v>1</v>
      </c>
    </row>
    <row r="469" spans="1:22" x14ac:dyDescent="0.25">
      <c r="A469" s="29" t="s">
        <v>974</v>
      </c>
      <c r="B469" s="22" t="s">
        <v>975</v>
      </c>
      <c r="C469" s="129"/>
      <c r="D469" s="129"/>
      <c r="E469" s="129"/>
      <c r="F469" s="129"/>
      <c r="G469" s="129"/>
      <c r="H469" s="129"/>
      <c r="J469" s="129">
        <v>1</v>
      </c>
      <c r="K469" s="129"/>
      <c r="L469" s="129"/>
      <c r="M469" s="129"/>
      <c r="N469" s="129"/>
      <c r="O469" s="129"/>
      <c r="P469" s="129"/>
      <c r="Q469" s="129"/>
      <c r="R469" s="129"/>
      <c r="S469" s="129"/>
      <c r="T469" s="129"/>
      <c r="U469" s="129"/>
      <c r="V469" s="103">
        <v>1</v>
      </c>
    </row>
    <row r="470" spans="1:22" x14ac:dyDescent="0.25">
      <c r="A470" s="29" t="s">
        <v>976</v>
      </c>
      <c r="B470" s="22" t="s">
        <v>977</v>
      </c>
      <c r="C470" s="129"/>
      <c r="D470" s="129"/>
      <c r="E470" s="129">
        <v>1</v>
      </c>
      <c r="F470" s="129"/>
      <c r="G470" s="129"/>
      <c r="H470" s="129"/>
      <c r="J470" s="129"/>
      <c r="K470" s="129"/>
      <c r="L470" s="129"/>
      <c r="M470" s="129"/>
      <c r="N470" s="129"/>
      <c r="O470" s="129"/>
      <c r="P470" s="129"/>
      <c r="Q470" s="129"/>
      <c r="R470" s="129"/>
      <c r="S470" s="129"/>
      <c r="T470" s="129"/>
      <c r="U470" s="129"/>
      <c r="V470" s="103">
        <v>1</v>
      </c>
    </row>
    <row r="471" spans="1:22" x14ac:dyDescent="0.25">
      <c r="A471" s="29" t="s">
        <v>978</v>
      </c>
      <c r="B471" s="22" t="s">
        <v>979</v>
      </c>
      <c r="C471" s="129"/>
      <c r="D471" s="129"/>
      <c r="E471" s="129">
        <v>1</v>
      </c>
      <c r="F471" s="129"/>
      <c r="G471" s="129"/>
      <c r="H471" s="129"/>
      <c r="J471" s="129"/>
      <c r="K471" s="129"/>
      <c r="L471" s="129"/>
      <c r="M471" s="129"/>
      <c r="N471" s="129"/>
      <c r="O471" s="129"/>
      <c r="P471" s="129"/>
      <c r="Q471" s="129"/>
      <c r="R471" s="129"/>
      <c r="S471" s="129"/>
      <c r="T471" s="129"/>
      <c r="U471" s="129">
        <v>1</v>
      </c>
      <c r="V471" s="103">
        <v>1</v>
      </c>
    </row>
    <row r="472" spans="1:22" x14ac:dyDescent="0.25">
      <c r="A472" s="29" t="s">
        <v>980</v>
      </c>
      <c r="B472" s="22" t="s">
        <v>981</v>
      </c>
      <c r="C472" s="129"/>
      <c r="D472" s="129"/>
      <c r="E472" s="129"/>
      <c r="F472" s="129"/>
      <c r="G472" s="129"/>
      <c r="H472" s="129"/>
      <c r="J472" s="129"/>
      <c r="K472" s="129"/>
      <c r="L472" s="129"/>
      <c r="M472" s="129"/>
      <c r="N472" s="129"/>
      <c r="O472" s="129"/>
      <c r="P472" s="129"/>
      <c r="Q472" s="129"/>
      <c r="R472" s="129"/>
      <c r="S472" s="129"/>
      <c r="T472" s="129">
        <v>1</v>
      </c>
      <c r="U472" s="129"/>
      <c r="V472" s="103">
        <v>1</v>
      </c>
    </row>
    <row r="473" spans="1:22" x14ac:dyDescent="0.25">
      <c r="A473" s="29" t="s">
        <v>982</v>
      </c>
      <c r="B473" s="81" t="s">
        <v>983</v>
      </c>
      <c r="C473" s="134"/>
      <c r="D473" s="134"/>
      <c r="I473" s="17">
        <v>1</v>
      </c>
      <c r="K473" s="17"/>
      <c r="L473" s="17"/>
      <c r="V473" s="101">
        <v>1</v>
      </c>
    </row>
    <row r="474" spans="1:22" x14ac:dyDescent="0.25">
      <c r="A474" s="14" t="s">
        <v>984</v>
      </c>
      <c r="B474" s="60" t="s">
        <v>985</v>
      </c>
      <c r="C474" s="130"/>
      <c r="D474" s="130"/>
      <c r="J474" s="17">
        <v>1</v>
      </c>
      <c r="K474" s="17"/>
      <c r="L474" s="17"/>
      <c r="V474" s="101">
        <v>1</v>
      </c>
    </row>
    <row r="475" spans="1:22" x14ac:dyDescent="0.25">
      <c r="A475" s="29" t="s">
        <v>986</v>
      </c>
      <c r="B475" s="26" t="s">
        <v>987</v>
      </c>
      <c r="C475" s="17"/>
      <c r="D475" s="17"/>
      <c r="E475" s="129"/>
      <c r="F475" s="129"/>
      <c r="G475" s="129"/>
      <c r="H475" s="129"/>
      <c r="J475" s="129"/>
      <c r="K475" s="17"/>
      <c r="L475" s="17"/>
      <c r="M475" s="129"/>
      <c r="N475" s="129"/>
      <c r="O475" s="129"/>
      <c r="P475" s="129"/>
      <c r="Q475" s="129"/>
      <c r="R475" s="129"/>
      <c r="S475" s="129"/>
      <c r="T475" s="129">
        <v>1</v>
      </c>
      <c r="U475" s="129"/>
      <c r="V475" s="103">
        <v>1</v>
      </c>
    </row>
    <row r="476" spans="1:22" x14ac:dyDescent="0.25">
      <c r="A476" s="30" t="s">
        <v>988</v>
      </c>
      <c r="B476" s="43" t="s">
        <v>989</v>
      </c>
      <c r="C476" s="17"/>
      <c r="D476" s="17"/>
      <c r="J476" s="17">
        <v>1</v>
      </c>
      <c r="K476" s="17"/>
      <c r="L476" s="17"/>
      <c r="V476" s="101">
        <v>1</v>
      </c>
    </row>
    <row r="477" spans="1:22" x14ac:dyDescent="0.25">
      <c r="A477" s="29" t="s">
        <v>990</v>
      </c>
      <c r="B477" s="22" t="s">
        <v>991</v>
      </c>
      <c r="C477" s="129"/>
      <c r="D477" s="129"/>
      <c r="E477" s="129"/>
      <c r="F477" s="129"/>
      <c r="G477" s="129"/>
      <c r="H477" s="129"/>
      <c r="J477" s="129">
        <v>1</v>
      </c>
      <c r="K477" s="129"/>
      <c r="L477" s="129"/>
      <c r="M477" s="129"/>
      <c r="N477" s="129"/>
      <c r="O477" s="129"/>
      <c r="P477" s="129"/>
      <c r="Q477" s="129"/>
      <c r="R477" s="129"/>
      <c r="S477" s="129"/>
      <c r="T477" s="129"/>
      <c r="U477" s="129"/>
      <c r="V477" s="103">
        <v>1</v>
      </c>
    </row>
    <row r="478" spans="1:22" x14ac:dyDescent="0.25">
      <c r="A478" s="53" t="s">
        <v>992</v>
      </c>
      <c r="B478" s="52" t="s">
        <v>993</v>
      </c>
      <c r="C478" s="129"/>
      <c r="D478" s="129"/>
      <c r="E478" s="129"/>
      <c r="F478" s="129"/>
      <c r="G478" s="129"/>
      <c r="H478" s="129"/>
      <c r="J478" s="129"/>
      <c r="K478" s="129"/>
      <c r="L478" s="129"/>
      <c r="M478" s="129"/>
      <c r="N478" s="129"/>
      <c r="O478" s="129"/>
      <c r="P478" s="129"/>
      <c r="Q478" s="129"/>
      <c r="R478" s="129"/>
      <c r="S478" s="129"/>
      <c r="T478" s="129">
        <v>1</v>
      </c>
      <c r="U478" s="129"/>
      <c r="V478" s="103">
        <v>1</v>
      </c>
    </row>
    <row r="479" spans="1:22" x14ac:dyDescent="0.25">
      <c r="A479" s="53" t="s">
        <v>994</v>
      </c>
      <c r="B479" s="52" t="s">
        <v>995</v>
      </c>
      <c r="C479" s="129"/>
      <c r="D479" s="129"/>
      <c r="E479" s="129"/>
      <c r="F479" s="129"/>
      <c r="G479" s="129"/>
      <c r="H479" s="129"/>
      <c r="J479" s="129"/>
      <c r="K479" s="129"/>
      <c r="L479" s="129"/>
      <c r="M479" s="129"/>
      <c r="N479" s="129"/>
      <c r="O479" s="129"/>
      <c r="P479" s="129"/>
      <c r="Q479" s="129"/>
      <c r="R479" s="129"/>
      <c r="S479" s="129"/>
      <c r="T479" s="129">
        <v>1</v>
      </c>
      <c r="U479" s="129"/>
      <c r="V479" s="103">
        <v>1</v>
      </c>
    </row>
    <row r="480" spans="1:22" x14ac:dyDescent="0.25">
      <c r="A480" s="14" t="s">
        <v>996</v>
      </c>
      <c r="B480" s="26" t="s">
        <v>997</v>
      </c>
      <c r="C480" s="17"/>
      <c r="D480" s="17"/>
      <c r="E480" s="129"/>
      <c r="F480" s="129"/>
      <c r="G480" s="129"/>
      <c r="H480" s="129"/>
      <c r="J480" s="129"/>
      <c r="K480" s="129"/>
      <c r="L480" s="129"/>
      <c r="M480" s="129"/>
      <c r="N480" s="129"/>
      <c r="O480" s="129"/>
      <c r="P480" s="129"/>
      <c r="Q480" s="129"/>
      <c r="R480" s="129"/>
      <c r="S480" s="129"/>
      <c r="T480" s="129">
        <v>1</v>
      </c>
      <c r="U480" s="129"/>
      <c r="V480" s="103">
        <v>1</v>
      </c>
    </row>
    <row r="481" spans="1:22" x14ac:dyDescent="0.25">
      <c r="A481" s="29" t="s">
        <v>998</v>
      </c>
      <c r="B481" s="43" t="s">
        <v>999</v>
      </c>
      <c r="C481" s="17"/>
      <c r="D481" s="17"/>
      <c r="E481" s="129"/>
      <c r="F481" s="129"/>
      <c r="G481" s="129"/>
      <c r="H481" s="129"/>
      <c r="J481" s="129">
        <v>1</v>
      </c>
      <c r="K481" s="17"/>
      <c r="L481" s="17"/>
      <c r="M481" s="129"/>
      <c r="N481" s="129"/>
      <c r="O481" s="129"/>
      <c r="P481" s="129"/>
      <c r="Q481" s="129"/>
      <c r="R481" s="129"/>
      <c r="S481" s="129"/>
      <c r="T481" s="129"/>
      <c r="U481" s="129"/>
      <c r="V481" s="103">
        <v>1</v>
      </c>
    </row>
    <row r="482" spans="1:22" x14ac:dyDescent="0.25">
      <c r="A482" s="30" t="s">
        <v>1000</v>
      </c>
      <c r="B482" s="43" t="s">
        <v>1001</v>
      </c>
      <c r="C482" s="17"/>
      <c r="D482" s="17"/>
      <c r="K482" s="17"/>
      <c r="L482" s="17"/>
      <c r="T482" s="17">
        <v>1</v>
      </c>
      <c r="V482" s="101">
        <v>1</v>
      </c>
    </row>
    <row r="483" spans="1:22" x14ac:dyDescent="0.25">
      <c r="A483" s="29" t="s">
        <v>1002</v>
      </c>
      <c r="B483" s="43" t="s">
        <v>1003</v>
      </c>
      <c r="C483" s="17"/>
      <c r="D483" s="17"/>
      <c r="E483" s="129"/>
      <c r="F483" s="129"/>
      <c r="G483" s="129"/>
      <c r="H483" s="129"/>
      <c r="J483" s="129"/>
      <c r="K483" s="17"/>
      <c r="L483" s="17"/>
      <c r="M483" s="129"/>
      <c r="N483" s="129"/>
      <c r="O483" s="129"/>
      <c r="P483" s="129"/>
      <c r="Q483" s="129"/>
      <c r="R483" s="129"/>
      <c r="S483" s="129"/>
      <c r="T483" s="129">
        <v>1</v>
      </c>
      <c r="U483" s="129"/>
      <c r="V483" s="103">
        <v>1</v>
      </c>
    </row>
    <row r="484" spans="1:22" x14ac:dyDescent="0.25">
      <c r="A484" s="29" t="s">
        <v>1004</v>
      </c>
      <c r="B484" s="43" t="s">
        <v>1005</v>
      </c>
      <c r="C484" s="17"/>
      <c r="D484" s="17"/>
      <c r="E484" s="129"/>
      <c r="F484" s="129"/>
      <c r="G484" s="129"/>
      <c r="H484" s="129"/>
      <c r="J484" s="129"/>
      <c r="K484" s="17"/>
      <c r="L484" s="17"/>
      <c r="M484" s="129"/>
      <c r="N484" s="129"/>
      <c r="O484" s="129"/>
      <c r="P484" s="129"/>
      <c r="Q484" s="129"/>
      <c r="R484" s="129"/>
      <c r="S484" s="129"/>
      <c r="T484" s="129">
        <v>1</v>
      </c>
      <c r="U484" s="129"/>
      <c r="V484" s="103">
        <v>1</v>
      </c>
    </row>
    <row r="485" spans="1:22" x14ac:dyDescent="0.25">
      <c r="A485" s="29" t="s">
        <v>1006</v>
      </c>
      <c r="B485" s="43" t="s">
        <v>1007</v>
      </c>
      <c r="C485" s="17"/>
      <c r="D485" s="17"/>
      <c r="E485" s="129"/>
      <c r="F485" s="129"/>
      <c r="G485" s="129"/>
      <c r="H485" s="129"/>
      <c r="J485" s="129"/>
      <c r="K485" s="17"/>
      <c r="L485" s="17"/>
      <c r="M485" s="129"/>
      <c r="N485" s="129"/>
      <c r="O485" s="129"/>
      <c r="P485" s="129"/>
      <c r="Q485" s="129"/>
      <c r="R485" s="129"/>
      <c r="S485" s="129"/>
      <c r="T485" s="129">
        <v>1</v>
      </c>
      <c r="U485" s="129"/>
      <c r="V485" s="103">
        <v>1</v>
      </c>
    </row>
    <row r="486" spans="1:22" x14ac:dyDescent="0.25">
      <c r="A486" s="29" t="s">
        <v>1008</v>
      </c>
      <c r="B486" s="43" t="s">
        <v>1009</v>
      </c>
      <c r="C486" s="17"/>
      <c r="D486" s="17"/>
      <c r="E486" s="129"/>
      <c r="F486" s="129"/>
      <c r="G486" s="129"/>
      <c r="H486" s="129"/>
      <c r="J486" s="129"/>
      <c r="K486" s="17"/>
      <c r="L486" s="17"/>
      <c r="M486" s="129"/>
      <c r="N486" s="129"/>
      <c r="O486" s="129"/>
      <c r="P486" s="129"/>
      <c r="Q486" s="129"/>
      <c r="R486" s="129"/>
      <c r="S486" s="129"/>
      <c r="T486" s="129">
        <v>1</v>
      </c>
      <c r="U486" s="129"/>
      <c r="V486" s="103">
        <v>1</v>
      </c>
    </row>
    <row r="487" spans="1:22" x14ac:dyDescent="0.25">
      <c r="A487" s="29" t="s">
        <v>1010</v>
      </c>
      <c r="B487" s="43" t="s">
        <v>1011</v>
      </c>
      <c r="C487" s="17"/>
      <c r="D487" s="17"/>
      <c r="E487" s="129"/>
      <c r="F487" s="129"/>
      <c r="G487" s="129"/>
      <c r="H487" s="129"/>
      <c r="J487" s="129"/>
      <c r="K487" s="17"/>
      <c r="L487" s="17"/>
      <c r="M487" s="129"/>
      <c r="N487" s="129"/>
      <c r="O487" s="129"/>
      <c r="P487" s="129"/>
      <c r="Q487" s="129"/>
      <c r="R487" s="129"/>
      <c r="S487" s="129"/>
      <c r="T487" s="129">
        <v>1</v>
      </c>
      <c r="U487" s="129"/>
      <c r="V487" s="103">
        <v>1</v>
      </c>
    </row>
    <row r="488" spans="1:22" x14ac:dyDescent="0.25">
      <c r="A488" s="30" t="s">
        <v>1012</v>
      </c>
      <c r="B488" s="43" t="s">
        <v>1013</v>
      </c>
      <c r="C488" s="17"/>
      <c r="D488" s="17"/>
      <c r="G488" s="17">
        <v>1</v>
      </c>
      <c r="K488" s="17"/>
      <c r="L488" s="17"/>
      <c r="V488" s="101">
        <v>1</v>
      </c>
    </row>
    <row r="489" spans="1:22" x14ac:dyDescent="0.25">
      <c r="A489" s="29" t="s">
        <v>1014</v>
      </c>
      <c r="B489" s="22" t="s">
        <v>1015</v>
      </c>
      <c r="C489" s="129"/>
      <c r="D489" s="129"/>
      <c r="E489" s="129"/>
      <c r="F489" s="129">
        <v>1</v>
      </c>
      <c r="G489" s="129"/>
      <c r="H489" s="129"/>
      <c r="J489" s="129"/>
      <c r="K489" s="129"/>
      <c r="L489" s="129"/>
      <c r="M489" s="129"/>
      <c r="N489" s="129"/>
      <c r="O489" s="129"/>
      <c r="P489" s="129"/>
      <c r="Q489" s="129"/>
      <c r="R489" s="129"/>
      <c r="S489" s="129"/>
      <c r="T489" s="129"/>
      <c r="U489" s="129"/>
      <c r="V489" s="103">
        <v>1</v>
      </c>
    </row>
    <row r="490" spans="1:22" x14ac:dyDescent="0.25">
      <c r="A490" s="29" t="s">
        <v>1016</v>
      </c>
      <c r="B490" s="22" t="s">
        <v>1017</v>
      </c>
      <c r="C490" s="129"/>
      <c r="D490" s="129"/>
      <c r="E490" s="129"/>
      <c r="F490" s="129">
        <v>1</v>
      </c>
      <c r="G490" s="129"/>
      <c r="H490" s="129"/>
      <c r="J490" s="129">
        <v>1</v>
      </c>
      <c r="K490" s="129"/>
      <c r="L490" s="129"/>
      <c r="M490" s="129"/>
      <c r="N490" s="129"/>
      <c r="O490" s="129"/>
      <c r="P490" s="129"/>
      <c r="Q490" s="129"/>
      <c r="R490" s="129"/>
      <c r="S490" s="129"/>
      <c r="T490" s="129"/>
      <c r="U490" s="129"/>
      <c r="V490" s="103">
        <v>1</v>
      </c>
    </row>
    <row r="491" spans="1:22" x14ac:dyDescent="0.25">
      <c r="A491" s="29" t="s">
        <v>1018</v>
      </c>
      <c r="B491" s="22" t="s">
        <v>1019</v>
      </c>
      <c r="C491" s="129"/>
      <c r="D491" s="129"/>
      <c r="E491" s="129"/>
      <c r="F491" s="129"/>
      <c r="G491" s="129"/>
      <c r="H491" s="129"/>
      <c r="J491" s="129"/>
      <c r="K491" s="129"/>
      <c r="L491" s="129"/>
      <c r="M491" s="129"/>
      <c r="N491" s="129"/>
      <c r="O491" s="129"/>
      <c r="P491" s="129"/>
      <c r="Q491" s="129"/>
      <c r="R491" s="129"/>
      <c r="S491" s="129"/>
      <c r="T491" s="129">
        <v>1</v>
      </c>
      <c r="U491" s="129"/>
      <c r="V491" s="103">
        <v>1</v>
      </c>
    </row>
    <row r="492" spans="1:22" x14ac:dyDescent="0.25">
      <c r="A492" s="29" t="s">
        <v>1020</v>
      </c>
      <c r="B492" s="26" t="s">
        <v>1021</v>
      </c>
      <c r="C492" s="17"/>
      <c r="D492" s="17"/>
      <c r="E492" s="129"/>
      <c r="F492" s="129"/>
      <c r="G492" s="129"/>
      <c r="H492" s="129"/>
      <c r="J492" s="129"/>
      <c r="K492" s="129"/>
      <c r="L492" s="129"/>
      <c r="M492" s="129"/>
      <c r="N492" s="129"/>
      <c r="O492" s="129"/>
      <c r="P492" s="129"/>
      <c r="Q492" s="129"/>
      <c r="R492" s="129"/>
      <c r="S492" s="129">
        <v>1</v>
      </c>
      <c r="T492" s="129"/>
      <c r="U492" s="129">
        <v>1</v>
      </c>
      <c r="V492" s="103">
        <v>1</v>
      </c>
    </row>
    <row r="493" spans="1:22" x14ac:dyDescent="0.25">
      <c r="A493" s="52" t="s">
        <v>1022</v>
      </c>
      <c r="B493" s="22" t="s">
        <v>285</v>
      </c>
      <c r="C493" s="129"/>
      <c r="D493" s="129"/>
      <c r="E493" s="129"/>
      <c r="F493" s="129"/>
      <c r="G493" s="129"/>
      <c r="H493" s="129"/>
      <c r="J493" s="129"/>
      <c r="K493" s="129"/>
      <c r="L493" s="129"/>
      <c r="M493" s="129"/>
      <c r="N493" s="129"/>
      <c r="O493" s="129"/>
      <c r="P493" s="129"/>
      <c r="Q493" s="129"/>
      <c r="R493" s="129"/>
      <c r="S493" s="129">
        <v>1</v>
      </c>
      <c r="T493" s="129"/>
      <c r="U493" s="129"/>
      <c r="V493" s="103">
        <v>1</v>
      </c>
    </row>
    <row r="494" spans="1:22" x14ac:dyDescent="0.25">
      <c r="A494" s="52" t="s">
        <v>1023</v>
      </c>
      <c r="B494" s="22" t="s">
        <v>1024</v>
      </c>
      <c r="C494" s="129"/>
      <c r="D494" s="129"/>
      <c r="E494" s="129"/>
      <c r="F494" s="129"/>
      <c r="G494" s="129"/>
      <c r="H494" s="129"/>
      <c r="J494" s="129"/>
      <c r="K494" s="129"/>
      <c r="L494" s="129"/>
      <c r="M494" s="129"/>
      <c r="N494" s="129"/>
      <c r="O494" s="129"/>
      <c r="P494" s="129"/>
      <c r="Q494" s="129"/>
      <c r="R494" s="129"/>
      <c r="S494" s="129">
        <v>1</v>
      </c>
      <c r="T494" s="129"/>
      <c r="U494" s="129"/>
      <c r="V494" s="103">
        <v>1</v>
      </c>
    </row>
    <row r="495" spans="1:22" x14ac:dyDescent="0.25">
      <c r="A495" s="52" t="s">
        <v>1025</v>
      </c>
      <c r="B495" s="22" t="s">
        <v>1026</v>
      </c>
      <c r="C495" s="129"/>
      <c r="D495" s="129"/>
      <c r="E495" s="129"/>
      <c r="F495" s="129"/>
      <c r="G495" s="129">
        <v>1</v>
      </c>
      <c r="H495" s="129"/>
      <c r="J495" s="129"/>
      <c r="K495" s="129"/>
      <c r="L495" s="129"/>
      <c r="M495" s="129"/>
      <c r="N495" s="129"/>
      <c r="O495" s="129"/>
      <c r="P495" s="129"/>
      <c r="Q495" s="129"/>
      <c r="R495" s="129"/>
      <c r="S495" s="129"/>
      <c r="T495" s="129"/>
      <c r="U495" s="129"/>
      <c r="V495" s="103">
        <v>1</v>
      </c>
    </row>
    <row r="496" spans="1:22" x14ac:dyDescent="0.25">
      <c r="A496" s="53" t="s">
        <v>1027</v>
      </c>
      <c r="B496" s="14" t="s">
        <v>1028</v>
      </c>
      <c r="C496" s="17"/>
      <c r="D496" s="17"/>
      <c r="E496" s="129"/>
      <c r="F496" s="129"/>
      <c r="G496" s="129">
        <v>1</v>
      </c>
      <c r="H496" s="129"/>
      <c r="J496" s="129"/>
      <c r="K496" s="129"/>
      <c r="L496" s="129"/>
      <c r="M496" s="129"/>
      <c r="N496" s="129"/>
      <c r="O496" s="129"/>
      <c r="P496" s="129"/>
      <c r="Q496" s="129"/>
      <c r="R496" s="129"/>
      <c r="S496" s="129"/>
      <c r="T496" s="129"/>
      <c r="U496" s="129"/>
      <c r="V496" s="103">
        <v>1</v>
      </c>
    </row>
    <row r="497" spans="1:22" x14ac:dyDescent="0.25">
      <c r="A497" s="29" t="s">
        <v>1029</v>
      </c>
      <c r="B497" s="22" t="s">
        <v>1030</v>
      </c>
      <c r="C497" s="129"/>
      <c r="D497" s="129"/>
      <c r="E497" s="129"/>
      <c r="F497" s="129"/>
      <c r="G497" s="129"/>
      <c r="H497" s="129"/>
      <c r="J497" s="129"/>
      <c r="K497" s="129"/>
      <c r="L497" s="129"/>
      <c r="M497" s="129"/>
      <c r="N497" s="129"/>
      <c r="O497" s="129"/>
      <c r="P497" s="129"/>
      <c r="Q497" s="129"/>
      <c r="R497" s="129"/>
      <c r="S497" s="129"/>
      <c r="T497" s="129">
        <v>1</v>
      </c>
      <c r="U497" s="129"/>
      <c r="V497" s="103">
        <v>1</v>
      </c>
    </row>
    <row r="498" spans="1:22" x14ac:dyDescent="0.25">
      <c r="A498" s="30" t="s">
        <v>1031</v>
      </c>
      <c r="B498" s="43" t="s">
        <v>1032</v>
      </c>
      <c r="C498" s="17"/>
      <c r="D498" s="17"/>
      <c r="G498" s="17">
        <v>1</v>
      </c>
      <c r="K498" s="17"/>
      <c r="L498" s="17"/>
      <c r="V498" s="101">
        <v>1</v>
      </c>
    </row>
    <row r="499" spans="1:22" x14ac:dyDescent="0.25">
      <c r="A499" s="29" t="s">
        <v>1033</v>
      </c>
      <c r="B499" s="43" t="s">
        <v>1034</v>
      </c>
      <c r="C499" s="17"/>
      <c r="D499" s="17"/>
      <c r="E499" s="129"/>
      <c r="F499" s="129"/>
      <c r="G499" s="129"/>
      <c r="H499" s="129"/>
      <c r="J499" s="129">
        <v>1</v>
      </c>
      <c r="K499" s="17"/>
      <c r="L499" s="17"/>
      <c r="M499" s="129"/>
      <c r="N499" s="129"/>
      <c r="O499" s="129"/>
      <c r="P499" s="129"/>
      <c r="Q499" s="129"/>
      <c r="R499" s="129"/>
      <c r="S499" s="129"/>
      <c r="T499" s="129"/>
      <c r="U499" s="129"/>
      <c r="V499" s="103">
        <v>1</v>
      </c>
    </row>
    <row r="500" spans="1:22" x14ac:dyDescent="0.25">
      <c r="A500" s="29" t="s">
        <v>1035</v>
      </c>
      <c r="B500" s="22" t="s">
        <v>1036</v>
      </c>
      <c r="C500" s="129"/>
      <c r="D500" s="129"/>
      <c r="E500" s="129"/>
      <c r="F500" s="129">
        <v>1</v>
      </c>
      <c r="G500" s="129"/>
      <c r="H500" s="129">
        <v>1</v>
      </c>
      <c r="J500" s="129"/>
      <c r="K500" s="129"/>
      <c r="L500" s="129"/>
      <c r="M500" s="129"/>
      <c r="N500" s="129"/>
      <c r="O500" s="129"/>
      <c r="P500" s="129"/>
      <c r="Q500" s="129"/>
      <c r="R500" s="129"/>
      <c r="S500" s="129"/>
      <c r="T500" s="129"/>
      <c r="U500" s="129"/>
      <c r="V500" s="103">
        <v>1</v>
      </c>
    </row>
    <row r="501" spans="1:22" x14ac:dyDescent="0.25">
      <c r="A501" s="29" t="s">
        <v>1037</v>
      </c>
      <c r="B501" s="22" t="s">
        <v>1038</v>
      </c>
      <c r="C501" s="129"/>
      <c r="D501" s="129"/>
      <c r="E501" s="129"/>
      <c r="F501" s="129"/>
      <c r="G501" s="129"/>
      <c r="H501" s="129"/>
      <c r="J501" s="129">
        <v>1</v>
      </c>
      <c r="K501" s="129"/>
      <c r="L501" s="129"/>
      <c r="M501" s="129"/>
      <c r="N501" s="129"/>
      <c r="O501" s="129"/>
      <c r="P501" s="129"/>
      <c r="Q501" s="129"/>
      <c r="R501" s="129"/>
      <c r="S501" s="129"/>
      <c r="T501" s="129"/>
      <c r="U501" s="129"/>
      <c r="V501" s="103">
        <v>1</v>
      </c>
    </row>
    <row r="502" spans="1:22" x14ac:dyDescent="0.25">
      <c r="A502" s="53" t="s">
        <v>1039</v>
      </c>
      <c r="B502" s="22" t="s">
        <v>1040</v>
      </c>
      <c r="C502" s="129"/>
      <c r="D502" s="129"/>
      <c r="E502" s="129"/>
      <c r="F502" s="129"/>
      <c r="G502" s="129">
        <v>1</v>
      </c>
      <c r="H502" s="129"/>
      <c r="J502" s="129"/>
      <c r="K502" s="129"/>
      <c r="L502" s="129"/>
      <c r="M502" s="129"/>
      <c r="N502" s="129"/>
      <c r="O502" s="129"/>
      <c r="P502" s="129"/>
      <c r="Q502" s="129"/>
      <c r="R502" s="129"/>
      <c r="S502" s="129"/>
      <c r="T502" s="129"/>
      <c r="U502" s="129"/>
      <c r="V502" s="103">
        <v>1</v>
      </c>
    </row>
    <row r="503" spans="1:22" x14ac:dyDescent="0.25">
      <c r="A503" s="53" t="s">
        <v>1041</v>
      </c>
      <c r="B503" s="22" t="s">
        <v>1042</v>
      </c>
      <c r="C503" s="129"/>
      <c r="D503" s="129"/>
      <c r="E503" s="129"/>
      <c r="F503" s="129"/>
      <c r="G503" s="129"/>
      <c r="H503" s="129"/>
      <c r="I503" s="17">
        <v>1</v>
      </c>
      <c r="J503" s="129"/>
      <c r="K503" s="129"/>
      <c r="L503" s="129"/>
      <c r="M503" s="129"/>
      <c r="N503" s="129"/>
      <c r="O503" s="129"/>
      <c r="P503" s="129"/>
      <c r="Q503" s="129"/>
      <c r="R503" s="129"/>
      <c r="S503" s="129"/>
      <c r="T503" s="129"/>
      <c r="U503" s="129"/>
      <c r="V503" s="103">
        <v>1</v>
      </c>
    </row>
    <row r="504" spans="1:22" x14ac:dyDescent="0.25">
      <c r="A504" s="29" t="s">
        <v>1043</v>
      </c>
      <c r="B504" s="22" t="s">
        <v>1044</v>
      </c>
      <c r="C504" s="129"/>
      <c r="D504" s="129"/>
      <c r="E504" s="129"/>
      <c r="F504" s="129"/>
      <c r="G504" s="129"/>
      <c r="H504" s="129"/>
      <c r="I504" s="17">
        <v>1</v>
      </c>
      <c r="J504" s="129"/>
      <c r="K504" s="129"/>
      <c r="L504" s="129"/>
      <c r="M504" s="129"/>
      <c r="N504" s="129"/>
      <c r="O504" s="129"/>
      <c r="P504" s="129"/>
      <c r="Q504" s="129"/>
      <c r="R504" s="129"/>
      <c r="S504" s="129">
        <v>1</v>
      </c>
      <c r="T504" s="129"/>
      <c r="U504" s="129">
        <v>1</v>
      </c>
      <c r="V504" s="103">
        <v>1</v>
      </c>
    </row>
    <row r="505" spans="1:22" x14ac:dyDescent="0.25">
      <c r="A505" s="29" t="s">
        <v>1045</v>
      </c>
      <c r="B505" s="43" t="s">
        <v>1046</v>
      </c>
      <c r="C505" s="17"/>
      <c r="D505" s="17"/>
      <c r="E505" s="135"/>
      <c r="F505" s="129"/>
      <c r="G505" s="129"/>
      <c r="H505" s="129"/>
      <c r="I505" s="17">
        <v>1</v>
      </c>
      <c r="J505" s="135"/>
      <c r="K505" s="17"/>
      <c r="L505" s="17"/>
      <c r="M505" s="129"/>
      <c r="N505" s="129"/>
      <c r="O505" s="129"/>
      <c r="P505" s="129"/>
      <c r="Q505" s="129"/>
      <c r="R505" s="129"/>
      <c r="S505" s="129"/>
      <c r="T505" s="129"/>
      <c r="U505" s="129"/>
      <c r="V505" s="103">
        <v>1</v>
      </c>
    </row>
    <row r="506" spans="1:22" x14ac:dyDescent="0.25">
      <c r="A506" s="29" t="s">
        <v>1047</v>
      </c>
      <c r="B506" s="43" t="s">
        <v>1048</v>
      </c>
      <c r="C506" s="17"/>
      <c r="D506" s="17"/>
      <c r="E506" s="135"/>
      <c r="F506" s="129"/>
      <c r="G506" s="129"/>
      <c r="H506" s="129"/>
      <c r="J506" s="135"/>
      <c r="K506" s="17"/>
      <c r="L506" s="17"/>
      <c r="M506" s="129"/>
      <c r="N506" s="129"/>
      <c r="O506" s="129"/>
      <c r="P506" s="129"/>
      <c r="Q506" s="129"/>
      <c r="R506" s="129"/>
      <c r="S506" s="129"/>
      <c r="T506" s="129">
        <v>1</v>
      </c>
      <c r="U506" s="129"/>
      <c r="V506" s="103">
        <v>1</v>
      </c>
    </row>
    <row r="507" spans="1:22" x14ac:dyDescent="0.25">
      <c r="A507" s="29" t="s">
        <v>1049</v>
      </c>
      <c r="B507" s="43" t="s">
        <v>1050</v>
      </c>
      <c r="C507" s="17"/>
      <c r="D507" s="17"/>
      <c r="E507" s="129"/>
      <c r="F507" s="129"/>
      <c r="G507" s="129">
        <v>1</v>
      </c>
      <c r="H507" s="129"/>
      <c r="J507" s="129"/>
      <c r="K507" s="17"/>
      <c r="L507" s="17"/>
      <c r="M507" s="129"/>
      <c r="N507" s="129"/>
      <c r="O507" s="129"/>
      <c r="P507" s="129"/>
      <c r="Q507" s="129"/>
      <c r="R507" s="129"/>
      <c r="S507" s="129"/>
      <c r="T507" s="129"/>
      <c r="U507" s="129"/>
      <c r="V507" s="103">
        <v>1</v>
      </c>
    </row>
    <row r="508" spans="1:22" x14ac:dyDescent="0.25">
      <c r="A508" s="29" t="s">
        <v>1051</v>
      </c>
      <c r="B508" s="43" t="s">
        <v>1052</v>
      </c>
      <c r="C508" s="17"/>
      <c r="D508" s="17"/>
      <c r="E508" s="129"/>
      <c r="F508" s="129"/>
      <c r="G508" s="129"/>
      <c r="H508" s="129"/>
      <c r="J508" s="129"/>
      <c r="K508" s="17"/>
      <c r="L508" s="17"/>
      <c r="M508" s="129"/>
      <c r="N508" s="129"/>
      <c r="O508" s="129"/>
      <c r="P508" s="129"/>
      <c r="Q508" s="129"/>
      <c r="R508" s="129"/>
      <c r="S508" s="129"/>
      <c r="T508" s="129">
        <v>1</v>
      </c>
      <c r="U508" s="129"/>
      <c r="V508" s="103">
        <v>1</v>
      </c>
    </row>
    <row r="509" spans="1:22" x14ac:dyDescent="0.25">
      <c r="A509" s="29" t="s">
        <v>1053</v>
      </c>
      <c r="B509" s="43" t="s">
        <v>1054</v>
      </c>
      <c r="C509" s="17">
        <v>1</v>
      </c>
      <c r="D509" s="17"/>
      <c r="E509" s="129"/>
      <c r="F509" s="129"/>
      <c r="G509" s="129"/>
      <c r="H509" s="129"/>
      <c r="J509" s="129"/>
      <c r="K509" s="17"/>
      <c r="L509" s="17"/>
      <c r="M509" s="129"/>
      <c r="N509" s="129"/>
      <c r="O509" s="129"/>
      <c r="P509" s="129"/>
      <c r="Q509" s="129"/>
      <c r="R509" s="129"/>
      <c r="S509" s="129"/>
      <c r="T509" s="129"/>
      <c r="U509" s="129"/>
      <c r="V509" s="103">
        <v>1</v>
      </c>
    </row>
    <row r="510" spans="1:22" x14ac:dyDescent="0.25">
      <c r="A510" s="53" t="s">
        <v>1055</v>
      </c>
      <c r="B510" s="52" t="s">
        <v>1056</v>
      </c>
      <c r="C510" s="130"/>
      <c r="D510" s="130"/>
      <c r="E510" s="129"/>
      <c r="F510" s="129"/>
      <c r="G510" s="129"/>
      <c r="H510" s="129">
        <v>1</v>
      </c>
      <c r="J510" s="129"/>
      <c r="K510" s="17"/>
      <c r="L510" s="17"/>
      <c r="M510" s="129"/>
      <c r="N510" s="129"/>
      <c r="O510" s="129"/>
      <c r="P510" s="129"/>
      <c r="Q510" s="129"/>
      <c r="R510" s="129"/>
      <c r="S510" s="129"/>
      <c r="T510" s="129">
        <v>1</v>
      </c>
      <c r="U510" s="129"/>
      <c r="V510" s="103">
        <v>1</v>
      </c>
    </row>
    <row r="511" spans="1:22" x14ac:dyDescent="0.25">
      <c r="A511" s="53" t="s">
        <v>1057</v>
      </c>
      <c r="B511" s="14" t="s">
        <v>1058</v>
      </c>
      <c r="C511" s="17"/>
      <c r="D511" s="17"/>
      <c r="E511" s="129"/>
      <c r="F511" s="129"/>
      <c r="G511" s="129"/>
      <c r="H511" s="129"/>
      <c r="J511" s="129"/>
      <c r="K511" s="17"/>
      <c r="L511" s="17"/>
      <c r="M511" s="129"/>
      <c r="N511" s="129"/>
      <c r="O511" s="129"/>
      <c r="P511" s="129"/>
      <c r="Q511" s="129"/>
      <c r="R511" s="129"/>
      <c r="S511" s="129"/>
      <c r="T511" s="129">
        <v>1</v>
      </c>
      <c r="U511" s="129"/>
      <c r="V511" s="103">
        <v>1</v>
      </c>
    </row>
    <row r="512" spans="1:22" x14ac:dyDescent="0.25">
      <c r="A512" s="53" t="s">
        <v>1059</v>
      </c>
      <c r="B512" s="14" t="s">
        <v>1060</v>
      </c>
      <c r="C512" s="17"/>
      <c r="D512" s="17"/>
      <c r="E512" s="129"/>
      <c r="F512" s="129"/>
      <c r="G512" s="129"/>
      <c r="H512" s="129"/>
      <c r="I512" s="17">
        <v>1</v>
      </c>
      <c r="J512" s="129"/>
      <c r="K512" s="17"/>
      <c r="L512" s="17"/>
      <c r="M512" s="129"/>
      <c r="N512" s="129"/>
      <c r="O512" s="129"/>
      <c r="P512" s="129"/>
      <c r="Q512" s="129"/>
      <c r="R512" s="129"/>
      <c r="S512" s="129"/>
      <c r="T512" s="129"/>
      <c r="U512" s="129"/>
      <c r="V512" s="103">
        <v>1</v>
      </c>
    </row>
    <row r="513" spans="1:252" x14ac:dyDescent="0.25">
      <c r="A513" s="52" t="s">
        <v>1061</v>
      </c>
      <c r="B513" s="14" t="s">
        <v>1062</v>
      </c>
      <c r="C513" s="17"/>
      <c r="D513" s="17"/>
      <c r="E513" s="129"/>
      <c r="F513" s="129"/>
      <c r="G513" s="129"/>
      <c r="H513" s="129"/>
      <c r="J513" s="129">
        <v>1</v>
      </c>
      <c r="K513" s="129"/>
      <c r="L513" s="129"/>
      <c r="M513" s="129"/>
      <c r="N513" s="129"/>
      <c r="O513" s="129"/>
      <c r="P513" s="129"/>
      <c r="Q513" s="129"/>
      <c r="R513" s="129"/>
      <c r="S513" s="129"/>
      <c r="T513" s="129"/>
      <c r="U513" s="129"/>
      <c r="V513" s="103">
        <v>1</v>
      </c>
    </row>
    <row r="514" spans="1:252" x14ac:dyDescent="0.25">
      <c r="A514" s="52" t="s">
        <v>1063</v>
      </c>
      <c r="B514" s="60" t="s">
        <v>1064</v>
      </c>
      <c r="C514" s="130"/>
      <c r="D514" s="130"/>
      <c r="E514" s="129"/>
      <c r="F514" s="129"/>
      <c r="G514" s="129"/>
      <c r="H514" s="129"/>
      <c r="J514" s="129">
        <v>1</v>
      </c>
      <c r="K514" s="129"/>
      <c r="L514" s="129"/>
      <c r="M514" s="129"/>
      <c r="N514" s="129"/>
      <c r="O514" s="129"/>
      <c r="P514" s="129"/>
      <c r="Q514" s="129"/>
      <c r="R514" s="129"/>
      <c r="S514" s="129"/>
      <c r="T514" s="129"/>
      <c r="U514" s="129"/>
      <c r="V514" s="103">
        <v>1</v>
      </c>
    </row>
    <row r="515" spans="1:252" x14ac:dyDescent="0.25">
      <c r="A515" s="30" t="s">
        <v>1065</v>
      </c>
      <c r="B515" s="43" t="s">
        <v>1066</v>
      </c>
      <c r="C515" s="17"/>
      <c r="D515" s="17"/>
      <c r="E515" s="17">
        <v>1</v>
      </c>
      <c r="K515" s="17"/>
      <c r="L515" s="17"/>
      <c r="V515" s="101">
        <v>1</v>
      </c>
    </row>
    <row r="516" spans="1:252" x14ac:dyDescent="0.25">
      <c r="A516" s="29" t="s">
        <v>1067</v>
      </c>
      <c r="B516" s="22" t="s">
        <v>1068</v>
      </c>
      <c r="C516" s="129"/>
      <c r="D516" s="129"/>
      <c r="E516" s="129"/>
      <c r="F516" s="129"/>
      <c r="G516" s="129">
        <v>1</v>
      </c>
      <c r="H516" s="129"/>
      <c r="J516" s="129"/>
      <c r="K516" s="129"/>
      <c r="L516" s="129"/>
      <c r="M516" s="129"/>
      <c r="N516" s="129"/>
      <c r="O516" s="129"/>
      <c r="P516" s="129"/>
      <c r="Q516" s="129"/>
      <c r="R516" s="129"/>
      <c r="S516" s="129"/>
      <c r="T516" s="129"/>
      <c r="U516" s="129"/>
      <c r="V516" s="103">
        <v>1</v>
      </c>
    </row>
    <row r="517" spans="1:252" x14ac:dyDescent="0.25">
      <c r="A517" s="29" t="s">
        <v>1069</v>
      </c>
      <c r="B517" s="22" t="s">
        <v>1070</v>
      </c>
      <c r="C517" s="129"/>
      <c r="D517" s="129"/>
      <c r="E517" s="129"/>
      <c r="F517" s="129"/>
      <c r="G517" s="129">
        <v>1</v>
      </c>
      <c r="H517" s="129"/>
      <c r="J517" s="129"/>
      <c r="K517" s="129"/>
      <c r="L517" s="129"/>
      <c r="M517" s="129"/>
      <c r="N517" s="129"/>
      <c r="O517" s="129"/>
      <c r="P517" s="129"/>
      <c r="Q517" s="129"/>
      <c r="R517" s="129"/>
      <c r="S517" s="129"/>
      <c r="T517" s="129"/>
      <c r="U517" s="129"/>
      <c r="V517" s="103">
        <v>1</v>
      </c>
    </row>
    <row r="518" spans="1:252" x14ac:dyDescent="0.25">
      <c r="A518" s="29" t="s">
        <v>1071</v>
      </c>
      <c r="B518" s="22" t="s">
        <v>1072</v>
      </c>
      <c r="C518" s="129"/>
      <c r="D518" s="129"/>
      <c r="E518" s="129">
        <v>1</v>
      </c>
      <c r="F518" s="129">
        <v>1</v>
      </c>
      <c r="G518" s="129"/>
      <c r="H518" s="135"/>
      <c r="J518" s="129"/>
      <c r="K518" s="129"/>
      <c r="L518" s="129"/>
      <c r="M518" s="129"/>
      <c r="N518" s="129"/>
      <c r="O518" s="129"/>
      <c r="P518" s="129"/>
      <c r="Q518" s="129"/>
      <c r="R518" s="129"/>
      <c r="S518" s="129"/>
      <c r="T518" s="129"/>
      <c r="U518" s="129"/>
      <c r="V518" s="103">
        <v>1</v>
      </c>
    </row>
    <row r="519" spans="1:252" s="12" customFormat="1" x14ac:dyDescent="0.25">
      <c r="A519" s="14" t="s">
        <v>1073</v>
      </c>
      <c r="B519" s="26" t="s">
        <v>1074</v>
      </c>
      <c r="C519" s="17"/>
      <c r="D519" s="17"/>
      <c r="E519" s="129"/>
      <c r="F519" s="129"/>
      <c r="G519" s="129"/>
      <c r="H519" s="135"/>
      <c r="I519" s="17"/>
      <c r="J519" s="129">
        <v>1</v>
      </c>
      <c r="K519" s="129"/>
      <c r="L519" s="129"/>
      <c r="M519" s="129"/>
      <c r="N519" s="129"/>
      <c r="O519" s="129"/>
      <c r="P519" s="129"/>
      <c r="Q519" s="129"/>
      <c r="R519" s="129"/>
      <c r="S519" s="129"/>
      <c r="T519" s="129"/>
      <c r="U519" s="129"/>
      <c r="V519" s="103">
        <v>1</v>
      </c>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8"/>
      <c r="BA519" s="18"/>
      <c r="BB519" s="18"/>
      <c r="BC519" s="18"/>
      <c r="BD519" s="18"/>
      <c r="BE519" s="18"/>
      <c r="BF519" s="18"/>
      <c r="BG519" s="18"/>
      <c r="BH519" s="18"/>
      <c r="BI519" s="18"/>
      <c r="BJ519" s="18"/>
      <c r="BK519" s="18"/>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c r="CK519" s="18"/>
      <c r="CL519" s="18"/>
      <c r="CM519" s="18"/>
      <c r="CN519" s="18"/>
      <c r="CO519" s="18"/>
      <c r="CP519" s="18"/>
      <c r="CQ519" s="18"/>
      <c r="CR519" s="18"/>
      <c r="CS519" s="18"/>
      <c r="CT519" s="18"/>
      <c r="CU519" s="18"/>
      <c r="CV519" s="18"/>
      <c r="CW519" s="18"/>
      <c r="CX519" s="18"/>
      <c r="CY519" s="18"/>
      <c r="CZ519" s="18"/>
      <c r="DA519" s="18"/>
      <c r="DB519" s="18"/>
      <c r="DC519" s="18"/>
      <c r="DD519" s="18"/>
      <c r="DE519" s="18"/>
      <c r="DF519" s="18"/>
      <c r="DG519" s="18"/>
      <c r="DH519" s="18"/>
      <c r="DI519" s="18"/>
      <c r="DJ519" s="18"/>
      <c r="DK519" s="18"/>
      <c r="DL519" s="18"/>
      <c r="DM519" s="18"/>
      <c r="DN519" s="18"/>
      <c r="DO519" s="18"/>
      <c r="DP519" s="18"/>
      <c r="DQ519" s="18"/>
      <c r="DR519" s="18"/>
      <c r="DS519" s="18"/>
      <c r="DT519" s="18"/>
      <c r="DU519" s="18"/>
      <c r="DV519" s="18"/>
      <c r="DW519" s="18"/>
      <c r="DX519" s="18"/>
      <c r="DY519" s="18"/>
      <c r="DZ519" s="18"/>
      <c r="EA519" s="18"/>
      <c r="EB519" s="18"/>
      <c r="EC519" s="18"/>
      <c r="ED519" s="18"/>
      <c r="EE519" s="18"/>
      <c r="EF519" s="18"/>
      <c r="EG519" s="18"/>
      <c r="EH519" s="18"/>
      <c r="EI519" s="18"/>
      <c r="EJ519" s="18"/>
      <c r="EK519" s="18"/>
      <c r="EL519" s="18"/>
      <c r="EM519" s="18"/>
      <c r="EN519" s="18"/>
      <c r="EO519" s="18"/>
      <c r="EP519" s="18"/>
      <c r="EQ519" s="18"/>
      <c r="ER519" s="18"/>
      <c r="ES519" s="18"/>
      <c r="ET519" s="18"/>
      <c r="EU519" s="18"/>
      <c r="EV519" s="18"/>
      <c r="EW519" s="18"/>
      <c r="EX519" s="18"/>
      <c r="EY519" s="18"/>
      <c r="EZ519" s="18"/>
      <c r="FA519" s="18"/>
      <c r="FB519" s="18"/>
      <c r="FC519" s="18"/>
      <c r="FD519" s="18"/>
      <c r="FE519" s="18"/>
      <c r="FF519" s="18"/>
      <c r="FG519" s="18"/>
      <c r="FH519" s="18"/>
      <c r="FI519" s="18"/>
      <c r="FJ519" s="18"/>
      <c r="FK519" s="18"/>
      <c r="FL519" s="18"/>
      <c r="FM519" s="18"/>
      <c r="FN519" s="18"/>
      <c r="FO519" s="18"/>
      <c r="FP519" s="18"/>
      <c r="FQ519" s="18"/>
      <c r="FR519" s="18"/>
      <c r="FS519" s="18"/>
      <c r="FT519" s="18"/>
      <c r="FU519" s="18"/>
      <c r="FV519" s="18"/>
      <c r="FW519" s="18"/>
      <c r="FX519" s="18"/>
      <c r="FY519" s="18"/>
      <c r="FZ519" s="18"/>
      <c r="GA519" s="18"/>
      <c r="GB519" s="18"/>
      <c r="GC519" s="18"/>
      <c r="GD519" s="18"/>
      <c r="GE519" s="18"/>
      <c r="GF519" s="18"/>
      <c r="GG519" s="18"/>
      <c r="GH519" s="18"/>
      <c r="GI519" s="18"/>
      <c r="GJ519" s="18"/>
      <c r="GK519" s="18"/>
      <c r="GL519" s="18"/>
      <c r="GM519" s="18"/>
      <c r="GN519" s="18"/>
      <c r="GO519" s="18"/>
      <c r="GP519" s="18"/>
      <c r="GQ519" s="18"/>
      <c r="GR519" s="18"/>
      <c r="GS519" s="18"/>
      <c r="GT519" s="18"/>
      <c r="GU519" s="18"/>
      <c r="GV519" s="18"/>
      <c r="GW519" s="18"/>
      <c r="GX519" s="18"/>
      <c r="GY519" s="18"/>
      <c r="GZ519" s="18"/>
      <c r="HA519" s="18"/>
      <c r="HB519" s="18"/>
      <c r="HC519" s="18"/>
      <c r="HD519" s="18"/>
      <c r="HE519" s="18"/>
      <c r="HF519" s="18"/>
      <c r="HG519" s="18"/>
      <c r="HH519" s="18"/>
      <c r="HI519" s="18"/>
      <c r="HJ519" s="18"/>
      <c r="HK519" s="18"/>
      <c r="HL519" s="18"/>
      <c r="HM519" s="18"/>
      <c r="HN519" s="18"/>
      <c r="HO519" s="18"/>
      <c r="HP519" s="18"/>
      <c r="HQ519" s="18"/>
      <c r="HR519" s="18"/>
      <c r="HS519" s="18"/>
      <c r="HT519" s="18"/>
      <c r="HU519" s="18"/>
      <c r="HV519" s="18"/>
      <c r="HW519" s="18"/>
      <c r="HX519" s="18"/>
      <c r="HY519" s="18"/>
      <c r="HZ519" s="18"/>
      <c r="IA519" s="18"/>
      <c r="IB519" s="18"/>
      <c r="IC519" s="18"/>
      <c r="ID519" s="18"/>
      <c r="IE519" s="18"/>
      <c r="IF519" s="18"/>
      <c r="IG519" s="18"/>
      <c r="IH519" s="18"/>
      <c r="II519" s="18"/>
      <c r="IJ519" s="18"/>
      <c r="IK519" s="18"/>
      <c r="IL519" s="18"/>
      <c r="IM519" s="18"/>
      <c r="IN519" s="18"/>
      <c r="IO519" s="18"/>
      <c r="IP519" s="18"/>
      <c r="IQ519" s="18"/>
      <c r="IR519" s="18"/>
    </row>
    <row r="520" spans="1:252" s="12" customFormat="1" x14ac:dyDescent="0.25">
      <c r="A520" s="29" t="s">
        <v>1075</v>
      </c>
      <c r="B520" s="43" t="s">
        <v>1076</v>
      </c>
      <c r="C520" s="17"/>
      <c r="D520" s="17"/>
      <c r="E520" s="17"/>
      <c r="F520" s="17"/>
      <c r="G520" s="17"/>
      <c r="H520" s="17"/>
      <c r="I520" s="17"/>
      <c r="J520" s="17"/>
      <c r="K520" s="17"/>
      <c r="L520" s="17"/>
      <c r="M520" s="17"/>
      <c r="N520" s="17"/>
      <c r="O520" s="17"/>
      <c r="P520" s="17"/>
      <c r="Q520" s="17"/>
      <c r="R520" s="17"/>
      <c r="S520" s="17"/>
      <c r="T520" s="17">
        <v>1</v>
      </c>
      <c r="U520" s="17"/>
      <c r="V520" s="101">
        <v>1</v>
      </c>
      <c r="W520" s="18"/>
      <c r="X520" s="18"/>
      <c r="Y520" s="18"/>
      <c r="Z520" s="18"/>
      <c r="AA520" s="18"/>
      <c r="AB520" s="18"/>
      <c r="AC520" s="18"/>
      <c r="AD520" s="18"/>
      <c r="AE520" s="18"/>
      <c r="AF520" s="18"/>
      <c r="AG520" s="18"/>
      <c r="AH520" s="18"/>
      <c r="AI520" s="18"/>
      <c r="AJ520" s="18"/>
      <c r="AK520" s="18"/>
      <c r="AL520" s="18"/>
      <c r="AM520" s="18"/>
      <c r="AN520" s="18"/>
      <c r="AO520" s="18"/>
      <c r="AP520" s="18"/>
      <c r="AQ520" s="18"/>
      <c r="AR520" s="18"/>
      <c r="AS520" s="18"/>
      <c r="AT520" s="18"/>
      <c r="AU520" s="18"/>
      <c r="AV520" s="18"/>
      <c r="AW520" s="18"/>
      <c r="AX520" s="18"/>
      <c r="AY520" s="18"/>
      <c r="AZ520" s="18"/>
      <c r="BA520" s="18"/>
      <c r="BB520" s="18"/>
      <c r="BC520" s="18"/>
      <c r="BD520" s="18"/>
      <c r="BE520" s="18"/>
      <c r="BF520" s="18"/>
      <c r="BG520" s="18"/>
      <c r="BH520" s="18"/>
      <c r="BI520" s="18"/>
      <c r="BJ520" s="18"/>
      <c r="BK520" s="18"/>
      <c r="BL520" s="18"/>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c r="CK520" s="18"/>
      <c r="CL520" s="18"/>
      <c r="CM520" s="18"/>
      <c r="CN520" s="18"/>
      <c r="CO520" s="18"/>
      <c r="CP520" s="18"/>
      <c r="CQ520" s="18"/>
      <c r="CR520" s="18"/>
      <c r="CS520" s="18"/>
      <c r="CT520" s="18"/>
      <c r="CU520" s="18"/>
      <c r="CV520" s="18"/>
      <c r="CW520" s="18"/>
      <c r="CX520" s="18"/>
      <c r="CY520" s="18"/>
      <c r="CZ520" s="18"/>
      <c r="DA520" s="18"/>
      <c r="DB520" s="18"/>
      <c r="DC520" s="18"/>
      <c r="DD520" s="18"/>
      <c r="DE520" s="18"/>
      <c r="DF520" s="18"/>
      <c r="DG520" s="18"/>
      <c r="DH520" s="18"/>
      <c r="DI520" s="18"/>
      <c r="DJ520" s="18"/>
      <c r="DK520" s="18"/>
      <c r="DL520" s="18"/>
      <c r="DM520" s="18"/>
      <c r="DN520" s="18"/>
      <c r="DO520" s="18"/>
      <c r="DP520" s="18"/>
      <c r="DQ520" s="18"/>
      <c r="DR520" s="18"/>
      <c r="DS520" s="18"/>
      <c r="DT520" s="18"/>
      <c r="DU520" s="18"/>
      <c r="DV520" s="18"/>
      <c r="DW520" s="18"/>
      <c r="DX520" s="18"/>
      <c r="DY520" s="18"/>
      <c r="DZ520" s="18"/>
      <c r="EA520" s="18"/>
      <c r="EB520" s="18"/>
      <c r="EC520" s="18"/>
      <c r="ED520" s="18"/>
      <c r="EE520" s="18"/>
      <c r="EF520" s="18"/>
      <c r="EG520" s="18"/>
      <c r="EH520" s="18"/>
      <c r="EI520" s="18"/>
      <c r="EJ520" s="18"/>
      <c r="EK520" s="18"/>
      <c r="EL520" s="18"/>
      <c r="EM520" s="18"/>
      <c r="EN520" s="18"/>
      <c r="EO520" s="18"/>
      <c r="EP520" s="18"/>
      <c r="EQ520" s="18"/>
      <c r="ER520" s="18"/>
      <c r="ES520" s="18"/>
      <c r="ET520" s="18"/>
      <c r="EU520" s="18"/>
      <c r="EV520" s="18"/>
      <c r="EW520" s="18"/>
      <c r="EX520" s="18"/>
      <c r="EY520" s="18"/>
      <c r="EZ520" s="18"/>
      <c r="FA520" s="18"/>
      <c r="FB520" s="18"/>
      <c r="FC520" s="18"/>
      <c r="FD520" s="18"/>
      <c r="FE520" s="18"/>
      <c r="FF520" s="18"/>
      <c r="FG520" s="18"/>
      <c r="FH520" s="18"/>
      <c r="FI520" s="18"/>
      <c r="FJ520" s="18"/>
      <c r="FK520" s="18"/>
      <c r="FL520" s="18"/>
      <c r="FM520" s="18"/>
      <c r="FN520" s="18"/>
      <c r="FO520" s="18"/>
      <c r="FP520" s="18"/>
      <c r="FQ520" s="18"/>
      <c r="FR520" s="18"/>
      <c r="FS520" s="18"/>
      <c r="FT520" s="18"/>
      <c r="FU520" s="18"/>
      <c r="FV520" s="18"/>
      <c r="FW520" s="18"/>
      <c r="FX520" s="18"/>
      <c r="FY520" s="18"/>
      <c r="FZ520" s="18"/>
      <c r="GA520" s="18"/>
      <c r="GB520" s="18"/>
      <c r="GC520" s="18"/>
      <c r="GD520" s="18"/>
      <c r="GE520" s="18"/>
      <c r="GF520" s="18"/>
      <c r="GG520" s="18"/>
      <c r="GH520" s="18"/>
      <c r="GI520" s="18"/>
      <c r="GJ520" s="18"/>
      <c r="GK520" s="18"/>
      <c r="GL520" s="18"/>
      <c r="GM520" s="18"/>
      <c r="GN520" s="18"/>
      <c r="GO520" s="18"/>
      <c r="GP520" s="18"/>
      <c r="GQ520" s="18"/>
      <c r="GR520" s="18"/>
      <c r="GS520" s="18"/>
      <c r="GT520" s="18"/>
      <c r="GU520" s="18"/>
      <c r="GV520" s="18"/>
      <c r="GW520" s="18"/>
      <c r="GX520" s="18"/>
      <c r="GY520" s="18"/>
      <c r="GZ520" s="18"/>
      <c r="HA520" s="18"/>
      <c r="HB520" s="18"/>
      <c r="HC520" s="18"/>
      <c r="HD520" s="18"/>
      <c r="HE520" s="18"/>
      <c r="HF520" s="18"/>
      <c r="HG520" s="18"/>
      <c r="HH520" s="18"/>
      <c r="HI520" s="18"/>
      <c r="HJ520" s="18"/>
      <c r="HK520" s="18"/>
      <c r="HL520" s="18"/>
      <c r="HM520" s="18"/>
      <c r="HN520" s="18"/>
      <c r="HO520" s="18"/>
      <c r="HP520" s="18"/>
      <c r="HQ520" s="18"/>
      <c r="HR520" s="18"/>
      <c r="HS520" s="18"/>
      <c r="HT520" s="18"/>
      <c r="HU520" s="18"/>
      <c r="HV520" s="18"/>
      <c r="HW520" s="18"/>
      <c r="HX520" s="18"/>
      <c r="HY520" s="18"/>
      <c r="HZ520" s="18"/>
      <c r="IA520" s="18"/>
      <c r="IB520" s="18"/>
      <c r="IC520" s="18"/>
      <c r="ID520" s="18"/>
      <c r="IE520" s="18"/>
      <c r="IF520" s="18"/>
      <c r="IG520" s="18"/>
      <c r="IH520" s="18"/>
      <c r="II520" s="18"/>
      <c r="IJ520" s="18"/>
      <c r="IK520" s="18"/>
      <c r="IL520" s="18"/>
      <c r="IM520" s="18"/>
      <c r="IN520" s="18"/>
      <c r="IO520" s="18"/>
      <c r="IP520" s="18"/>
      <c r="IQ520" s="18"/>
      <c r="IR520" s="18"/>
    </row>
    <row r="521" spans="1:252" s="12" customFormat="1" x14ac:dyDescent="0.25">
      <c r="A521" s="29" t="s">
        <v>1077</v>
      </c>
      <c r="B521" s="43" t="s">
        <v>1078</v>
      </c>
      <c r="C521" s="17"/>
      <c r="D521" s="17"/>
      <c r="E521" s="17"/>
      <c r="F521" s="17"/>
      <c r="G521" s="17"/>
      <c r="H521" s="17"/>
      <c r="I521" s="17"/>
      <c r="J521" s="17">
        <v>1</v>
      </c>
      <c r="K521" s="17"/>
      <c r="L521" s="17"/>
      <c r="M521" s="17"/>
      <c r="N521" s="17"/>
      <c r="O521" s="17"/>
      <c r="P521" s="17"/>
      <c r="Q521" s="17"/>
      <c r="R521" s="17"/>
      <c r="S521" s="17"/>
      <c r="T521" s="17"/>
      <c r="U521" s="17"/>
      <c r="V521" s="101">
        <v>1</v>
      </c>
      <c r="W521" s="18"/>
      <c r="X521" s="18"/>
      <c r="Y521" s="18"/>
      <c r="Z521" s="18"/>
      <c r="AA521" s="18"/>
      <c r="AB521" s="18"/>
      <c r="AC521" s="18"/>
      <c r="AD521" s="18"/>
      <c r="AE521" s="18"/>
      <c r="AF521" s="18"/>
      <c r="AG521" s="18"/>
      <c r="AH521" s="18"/>
      <c r="AI521" s="18"/>
      <c r="AJ521" s="18"/>
      <c r="AK521" s="18"/>
      <c r="AL521" s="18"/>
      <c r="AM521" s="18"/>
      <c r="AN521" s="18"/>
      <c r="AO521" s="18"/>
      <c r="AP521" s="18"/>
      <c r="AQ521" s="18"/>
      <c r="AR521" s="18"/>
      <c r="AS521" s="18"/>
      <c r="AT521" s="18"/>
      <c r="AU521" s="18"/>
      <c r="AV521" s="18"/>
      <c r="AW521" s="18"/>
      <c r="AX521" s="18"/>
      <c r="AY521" s="18"/>
      <c r="AZ521" s="18"/>
      <c r="BA521" s="18"/>
      <c r="BB521" s="18"/>
      <c r="BC521" s="18"/>
      <c r="BD521" s="18"/>
      <c r="BE521" s="18"/>
      <c r="BF521" s="18"/>
      <c r="BG521" s="18"/>
      <c r="BH521" s="18"/>
      <c r="BI521" s="18"/>
      <c r="BJ521" s="18"/>
      <c r="BK521" s="18"/>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c r="CK521" s="18"/>
      <c r="CL521" s="18"/>
      <c r="CM521" s="18"/>
      <c r="CN521" s="18"/>
      <c r="CO521" s="18"/>
      <c r="CP521" s="18"/>
      <c r="CQ521" s="18"/>
      <c r="CR521" s="18"/>
      <c r="CS521" s="18"/>
      <c r="CT521" s="18"/>
      <c r="CU521" s="18"/>
      <c r="CV521" s="18"/>
      <c r="CW521" s="18"/>
      <c r="CX521" s="18"/>
      <c r="CY521" s="18"/>
      <c r="CZ521" s="18"/>
      <c r="DA521" s="18"/>
      <c r="DB521" s="18"/>
      <c r="DC521" s="18"/>
      <c r="DD521" s="18"/>
      <c r="DE521" s="18"/>
      <c r="DF521" s="18"/>
      <c r="DG521" s="18"/>
      <c r="DH521" s="18"/>
      <c r="DI521" s="18"/>
      <c r="DJ521" s="18"/>
      <c r="DK521" s="18"/>
      <c r="DL521" s="18"/>
      <c r="DM521" s="18"/>
      <c r="DN521" s="18"/>
      <c r="DO521" s="18"/>
      <c r="DP521" s="18"/>
      <c r="DQ521" s="18"/>
      <c r="DR521" s="18"/>
      <c r="DS521" s="18"/>
      <c r="DT521" s="18"/>
      <c r="DU521" s="18"/>
      <c r="DV521" s="18"/>
      <c r="DW521" s="18"/>
      <c r="DX521" s="18"/>
      <c r="DY521" s="18"/>
      <c r="DZ521" s="18"/>
      <c r="EA521" s="18"/>
      <c r="EB521" s="18"/>
      <c r="EC521" s="18"/>
      <c r="ED521" s="18"/>
      <c r="EE521" s="18"/>
      <c r="EF521" s="18"/>
      <c r="EG521" s="18"/>
      <c r="EH521" s="18"/>
      <c r="EI521" s="18"/>
      <c r="EJ521" s="18"/>
      <c r="EK521" s="18"/>
      <c r="EL521" s="18"/>
      <c r="EM521" s="18"/>
      <c r="EN521" s="18"/>
      <c r="EO521" s="18"/>
      <c r="EP521" s="18"/>
      <c r="EQ521" s="18"/>
      <c r="ER521" s="18"/>
      <c r="ES521" s="18"/>
      <c r="ET521" s="18"/>
      <c r="EU521" s="18"/>
      <c r="EV521" s="18"/>
      <c r="EW521" s="18"/>
      <c r="EX521" s="18"/>
      <c r="EY521" s="18"/>
      <c r="EZ521" s="18"/>
      <c r="FA521" s="18"/>
      <c r="FB521" s="18"/>
      <c r="FC521" s="18"/>
      <c r="FD521" s="18"/>
      <c r="FE521" s="18"/>
      <c r="FF521" s="18"/>
      <c r="FG521" s="18"/>
      <c r="FH521" s="18"/>
      <c r="FI521" s="18"/>
      <c r="FJ521" s="18"/>
      <c r="FK521" s="18"/>
      <c r="FL521" s="18"/>
      <c r="FM521" s="18"/>
      <c r="FN521" s="18"/>
      <c r="FO521" s="18"/>
      <c r="FP521" s="18"/>
      <c r="FQ521" s="18"/>
      <c r="FR521" s="18"/>
      <c r="FS521" s="18"/>
      <c r="FT521" s="18"/>
      <c r="FU521" s="18"/>
      <c r="FV521" s="18"/>
      <c r="FW521" s="18"/>
      <c r="FX521" s="18"/>
      <c r="FY521" s="18"/>
      <c r="FZ521" s="18"/>
      <c r="GA521" s="18"/>
      <c r="GB521" s="18"/>
      <c r="GC521" s="18"/>
      <c r="GD521" s="18"/>
      <c r="GE521" s="18"/>
      <c r="GF521" s="18"/>
      <c r="GG521" s="18"/>
      <c r="GH521" s="18"/>
      <c r="GI521" s="18"/>
      <c r="GJ521" s="18"/>
      <c r="GK521" s="18"/>
      <c r="GL521" s="18"/>
      <c r="GM521" s="18"/>
      <c r="GN521" s="18"/>
      <c r="GO521" s="18"/>
      <c r="GP521" s="18"/>
      <c r="GQ521" s="18"/>
      <c r="GR521" s="18"/>
      <c r="GS521" s="18"/>
      <c r="GT521" s="18"/>
      <c r="GU521" s="18"/>
      <c r="GV521" s="18"/>
      <c r="GW521" s="18"/>
      <c r="GX521" s="18"/>
      <c r="GY521" s="18"/>
      <c r="GZ521" s="18"/>
      <c r="HA521" s="18"/>
      <c r="HB521" s="18"/>
      <c r="HC521" s="18"/>
      <c r="HD521" s="18"/>
      <c r="HE521" s="18"/>
      <c r="HF521" s="18"/>
      <c r="HG521" s="18"/>
      <c r="HH521" s="18"/>
      <c r="HI521" s="18"/>
      <c r="HJ521" s="18"/>
      <c r="HK521" s="18"/>
      <c r="HL521" s="18"/>
      <c r="HM521" s="18"/>
      <c r="HN521" s="18"/>
      <c r="HO521" s="18"/>
      <c r="HP521" s="18"/>
      <c r="HQ521" s="18"/>
      <c r="HR521" s="18"/>
      <c r="HS521" s="18"/>
      <c r="HT521" s="18"/>
      <c r="HU521" s="18"/>
      <c r="HV521" s="18"/>
      <c r="HW521" s="18"/>
      <c r="HX521" s="18"/>
      <c r="HY521" s="18"/>
      <c r="HZ521" s="18"/>
      <c r="IA521" s="18"/>
      <c r="IB521" s="18"/>
      <c r="IC521" s="18"/>
      <c r="ID521" s="18"/>
      <c r="IE521" s="18"/>
      <c r="IF521" s="18"/>
      <c r="IG521" s="18"/>
      <c r="IH521" s="18"/>
      <c r="II521" s="18"/>
      <c r="IJ521" s="18"/>
      <c r="IK521" s="18"/>
      <c r="IL521" s="18"/>
      <c r="IM521" s="18"/>
      <c r="IN521" s="18"/>
      <c r="IO521" s="18"/>
      <c r="IP521" s="18"/>
      <c r="IQ521" s="18"/>
      <c r="IR521" s="18"/>
    </row>
    <row r="522" spans="1:252" s="12" customFormat="1" x14ac:dyDescent="0.25">
      <c r="A522" s="29" t="s">
        <v>1079</v>
      </c>
      <c r="B522" s="22" t="s">
        <v>1080</v>
      </c>
      <c r="C522" s="129"/>
      <c r="D522" s="129"/>
      <c r="E522" s="129"/>
      <c r="F522" s="17"/>
      <c r="G522" s="129">
        <v>1</v>
      </c>
      <c r="H522" s="129"/>
      <c r="I522" s="17">
        <v>1</v>
      </c>
      <c r="J522" s="129">
        <v>1</v>
      </c>
      <c r="K522" s="129"/>
      <c r="L522" s="129"/>
      <c r="M522" s="129"/>
      <c r="N522" s="129"/>
      <c r="O522" s="129"/>
      <c r="P522" s="129"/>
      <c r="Q522" s="129"/>
      <c r="R522" s="129"/>
      <c r="S522" s="129"/>
      <c r="T522" s="129"/>
      <c r="U522" s="129"/>
      <c r="V522" s="103"/>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c r="AU522" s="18"/>
      <c r="AV522" s="18"/>
      <c r="AW522" s="18"/>
      <c r="AX522" s="18"/>
      <c r="AY522" s="18"/>
      <c r="AZ522" s="18"/>
      <c r="BA522" s="18"/>
      <c r="BB522" s="18"/>
      <c r="BC522" s="18"/>
      <c r="BD522" s="18"/>
      <c r="BE522" s="18"/>
      <c r="BF522" s="18"/>
      <c r="BG522" s="18"/>
      <c r="BH522" s="18"/>
      <c r="BI522" s="18"/>
      <c r="BJ522" s="18"/>
      <c r="BK522" s="18"/>
      <c r="BL522" s="18"/>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c r="CK522" s="18"/>
      <c r="CL522" s="18"/>
      <c r="CM522" s="18"/>
      <c r="CN522" s="18"/>
      <c r="CO522" s="18"/>
      <c r="CP522" s="18"/>
      <c r="CQ522" s="18"/>
      <c r="CR522" s="18"/>
      <c r="CS522" s="18"/>
      <c r="CT522" s="18"/>
      <c r="CU522" s="18"/>
      <c r="CV522" s="18"/>
      <c r="CW522" s="18"/>
      <c r="CX522" s="18"/>
      <c r="CY522" s="18"/>
      <c r="CZ522" s="18"/>
      <c r="DA522" s="18"/>
      <c r="DB522" s="18"/>
      <c r="DC522" s="18"/>
      <c r="DD522" s="18"/>
      <c r="DE522" s="18"/>
      <c r="DF522" s="18"/>
      <c r="DG522" s="18"/>
      <c r="DH522" s="18"/>
      <c r="DI522" s="18"/>
      <c r="DJ522" s="18"/>
      <c r="DK522" s="18"/>
      <c r="DL522" s="18"/>
      <c r="DM522" s="18"/>
      <c r="DN522" s="18"/>
      <c r="DO522" s="18"/>
      <c r="DP522" s="18"/>
      <c r="DQ522" s="18"/>
      <c r="DR522" s="18"/>
      <c r="DS522" s="18"/>
      <c r="DT522" s="18"/>
      <c r="DU522" s="18"/>
      <c r="DV522" s="18"/>
      <c r="DW522" s="18"/>
      <c r="DX522" s="18"/>
      <c r="DY522" s="18"/>
      <c r="DZ522" s="18"/>
      <c r="EA522" s="18"/>
      <c r="EB522" s="18"/>
      <c r="EC522" s="18"/>
      <c r="ED522" s="18"/>
      <c r="EE522" s="18"/>
      <c r="EF522" s="18"/>
      <c r="EG522" s="18"/>
      <c r="EH522" s="18"/>
      <c r="EI522" s="18"/>
      <c r="EJ522" s="18"/>
      <c r="EK522" s="18"/>
      <c r="EL522" s="18"/>
      <c r="EM522" s="18"/>
      <c r="EN522" s="18"/>
      <c r="EO522" s="18"/>
      <c r="EP522" s="18"/>
      <c r="EQ522" s="18"/>
      <c r="ER522" s="18"/>
      <c r="ES522" s="18"/>
      <c r="ET522" s="18"/>
      <c r="EU522" s="18"/>
      <c r="EV522" s="18"/>
      <c r="EW522" s="18"/>
      <c r="EX522" s="18"/>
      <c r="EY522" s="18"/>
      <c r="EZ522" s="18"/>
      <c r="FA522" s="18"/>
      <c r="FB522" s="18"/>
      <c r="FC522" s="18"/>
      <c r="FD522" s="18"/>
      <c r="FE522" s="18"/>
      <c r="FF522" s="18"/>
      <c r="FG522" s="18"/>
      <c r="FH522" s="18"/>
      <c r="FI522" s="18"/>
      <c r="FJ522" s="18"/>
      <c r="FK522" s="18"/>
      <c r="FL522" s="18"/>
      <c r="FM522" s="18"/>
      <c r="FN522" s="18"/>
      <c r="FO522" s="18"/>
      <c r="FP522" s="18"/>
      <c r="FQ522" s="18"/>
      <c r="FR522" s="18"/>
      <c r="FS522" s="18"/>
      <c r="FT522" s="18"/>
      <c r="FU522" s="18"/>
      <c r="FV522" s="18"/>
      <c r="FW522" s="18"/>
      <c r="FX522" s="18"/>
      <c r="FY522" s="18"/>
      <c r="FZ522" s="18"/>
      <c r="GA522" s="18"/>
      <c r="GB522" s="18"/>
      <c r="GC522" s="18"/>
      <c r="GD522" s="18"/>
      <c r="GE522" s="18"/>
      <c r="GF522" s="18"/>
      <c r="GG522" s="18"/>
      <c r="GH522" s="18"/>
      <c r="GI522" s="18"/>
      <c r="GJ522" s="18"/>
      <c r="GK522" s="18"/>
      <c r="GL522" s="18"/>
      <c r="GM522" s="18"/>
      <c r="GN522" s="18"/>
      <c r="GO522" s="18"/>
      <c r="GP522" s="18"/>
      <c r="GQ522" s="18"/>
      <c r="GR522" s="18"/>
      <c r="GS522" s="18"/>
      <c r="GT522" s="18"/>
      <c r="GU522" s="18"/>
      <c r="GV522" s="18"/>
      <c r="GW522" s="18"/>
      <c r="GX522" s="18"/>
      <c r="GY522" s="18"/>
      <c r="GZ522" s="18"/>
      <c r="HA522" s="18"/>
      <c r="HB522" s="18"/>
      <c r="HC522" s="18"/>
      <c r="HD522" s="18"/>
      <c r="HE522" s="18"/>
      <c r="HF522" s="18"/>
      <c r="HG522" s="18"/>
      <c r="HH522" s="18"/>
      <c r="HI522" s="18"/>
      <c r="HJ522" s="18"/>
      <c r="HK522" s="18"/>
      <c r="HL522" s="18"/>
      <c r="HM522" s="18"/>
      <c r="HN522" s="18"/>
      <c r="HO522" s="18"/>
      <c r="HP522" s="18"/>
      <c r="HQ522" s="18"/>
      <c r="HR522" s="18"/>
      <c r="HS522" s="18"/>
      <c r="HT522" s="18"/>
      <c r="HU522" s="18"/>
      <c r="HV522" s="18"/>
      <c r="HW522" s="18"/>
      <c r="HX522" s="18"/>
      <c r="HY522" s="18"/>
      <c r="HZ522" s="18"/>
      <c r="IA522" s="18"/>
      <c r="IB522" s="18"/>
      <c r="IC522" s="18"/>
      <c r="ID522" s="18"/>
      <c r="IE522" s="18"/>
      <c r="IF522" s="18"/>
      <c r="IG522" s="18"/>
      <c r="IH522" s="18"/>
      <c r="II522" s="18"/>
      <c r="IJ522" s="18"/>
      <c r="IK522" s="18"/>
      <c r="IL522" s="18"/>
      <c r="IM522" s="18"/>
      <c r="IN522" s="18"/>
      <c r="IO522" s="18"/>
      <c r="IP522" s="18"/>
    </row>
    <row r="523" spans="1:252" s="12" customFormat="1" x14ac:dyDescent="0.25">
      <c r="A523" s="53" t="s">
        <v>1081</v>
      </c>
      <c r="B523" s="22" t="s">
        <v>1082</v>
      </c>
      <c r="C523" s="129"/>
      <c r="D523" s="129"/>
      <c r="E523" s="129"/>
      <c r="F523" s="17"/>
      <c r="G523" s="129"/>
      <c r="H523" s="129"/>
      <c r="I523" s="17"/>
      <c r="J523" s="129"/>
      <c r="K523" s="129"/>
      <c r="L523" s="129"/>
      <c r="M523" s="129"/>
      <c r="N523" s="129"/>
      <c r="O523" s="129"/>
      <c r="P523" s="129"/>
      <c r="Q523" s="129"/>
      <c r="R523" s="129"/>
      <c r="S523" s="129"/>
      <c r="T523" s="129">
        <v>1</v>
      </c>
      <c r="U523" s="129"/>
      <c r="V523" s="103">
        <v>1</v>
      </c>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c r="AX523" s="18"/>
      <c r="AY523" s="18"/>
      <c r="AZ523" s="18"/>
      <c r="BA523" s="18"/>
      <c r="BB523" s="18"/>
      <c r="BC523" s="18"/>
      <c r="BD523" s="18"/>
      <c r="BE523" s="18"/>
      <c r="BF523" s="18"/>
      <c r="BG523" s="18"/>
      <c r="BH523" s="18"/>
      <c r="BI523" s="18"/>
      <c r="BJ523" s="18"/>
      <c r="BK523" s="18"/>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c r="CK523" s="18"/>
      <c r="CL523" s="18"/>
      <c r="CM523" s="18"/>
      <c r="CN523" s="18"/>
      <c r="CO523" s="18"/>
      <c r="CP523" s="18"/>
      <c r="CQ523" s="18"/>
      <c r="CR523" s="18"/>
      <c r="CS523" s="18"/>
      <c r="CT523" s="18"/>
      <c r="CU523" s="18"/>
      <c r="CV523" s="18"/>
      <c r="CW523" s="18"/>
      <c r="CX523" s="18"/>
      <c r="CY523" s="18"/>
      <c r="CZ523" s="18"/>
      <c r="DA523" s="18"/>
      <c r="DB523" s="18"/>
      <c r="DC523" s="18"/>
      <c r="DD523" s="18"/>
      <c r="DE523" s="18"/>
      <c r="DF523" s="18"/>
      <c r="DG523" s="18"/>
      <c r="DH523" s="18"/>
      <c r="DI523" s="18"/>
      <c r="DJ523" s="18"/>
      <c r="DK523" s="18"/>
      <c r="DL523" s="18"/>
      <c r="DM523" s="18"/>
      <c r="DN523" s="18"/>
      <c r="DO523" s="18"/>
      <c r="DP523" s="18"/>
      <c r="DQ523" s="18"/>
      <c r="DR523" s="18"/>
      <c r="DS523" s="18"/>
      <c r="DT523" s="18"/>
      <c r="DU523" s="18"/>
      <c r="DV523" s="18"/>
      <c r="DW523" s="18"/>
      <c r="DX523" s="18"/>
      <c r="DY523" s="18"/>
      <c r="DZ523" s="18"/>
      <c r="EA523" s="18"/>
      <c r="EB523" s="18"/>
      <c r="EC523" s="18"/>
      <c r="ED523" s="18"/>
      <c r="EE523" s="18"/>
      <c r="EF523" s="18"/>
      <c r="EG523" s="18"/>
      <c r="EH523" s="18"/>
      <c r="EI523" s="18"/>
      <c r="EJ523" s="18"/>
      <c r="EK523" s="18"/>
      <c r="EL523" s="18"/>
      <c r="EM523" s="18"/>
      <c r="EN523" s="18"/>
      <c r="EO523" s="18"/>
      <c r="EP523" s="18"/>
      <c r="EQ523" s="18"/>
      <c r="ER523" s="18"/>
      <c r="ES523" s="18"/>
      <c r="ET523" s="18"/>
      <c r="EU523" s="18"/>
      <c r="EV523" s="18"/>
      <c r="EW523" s="18"/>
      <c r="EX523" s="18"/>
      <c r="EY523" s="18"/>
      <c r="EZ523" s="18"/>
      <c r="FA523" s="18"/>
      <c r="FB523" s="18"/>
      <c r="FC523" s="18"/>
      <c r="FD523" s="18"/>
      <c r="FE523" s="18"/>
      <c r="FF523" s="18"/>
      <c r="FG523" s="18"/>
      <c r="FH523" s="18"/>
      <c r="FI523" s="18"/>
      <c r="FJ523" s="18"/>
      <c r="FK523" s="18"/>
      <c r="FL523" s="18"/>
      <c r="FM523" s="18"/>
      <c r="FN523" s="18"/>
      <c r="FO523" s="18"/>
      <c r="FP523" s="18"/>
      <c r="FQ523" s="18"/>
      <c r="FR523" s="18"/>
      <c r="FS523" s="18"/>
      <c r="FT523" s="18"/>
      <c r="FU523" s="18"/>
      <c r="FV523" s="18"/>
      <c r="FW523" s="18"/>
      <c r="FX523" s="18"/>
      <c r="FY523" s="18"/>
      <c r="FZ523" s="18"/>
      <c r="GA523" s="18"/>
      <c r="GB523" s="18"/>
      <c r="GC523" s="18"/>
      <c r="GD523" s="18"/>
      <c r="GE523" s="18"/>
      <c r="GF523" s="18"/>
      <c r="GG523" s="18"/>
      <c r="GH523" s="18"/>
      <c r="GI523" s="18"/>
      <c r="GJ523" s="18"/>
      <c r="GK523" s="18"/>
      <c r="GL523" s="18"/>
      <c r="GM523" s="18"/>
      <c r="GN523" s="18"/>
      <c r="GO523" s="18"/>
      <c r="GP523" s="18"/>
      <c r="GQ523" s="18"/>
      <c r="GR523" s="18"/>
      <c r="GS523" s="18"/>
      <c r="GT523" s="18"/>
      <c r="GU523" s="18"/>
      <c r="GV523" s="18"/>
      <c r="GW523" s="18"/>
      <c r="GX523" s="18"/>
      <c r="GY523" s="18"/>
      <c r="GZ523" s="18"/>
      <c r="HA523" s="18"/>
      <c r="HB523" s="18"/>
      <c r="HC523" s="18"/>
      <c r="HD523" s="18"/>
      <c r="HE523" s="18"/>
      <c r="HF523" s="18"/>
      <c r="HG523" s="18"/>
      <c r="HH523" s="18"/>
      <c r="HI523" s="18"/>
      <c r="HJ523" s="18"/>
      <c r="HK523" s="18"/>
      <c r="HL523" s="18"/>
      <c r="HM523" s="18"/>
      <c r="HN523" s="18"/>
      <c r="HO523" s="18"/>
      <c r="HP523" s="18"/>
      <c r="HQ523" s="18"/>
      <c r="HR523" s="18"/>
      <c r="HS523" s="18"/>
      <c r="HT523" s="18"/>
      <c r="HU523" s="18"/>
      <c r="HV523" s="18"/>
      <c r="HW523" s="18"/>
      <c r="HX523" s="18"/>
      <c r="HY523" s="18"/>
      <c r="HZ523" s="18"/>
      <c r="IA523" s="18"/>
      <c r="IB523" s="18"/>
      <c r="IC523" s="18"/>
      <c r="ID523" s="18"/>
      <c r="IE523" s="18"/>
      <c r="IF523" s="18"/>
      <c r="IG523" s="18"/>
      <c r="IH523" s="18"/>
      <c r="II523" s="18"/>
      <c r="IJ523" s="18"/>
      <c r="IK523" s="18"/>
      <c r="IL523" s="18"/>
      <c r="IM523" s="18"/>
      <c r="IN523" s="18"/>
      <c r="IO523" s="18"/>
      <c r="IP523" s="18"/>
    </row>
    <row r="524" spans="1:252" x14ac:dyDescent="0.25">
      <c r="A524" s="29" t="s">
        <v>1083</v>
      </c>
      <c r="B524" s="22" t="s">
        <v>1084</v>
      </c>
      <c r="C524" s="129"/>
      <c r="D524" s="129"/>
      <c r="E524" s="129"/>
      <c r="G524" s="129"/>
      <c r="H524" s="129"/>
      <c r="I524" s="17">
        <v>1</v>
      </c>
      <c r="J524" s="129"/>
      <c r="K524" s="129"/>
      <c r="L524" s="129"/>
      <c r="M524" s="129"/>
      <c r="N524" s="129"/>
      <c r="O524" s="129"/>
      <c r="P524" s="129"/>
      <c r="Q524" s="129"/>
      <c r="R524" s="129"/>
      <c r="S524" s="129"/>
      <c r="T524" s="129"/>
      <c r="U524" s="129"/>
      <c r="V524" s="103">
        <v>1</v>
      </c>
      <c r="IQ524" s="12"/>
      <c r="IR524" s="12"/>
    </row>
    <row r="525" spans="1:252" x14ac:dyDescent="0.25">
      <c r="A525" s="31" t="s">
        <v>1085</v>
      </c>
      <c r="B525" s="22" t="s">
        <v>1086</v>
      </c>
      <c r="C525" s="129"/>
      <c r="D525" s="129"/>
      <c r="E525" s="129"/>
      <c r="F525" s="129"/>
      <c r="G525" s="129"/>
      <c r="H525" s="129"/>
      <c r="J525" s="129"/>
      <c r="K525" s="129">
        <v>1</v>
      </c>
      <c r="L525" s="129"/>
      <c r="M525" s="129"/>
      <c r="N525" s="129"/>
      <c r="O525" s="129"/>
      <c r="P525" s="129"/>
      <c r="Q525" s="129"/>
      <c r="R525" s="129"/>
      <c r="S525" s="129"/>
      <c r="T525" s="129"/>
      <c r="U525" s="129"/>
      <c r="V525" s="103">
        <v>1</v>
      </c>
      <c r="IQ525" s="12"/>
      <c r="IR525" s="12"/>
    </row>
    <row r="526" spans="1:252" x14ac:dyDescent="0.25">
      <c r="A526" s="29" t="s">
        <v>1087</v>
      </c>
      <c r="B526" s="22" t="s">
        <v>1088</v>
      </c>
      <c r="C526" s="129"/>
      <c r="D526" s="129"/>
      <c r="E526" s="129"/>
      <c r="F526" s="129"/>
      <c r="G526" s="129"/>
      <c r="H526" s="129"/>
      <c r="J526" s="129"/>
      <c r="K526" s="129"/>
      <c r="L526" s="129"/>
      <c r="M526" s="129"/>
      <c r="N526" s="129"/>
      <c r="O526" s="129"/>
      <c r="P526" s="129"/>
      <c r="Q526" s="129"/>
      <c r="R526" s="129"/>
      <c r="S526" s="129"/>
      <c r="T526" s="129">
        <v>1</v>
      </c>
      <c r="U526" s="129"/>
      <c r="V526" s="103">
        <v>1</v>
      </c>
    </row>
    <row r="527" spans="1:252" x14ac:dyDescent="0.25">
      <c r="A527" s="29" t="s">
        <v>1089</v>
      </c>
      <c r="B527" s="22" t="s">
        <v>1090</v>
      </c>
      <c r="C527" s="129"/>
      <c r="D527" s="129"/>
      <c r="E527" s="129"/>
      <c r="F527" s="129"/>
      <c r="G527" s="129"/>
      <c r="H527" s="129"/>
      <c r="J527" s="129"/>
      <c r="K527" s="129"/>
      <c r="L527" s="129"/>
      <c r="M527" s="129"/>
      <c r="N527" s="129"/>
      <c r="O527" s="129"/>
      <c r="P527" s="129"/>
      <c r="Q527" s="129"/>
      <c r="R527" s="129"/>
      <c r="S527" s="129"/>
      <c r="T527" s="129">
        <v>1</v>
      </c>
      <c r="U527" s="129"/>
      <c r="V527" s="103">
        <v>1</v>
      </c>
    </row>
    <row r="528" spans="1:252" x14ac:dyDescent="0.25">
      <c r="A528" s="29" t="s">
        <v>1091</v>
      </c>
      <c r="B528" s="22" t="s">
        <v>1092</v>
      </c>
      <c r="C528" s="129"/>
      <c r="D528" s="129"/>
      <c r="E528" s="129"/>
      <c r="F528" s="129"/>
      <c r="G528" s="129"/>
      <c r="H528" s="129"/>
      <c r="J528" s="129"/>
      <c r="K528" s="129"/>
      <c r="L528" s="129"/>
      <c r="M528" s="129"/>
      <c r="N528" s="129"/>
      <c r="O528" s="129"/>
      <c r="P528" s="129"/>
      <c r="Q528" s="129"/>
      <c r="R528" s="129"/>
      <c r="S528" s="129"/>
      <c r="T528" s="129">
        <v>1</v>
      </c>
      <c r="U528" s="129"/>
      <c r="V528" s="103">
        <v>1</v>
      </c>
    </row>
    <row r="529" spans="1:252" x14ac:dyDescent="0.25">
      <c r="A529" s="29" t="s">
        <v>1093</v>
      </c>
      <c r="B529" s="22" t="s">
        <v>1094</v>
      </c>
      <c r="C529" s="129"/>
      <c r="D529" s="129"/>
      <c r="E529" s="129">
        <v>1</v>
      </c>
      <c r="F529" s="129">
        <v>1</v>
      </c>
      <c r="G529" s="129">
        <v>1</v>
      </c>
      <c r="H529" s="129"/>
      <c r="I529" s="17">
        <v>1</v>
      </c>
      <c r="J529" s="129">
        <v>1</v>
      </c>
      <c r="K529" s="129"/>
      <c r="L529" s="129"/>
      <c r="M529" s="129"/>
      <c r="N529" s="129"/>
      <c r="O529" s="129"/>
      <c r="P529" s="129"/>
      <c r="Q529" s="129"/>
      <c r="R529" s="129"/>
      <c r="S529" s="129"/>
      <c r="T529" s="129"/>
      <c r="U529" s="129"/>
      <c r="V529" s="103">
        <v>1</v>
      </c>
      <c r="IQ529" s="12"/>
      <c r="IR529" s="12"/>
    </row>
    <row r="530" spans="1:252" x14ac:dyDescent="0.25">
      <c r="A530" s="29" t="s">
        <v>1095</v>
      </c>
      <c r="B530" s="22" t="s">
        <v>1096</v>
      </c>
      <c r="C530" s="129"/>
      <c r="D530" s="129"/>
      <c r="E530" s="129"/>
      <c r="F530" s="129"/>
      <c r="G530" s="129"/>
      <c r="H530" s="129"/>
      <c r="J530" s="129"/>
      <c r="K530" s="129"/>
      <c r="L530" s="129"/>
      <c r="M530" s="129"/>
      <c r="N530" s="129"/>
      <c r="O530" s="129"/>
      <c r="P530" s="129"/>
      <c r="Q530" s="129"/>
      <c r="R530" s="129"/>
      <c r="S530" s="129"/>
      <c r="T530" s="129">
        <v>1</v>
      </c>
      <c r="U530" s="129"/>
      <c r="V530" s="103">
        <v>1</v>
      </c>
    </row>
    <row r="531" spans="1:252" x14ac:dyDescent="0.25">
      <c r="A531" s="29" t="s">
        <v>1097</v>
      </c>
      <c r="B531" s="43" t="s">
        <v>1098</v>
      </c>
      <c r="C531" s="17"/>
      <c r="D531" s="17"/>
      <c r="E531" s="129"/>
      <c r="F531" s="129">
        <v>1</v>
      </c>
      <c r="G531" s="129"/>
      <c r="H531" s="129"/>
      <c r="J531" s="129"/>
      <c r="K531" s="17"/>
      <c r="L531" s="17"/>
      <c r="M531" s="129"/>
      <c r="N531" s="129"/>
      <c r="O531" s="129"/>
      <c r="P531" s="129"/>
      <c r="Q531" s="129"/>
      <c r="R531" s="129"/>
      <c r="S531" s="129"/>
      <c r="T531" s="129"/>
      <c r="U531" s="129"/>
      <c r="V531" s="103">
        <v>1</v>
      </c>
    </row>
    <row r="532" spans="1:252" x14ac:dyDescent="0.25">
      <c r="A532" s="29" t="s">
        <v>1099</v>
      </c>
      <c r="B532" s="22" t="s">
        <v>1100</v>
      </c>
      <c r="C532" s="129"/>
      <c r="D532" s="129"/>
      <c r="E532" s="129"/>
      <c r="F532" s="129"/>
      <c r="G532" s="129">
        <v>1</v>
      </c>
      <c r="H532" s="129"/>
      <c r="J532" s="129"/>
      <c r="K532" s="129"/>
      <c r="L532" s="129"/>
      <c r="M532" s="129"/>
      <c r="N532" s="129"/>
      <c r="O532" s="129"/>
      <c r="P532" s="129"/>
      <c r="Q532" s="129"/>
      <c r="R532" s="129"/>
      <c r="S532" s="129"/>
      <c r="T532" s="129"/>
      <c r="U532" s="129"/>
      <c r="V532" s="103">
        <v>1</v>
      </c>
    </row>
    <row r="533" spans="1:252" x14ac:dyDescent="0.25">
      <c r="A533" s="29" t="s">
        <v>1101</v>
      </c>
      <c r="B533" s="22" t="s">
        <v>1102</v>
      </c>
      <c r="C533" s="129"/>
      <c r="D533" s="129"/>
      <c r="E533" s="129"/>
      <c r="F533" s="129"/>
      <c r="G533" s="129">
        <v>1</v>
      </c>
      <c r="H533" s="129"/>
      <c r="J533" s="129"/>
      <c r="K533" s="129"/>
      <c r="L533" s="129"/>
      <c r="M533" s="129"/>
      <c r="N533" s="129"/>
      <c r="O533" s="129"/>
      <c r="P533" s="129"/>
      <c r="Q533" s="129"/>
      <c r="R533" s="129"/>
      <c r="S533" s="129"/>
      <c r="T533" s="129"/>
      <c r="U533" s="129"/>
      <c r="V533" s="103">
        <v>1</v>
      </c>
    </row>
    <row r="534" spans="1:252" x14ac:dyDescent="0.25">
      <c r="A534" s="29" t="s">
        <v>1103</v>
      </c>
      <c r="B534" s="22" t="s">
        <v>1104</v>
      </c>
      <c r="C534" s="129"/>
      <c r="D534" s="129"/>
      <c r="E534" s="129"/>
      <c r="F534" s="129"/>
      <c r="G534" s="129"/>
      <c r="H534" s="129"/>
      <c r="J534" s="129">
        <v>1</v>
      </c>
      <c r="K534" s="129"/>
      <c r="L534" s="129"/>
      <c r="M534" s="129"/>
      <c r="N534" s="129"/>
      <c r="O534" s="129"/>
      <c r="P534" s="129"/>
      <c r="Q534" s="129"/>
      <c r="R534" s="129"/>
      <c r="S534" s="129"/>
      <c r="T534" s="129"/>
      <c r="U534" s="129"/>
      <c r="V534" s="103">
        <v>1</v>
      </c>
    </row>
    <row r="535" spans="1:252" x14ac:dyDescent="0.25">
      <c r="A535" s="29" t="s">
        <v>1105</v>
      </c>
      <c r="B535" s="22" t="s">
        <v>1106</v>
      </c>
      <c r="C535" s="129"/>
      <c r="D535" s="129"/>
      <c r="E535" s="129"/>
      <c r="F535" s="129"/>
      <c r="G535" s="129"/>
      <c r="H535" s="129"/>
      <c r="J535" s="129"/>
      <c r="K535" s="129"/>
      <c r="L535" s="129"/>
      <c r="M535" s="129"/>
      <c r="N535" s="129"/>
      <c r="O535" s="129"/>
      <c r="P535" s="129"/>
      <c r="Q535" s="129"/>
      <c r="R535" s="129"/>
      <c r="S535" s="129"/>
      <c r="T535" s="129">
        <v>1</v>
      </c>
      <c r="U535" s="129"/>
      <c r="V535" s="103">
        <v>1</v>
      </c>
    </row>
    <row r="536" spans="1:252" x14ac:dyDescent="0.25">
      <c r="A536" s="29" t="s">
        <v>1107</v>
      </c>
      <c r="B536" s="22" t="s">
        <v>1108</v>
      </c>
      <c r="C536" s="129"/>
      <c r="D536" s="129"/>
      <c r="E536" s="129"/>
      <c r="F536" s="129"/>
      <c r="G536" s="129">
        <v>1</v>
      </c>
      <c r="H536" s="129"/>
      <c r="J536" s="129">
        <v>1</v>
      </c>
      <c r="K536" s="129"/>
      <c r="L536" s="129"/>
      <c r="M536" s="129"/>
      <c r="N536" s="129"/>
      <c r="O536" s="129"/>
      <c r="P536" s="129"/>
      <c r="Q536" s="129"/>
      <c r="R536" s="129"/>
      <c r="S536" s="129"/>
      <c r="T536" s="129"/>
      <c r="U536" s="129"/>
      <c r="V536" s="103">
        <v>1</v>
      </c>
    </row>
    <row r="537" spans="1:252" x14ac:dyDescent="0.25">
      <c r="A537" s="29" t="s">
        <v>1109</v>
      </c>
      <c r="B537" s="22" t="s">
        <v>1110</v>
      </c>
      <c r="C537" s="129"/>
      <c r="D537" s="129"/>
      <c r="E537" s="129"/>
      <c r="F537" s="129"/>
      <c r="G537" s="129"/>
      <c r="H537" s="129"/>
      <c r="J537" s="129">
        <v>1</v>
      </c>
      <c r="K537" s="129"/>
      <c r="L537" s="129"/>
      <c r="M537" s="129"/>
      <c r="N537" s="129"/>
      <c r="O537" s="129"/>
      <c r="P537" s="129"/>
      <c r="Q537" s="129"/>
      <c r="R537" s="129"/>
      <c r="S537" s="129"/>
      <c r="T537" s="129"/>
      <c r="U537" s="129"/>
      <c r="V537" s="103">
        <v>1</v>
      </c>
    </row>
    <row r="538" spans="1:252" x14ac:dyDescent="0.25">
      <c r="A538" s="53" t="s">
        <v>1111</v>
      </c>
      <c r="B538" s="52" t="s">
        <v>1112</v>
      </c>
      <c r="C538" s="129"/>
      <c r="D538" s="129"/>
      <c r="E538" s="129"/>
      <c r="F538" s="129"/>
      <c r="G538" s="129">
        <v>1</v>
      </c>
      <c r="H538" s="129"/>
      <c r="J538" s="129"/>
      <c r="K538" s="129"/>
      <c r="L538" s="129"/>
      <c r="M538" s="129"/>
      <c r="N538" s="129"/>
      <c r="O538" s="129"/>
      <c r="P538" s="129"/>
      <c r="Q538" s="129"/>
      <c r="R538" s="129"/>
      <c r="S538" s="129"/>
      <c r="T538" s="129"/>
      <c r="U538" s="129"/>
      <c r="V538" s="103">
        <v>1</v>
      </c>
    </row>
    <row r="539" spans="1:252" x14ac:dyDescent="0.25">
      <c r="A539" s="30" t="s">
        <v>1113</v>
      </c>
      <c r="B539" s="43" t="s">
        <v>1114</v>
      </c>
      <c r="C539" s="17"/>
      <c r="D539" s="17"/>
      <c r="K539" s="17"/>
      <c r="L539" s="17"/>
      <c r="T539" s="17">
        <v>1</v>
      </c>
      <c r="V539" s="101">
        <v>1</v>
      </c>
    </row>
    <row r="540" spans="1:252" x14ac:dyDescent="0.25">
      <c r="A540" s="14" t="s">
        <v>1115</v>
      </c>
      <c r="B540" s="26" t="s">
        <v>1116</v>
      </c>
      <c r="C540" s="17"/>
      <c r="D540" s="17"/>
      <c r="G540" s="17">
        <v>1</v>
      </c>
      <c r="K540" s="17"/>
      <c r="L540" s="17"/>
      <c r="V540" s="101">
        <v>1</v>
      </c>
    </row>
    <row r="541" spans="1:252" x14ac:dyDescent="0.25">
      <c r="A541" s="53" t="s">
        <v>1117</v>
      </c>
      <c r="B541" s="52" t="s">
        <v>1118</v>
      </c>
      <c r="C541" s="130"/>
      <c r="D541" s="130"/>
      <c r="G541" s="17">
        <v>1</v>
      </c>
      <c r="K541" s="17"/>
      <c r="L541" s="17"/>
      <c r="V541" s="101">
        <v>1</v>
      </c>
    </row>
    <row r="542" spans="1:252" x14ac:dyDescent="0.25">
      <c r="A542" s="53" t="s">
        <v>1119</v>
      </c>
      <c r="B542" s="52" t="s">
        <v>1120</v>
      </c>
      <c r="C542" s="130"/>
      <c r="D542" s="130"/>
      <c r="K542" s="17"/>
      <c r="L542" s="17"/>
      <c r="T542" s="17">
        <v>1</v>
      </c>
      <c r="V542" s="101">
        <v>1</v>
      </c>
    </row>
    <row r="543" spans="1:252" x14ac:dyDescent="0.25">
      <c r="A543" s="29" t="s">
        <v>1121</v>
      </c>
      <c r="B543" s="43" t="s">
        <v>1122</v>
      </c>
      <c r="C543" s="17"/>
      <c r="D543" s="17"/>
      <c r="G543" s="17">
        <v>1</v>
      </c>
      <c r="K543" s="17"/>
      <c r="L543" s="17"/>
      <c r="V543" s="101">
        <v>1</v>
      </c>
    </row>
    <row r="544" spans="1:252" x14ac:dyDescent="0.25">
      <c r="A544" s="29" t="s">
        <v>1123</v>
      </c>
      <c r="B544" s="43" t="s">
        <v>1124</v>
      </c>
      <c r="C544" s="17"/>
      <c r="D544" s="17"/>
      <c r="I544" s="17">
        <v>1</v>
      </c>
      <c r="K544" s="17"/>
      <c r="L544" s="17"/>
      <c r="V544" s="101">
        <v>1</v>
      </c>
    </row>
    <row r="545" spans="1:252" x14ac:dyDescent="0.25">
      <c r="A545" s="29" t="s">
        <v>1125</v>
      </c>
      <c r="B545" s="43" t="s">
        <v>1126</v>
      </c>
      <c r="C545" s="17"/>
      <c r="D545" s="17"/>
      <c r="K545" s="17"/>
      <c r="L545" s="17"/>
      <c r="T545" s="17">
        <v>1</v>
      </c>
      <c r="V545" s="101">
        <v>1</v>
      </c>
    </row>
    <row r="546" spans="1:252" x14ac:dyDescent="0.25">
      <c r="A546" s="29" t="s">
        <v>1127</v>
      </c>
      <c r="B546" s="22" t="s">
        <v>1128</v>
      </c>
      <c r="C546" s="129"/>
      <c r="D546" s="129"/>
      <c r="E546" s="129"/>
      <c r="F546" s="129"/>
      <c r="G546" s="129"/>
      <c r="H546" s="129"/>
      <c r="J546" s="129"/>
      <c r="K546" s="129"/>
      <c r="L546" s="129"/>
      <c r="M546" s="129"/>
      <c r="N546" s="129"/>
      <c r="O546" s="129"/>
      <c r="P546" s="129"/>
      <c r="Q546" s="129"/>
      <c r="R546" s="129"/>
      <c r="S546" s="129"/>
      <c r="T546" s="129">
        <v>1</v>
      </c>
      <c r="U546" s="129"/>
      <c r="V546" s="103">
        <v>1</v>
      </c>
    </row>
    <row r="547" spans="1:252" x14ac:dyDescent="0.25">
      <c r="A547" s="29" t="s">
        <v>1129</v>
      </c>
      <c r="B547" s="22" t="s">
        <v>1130</v>
      </c>
      <c r="C547" s="129"/>
      <c r="D547" s="129"/>
      <c r="E547" s="129">
        <v>1</v>
      </c>
      <c r="F547" s="129"/>
      <c r="G547" s="129"/>
      <c r="H547" s="129"/>
      <c r="J547" s="129">
        <v>1</v>
      </c>
      <c r="K547" s="129"/>
      <c r="L547" s="129"/>
      <c r="M547" s="129"/>
      <c r="N547" s="129"/>
      <c r="O547" s="129"/>
      <c r="P547" s="129"/>
      <c r="Q547" s="129"/>
      <c r="R547" s="129"/>
      <c r="S547" s="129"/>
      <c r="T547" s="129"/>
      <c r="U547" s="129"/>
      <c r="V547" s="103">
        <v>1</v>
      </c>
    </row>
    <row r="548" spans="1:252" x14ac:dyDescent="0.25">
      <c r="A548" s="29" t="s">
        <v>1131</v>
      </c>
      <c r="B548" s="22" t="s">
        <v>1132</v>
      </c>
      <c r="C548" s="129"/>
      <c r="D548" s="129"/>
      <c r="E548" s="135"/>
      <c r="F548" s="129"/>
      <c r="G548" s="135"/>
      <c r="H548" s="129"/>
      <c r="I548" s="17">
        <v>1</v>
      </c>
      <c r="J548" s="135"/>
      <c r="K548" s="129"/>
      <c r="L548" s="129"/>
      <c r="M548" s="129"/>
      <c r="N548" s="129"/>
      <c r="O548" s="129"/>
      <c r="P548" s="129"/>
      <c r="Q548" s="129"/>
      <c r="R548" s="129"/>
      <c r="S548" s="129"/>
      <c r="T548" s="129"/>
      <c r="U548" s="129"/>
      <c r="V548" s="103">
        <v>1</v>
      </c>
    </row>
    <row r="549" spans="1:252" x14ac:dyDescent="0.25">
      <c r="A549" s="29" t="s">
        <v>1133</v>
      </c>
      <c r="B549" s="22" t="s">
        <v>1134</v>
      </c>
      <c r="C549" s="129"/>
      <c r="D549" s="129"/>
      <c r="E549" s="129"/>
      <c r="F549" s="129"/>
      <c r="G549" s="129">
        <v>1</v>
      </c>
      <c r="H549" s="129"/>
      <c r="J549" s="129"/>
      <c r="K549" s="129"/>
      <c r="L549" s="129"/>
      <c r="M549" s="129"/>
      <c r="N549" s="129"/>
      <c r="O549" s="129"/>
      <c r="P549" s="129"/>
      <c r="Q549" s="129"/>
      <c r="R549" s="129"/>
      <c r="S549" s="129"/>
      <c r="T549" s="129"/>
      <c r="U549" s="129"/>
      <c r="V549" s="103">
        <v>1</v>
      </c>
    </row>
    <row r="550" spans="1:252" x14ac:dyDescent="0.25">
      <c r="A550" s="29" t="s">
        <v>1135</v>
      </c>
      <c r="B550" s="22" t="s">
        <v>1136</v>
      </c>
      <c r="C550" s="129"/>
      <c r="D550" s="129"/>
      <c r="E550" s="129"/>
      <c r="F550" s="129"/>
      <c r="G550" s="129"/>
      <c r="H550" s="129">
        <v>1</v>
      </c>
      <c r="J550" s="129"/>
      <c r="K550" s="129"/>
      <c r="L550" s="129"/>
      <c r="M550" s="129"/>
      <c r="N550" s="129"/>
      <c r="O550" s="129"/>
      <c r="P550" s="129"/>
      <c r="Q550" s="129"/>
      <c r="R550" s="129"/>
      <c r="S550" s="129"/>
      <c r="T550" s="129"/>
      <c r="U550" s="129"/>
      <c r="V550" s="103">
        <v>1</v>
      </c>
    </row>
    <row r="551" spans="1:252" x14ac:dyDescent="0.25">
      <c r="A551" s="29" t="s">
        <v>1137</v>
      </c>
      <c r="B551" s="22" t="s">
        <v>1138</v>
      </c>
      <c r="C551" s="129"/>
      <c r="D551" s="129"/>
      <c r="E551" s="129"/>
      <c r="F551" s="129"/>
      <c r="G551" s="129"/>
      <c r="H551" s="129"/>
      <c r="J551" s="129"/>
      <c r="K551" s="129">
        <v>1</v>
      </c>
      <c r="L551" s="129"/>
      <c r="M551" s="129"/>
      <c r="N551" s="129">
        <v>1</v>
      </c>
      <c r="O551" s="129">
        <v>1</v>
      </c>
      <c r="P551" s="129"/>
      <c r="Q551" s="129">
        <v>1</v>
      </c>
      <c r="R551" s="129">
        <v>1</v>
      </c>
      <c r="S551" s="129"/>
      <c r="T551" s="129"/>
      <c r="U551" s="129"/>
      <c r="V551" s="103">
        <v>1</v>
      </c>
    </row>
    <row r="552" spans="1:252" x14ac:dyDescent="0.25">
      <c r="A552" s="53" t="s">
        <v>1139</v>
      </c>
      <c r="B552" s="52" t="s">
        <v>1140</v>
      </c>
      <c r="C552" s="129"/>
      <c r="D552" s="129"/>
      <c r="E552" s="129"/>
      <c r="F552" s="129"/>
      <c r="G552" s="129"/>
      <c r="H552" s="129"/>
      <c r="J552" s="129"/>
      <c r="K552" s="129"/>
      <c r="L552" s="129"/>
      <c r="M552" s="129"/>
      <c r="N552" s="129"/>
      <c r="O552" s="129"/>
      <c r="P552" s="129"/>
      <c r="Q552" s="129"/>
      <c r="R552" s="129"/>
      <c r="S552" s="129"/>
      <c r="T552" s="129">
        <v>1</v>
      </c>
      <c r="U552" s="129"/>
      <c r="V552" s="103">
        <v>1</v>
      </c>
    </row>
    <row r="553" spans="1:252" x14ac:dyDescent="0.25">
      <c r="A553" s="29" t="s">
        <v>1141</v>
      </c>
      <c r="B553" s="22" t="s">
        <v>1142</v>
      </c>
      <c r="C553" s="129"/>
      <c r="D553" s="129"/>
      <c r="E553" s="129"/>
      <c r="F553" s="129"/>
      <c r="G553" s="129">
        <v>1</v>
      </c>
      <c r="H553" s="129"/>
      <c r="I553" s="17">
        <v>1</v>
      </c>
      <c r="J553" s="129"/>
      <c r="K553" s="129"/>
      <c r="L553" s="129"/>
      <c r="M553" s="129"/>
      <c r="N553" s="129"/>
      <c r="O553" s="129"/>
      <c r="P553" s="129"/>
      <c r="Q553" s="129"/>
      <c r="R553" s="129"/>
      <c r="S553" s="129"/>
      <c r="T553" s="129"/>
      <c r="U553" s="129"/>
      <c r="V553" s="103">
        <v>1</v>
      </c>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c r="CA553" s="12"/>
      <c r="CB553" s="12"/>
      <c r="CC553" s="12"/>
      <c r="CD553" s="12"/>
      <c r="CE553" s="12"/>
      <c r="CF553" s="12"/>
      <c r="CG553" s="12"/>
      <c r="CH553" s="12"/>
      <c r="CI553" s="12"/>
      <c r="CJ553" s="12"/>
      <c r="CK553" s="12"/>
      <c r="CL553" s="12"/>
      <c r="CM553" s="12"/>
      <c r="CN553" s="12"/>
      <c r="CO553" s="12"/>
      <c r="CP553" s="12"/>
      <c r="CQ553" s="12"/>
      <c r="CR553" s="12"/>
      <c r="CS553" s="12"/>
      <c r="CT553" s="12"/>
      <c r="CU553" s="12"/>
      <c r="CV553" s="12"/>
      <c r="CW553" s="12"/>
      <c r="CX553" s="12"/>
      <c r="CY553" s="12"/>
      <c r="CZ553" s="12"/>
      <c r="DA553" s="12"/>
      <c r="DB553" s="12"/>
      <c r="DC553" s="12"/>
      <c r="DD553" s="12"/>
      <c r="DE553" s="12"/>
      <c r="DF553" s="12"/>
      <c r="DG553" s="12"/>
      <c r="DH553" s="12"/>
      <c r="DI553" s="12"/>
      <c r="DJ553" s="12"/>
      <c r="DK553" s="12"/>
      <c r="DL553" s="12"/>
      <c r="DM553" s="12"/>
      <c r="DN553" s="12"/>
      <c r="DO553" s="12"/>
      <c r="DP553" s="12"/>
      <c r="DQ553" s="12"/>
      <c r="DR553" s="12"/>
      <c r="DS553" s="12"/>
      <c r="DT553" s="12"/>
      <c r="DU553" s="12"/>
      <c r="DV553" s="12"/>
      <c r="DW553" s="12"/>
      <c r="DX553" s="12"/>
      <c r="DY553" s="12"/>
      <c r="DZ553" s="12"/>
      <c r="EA553" s="12"/>
      <c r="EB553" s="12"/>
      <c r="EC553" s="12"/>
      <c r="ED553" s="12"/>
      <c r="EE553" s="12"/>
      <c r="EF553" s="12"/>
      <c r="EG553" s="12"/>
      <c r="EH553" s="12"/>
      <c r="EI553" s="12"/>
      <c r="EJ553" s="12"/>
      <c r="EK553" s="12"/>
      <c r="EL553" s="12"/>
      <c r="EM553" s="12"/>
      <c r="EN553" s="12"/>
      <c r="EO553" s="12"/>
      <c r="EP553" s="12"/>
      <c r="EQ553" s="12"/>
      <c r="ER553" s="12"/>
      <c r="ES553" s="12"/>
      <c r="ET553" s="12"/>
      <c r="EU553" s="12"/>
      <c r="EV553" s="12"/>
      <c r="EW553" s="12"/>
      <c r="EX553" s="12"/>
      <c r="EY553" s="12"/>
      <c r="EZ553" s="12"/>
      <c r="FA553" s="12"/>
      <c r="FB553" s="12"/>
      <c r="FC553" s="12"/>
      <c r="FD553" s="12"/>
      <c r="FE553" s="12"/>
      <c r="FF553" s="12"/>
      <c r="FG553" s="12"/>
      <c r="FH553" s="12"/>
      <c r="FI553" s="12"/>
      <c r="FJ553" s="12"/>
      <c r="FK553" s="12"/>
      <c r="FL553" s="12"/>
      <c r="FM553" s="12"/>
      <c r="FN553" s="12"/>
      <c r="FO553" s="12"/>
      <c r="FP553" s="12"/>
      <c r="FQ553" s="12"/>
      <c r="FR553" s="12"/>
      <c r="FS553" s="12"/>
      <c r="FT553" s="12"/>
      <c r="FU553" s="12"/>
      <c r="FV553" s="12"/>
      <c r="FW553" s="12"/>
      <c r="FX553" s="12"/>
      <c r="FY553" s="12"/>
      <c r="FZ553" s="12"/>
      <c r="GA553" s="12"/>
      <c r="GB553" s="12"/>
      <c r="GC553" s="12"/>
      <c r="GD553" s="12"/>
      <c r="GE553" s="12"/>
      <c r="GF553" s="12"/>
      <c r="GG553" s="12"/>
      <c r="GH553" s="12"/>
      <c r="GI553" s="12"/>
      <c r="GJ553" s="12"/>
      <c r="GK553" s="12"/>
      <c r="GL553" s="12"/>
      <c r="GM553" s="12"/>
      <c r="GN553" s="12"/>
      <c r="GO553" s="12"/>
      <c r="GP553" s="12"/>
      <c r="GQ553" s="12"/>
      <c r="GR553" s="12"/>
      <c r="GS553" s="12"/>
      <c r="GT553" s="12"/>
      <c r="GU553" s="12"/>
      <c r="GV553" s="12"/>
      <c r="GW553" s="12"/>
      <c r="GX553" s="12"/>
      <c r="GY553" s="12"/>
      <c r="GZ553" s="12"/>
      <c r="HA553" s="12"/>
      <c r="HB553" s="12"/>
      <c r="HC553" s="12"/>
      <c r="HD553" s="12"/>
      <c r="HE553" s="12"/>
      <c r="HF553" s="12"/>
      <c r="HG553" s="12"/>
      <c r="HH553" s="12"/>
      <c r="HI553" s="12"/>
      <c r="HJ553" s="12"/>
      <c r="HK553" s="12"/>
      <c r="HL553" s="12"/>
      <c r="HM553" s="12"/>
      <c r="HN553" s="12"/>
      <c r="HO553" s="12"/>
      <c r="HP553" s="12"/>
      <c r="HQ553" s="12"/>
      <c r="HR553" s="12"/>
      <c r="HS553" s="12"/>
      <c r="HT553" s="12"/>
      <c r="HU553" s="12"/>
      <c r="HV553" s="12"/>
      <c r="HW553" s="12"/>
      <c r="HX553" s="12"/>
      <c r="HY553" s="12"/>
      <c r="HZ553" s="12"/>
      <c r="IA553" s="12"/>
      <c r="IB553" s="12"/>
      <c r="IC553" s="12"/>
      <c r="ID553" s="12"/>
      <c r="IE553" s="12"/>
      <c r="IF553" s="12"/>
      <c r="IG553" s="12"/>
      <c r="IH553" s="12"/>
      <c r="II553" s="12"/>
      <c r="IJ553" s="12"/>
      <c r="IK553" s="12"/>
      <c r="IL553" s="12"/>
      <c r="IM553" s="12"/>
      <c r="IN553" s="12"/>
      <c r="IO553" s="12"/>
      <c r="IP553" s="12"/>
    </row>
    <row r="554" spans="1:252" x14ac:dyDescent="0.25">
      <c r="A554" s="52" t="s">
        <v>1143</v>
      </c>
      <c r="B554" s="52" t="s">
        <v>1144</v>
      </c>
      <c r="C554" s="129"/>
      <c r="D554" s="129"/>
      <c r="E554" s="129"/>
      <c r="F554" s="129"/>
      <c r="G554" s="129"/>
      <c r="H554" s="129"/>
      <c r="J554" s="129">
        <v>1</v>
      </c>
      <c r="K554" s="129"/>
      <c r="L554" s="129"/>
      <c r="M554" s="129"/>
      <c r="N554" s="129"/>
      <c r="O554" s="129"/>
      <c r="P554" s="129"/>
      <c r="Q554" s="129"/>
      <c r="R554" s="129"/>
      <c r="S554" s="129"/>
      <c r="T554" s="129"/>
      <c r="U554" s="129"/>
      <c r="V554" s="103">
        <v>1</v>
      </c>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c r="CA554" s="12"/>
      <c r="CB554" s="12"/>
      <c r="CC554" s="12"/>
      <c r="CD554" s="12"/>
      <c r="CE554" s="12"/>
      <c r="CF554" s="12"/>
      <c r="CG554" s="12"/>
      <c r="CH554" s="12"/>
      <c r="CI554" s="12"/>
      <c r="CJ554" s="12"/>
      <c r="CK554" s="12"/>
      <c r="CL554" s="12"/>
      <c r="CM554" s="12"/>
      <c r="CN554" s="12"/>
      <c r="CO554" s="12"/>
      <c r="CP554" s="12"/>
      <c r="CQ554" s="12"/>
      <c r="CR554" s="12"/>
      <c r="CS554" s="12"/>
      <c r="CT554" s="12"/>
      <c r="CU554" s="12"/>
      <c r="CV554" s="12"/>
      <c r="CW554" s="12"/>
      <c r="CX554" s="12"/>
      <c r="CY554" s="12"/>
      <c r="CZ554" s="12"/>
      <c r="DA554" s="12"/>
      <c r="DB554" s="12"/>
      <c r="DC554" s="12"/>
      <c r="DD554" s="12"/>
      <c r="DE554" s="12"/>
      <c r="DF554" s="12"/>
      <c r="DG554" s="12"/>
      <c r="DH554" s="12"/>
      <c r="DI554" s="12"/>
      <c r="DJ554" s="12"/>
      <c r="DK554" s="12"/>
      <c r="DL554" s="12"/>
      <c r="DM554" s="12"/>
      <c r="DN554" s="12"/>
      <c r="DO554" s="12"/>
      <c r="DP554" s="12"/>
      <c r="DQ554" s="12"/>
      <c r="DR554" s="12"/>
      <c r="DS554" s="12"/>
      <c r="DT554" s="12"/>
      <c r="DU554" s="12"/>
      <c r="DV554" s="12"/>
      <c r="DW554" s="12"/>
      <c r="DX554" s="12"/>
      <c r="DY554" s="12"/>
      <c r="DZ554" s="12"/>
      <c r="EA554" s="12"/>
      <c r="EB554" s="12"/>
      <c r="EC554" s="12"/>
      <c r="ED554" s="12"/>
      <c r="EE554" s="12"/>
      <c r="EF554" s="12"/>
      <c r="EG554" s="12"/>
      <c r="EH554" s="12"/>
      <c r="EI554" s="12"/>
      <c r="EJ554" s="12"/>
      <c r="EK554" s="12"/>
      <c r="EL554" s="12"/>
      <c r="EM554" s="12"/>
      <c r="EN554" s="12"/>
      <c r="EO554" s="12"/>
      <c r="EP554" s="12"/>
      <c r="EQ554" s="12"/>
      <c r="ER554" s="12"/>
      <c r="ES554" s="12"/>
      <c r="ET554" s="12"/>
      <c r="EU554" s="12"/>
      <c r="EV554" s="12"/>
      <c r="EW554" s="12"/>
      <c r="EX554" s="12"/>
      <c r="EY554" s="12"/>
      <c r="EZ554" s="12"/>
      <c r="FA554" s="12"/>
      <c r="FB554" s="12"/>
      <c r="FC554" s="12"/>
      <c r="FD554" s="12"/>
      <c r="FE554" s="12"/>
      <c r="FF554" s="12"/>
      <c r="FG554" s="12"/>
      <c r="FH554" s="12"/>
      <c r="FI554" s="12"/>
      <c r="FJ554" s="12"/>
      <c r="FK554" s="12"/>
      <c r="FL554" s="12"/>
      <c r="FM554" s="12"/>
      <c r="FN554" s="12"/>
      <c r="FO554" s="12"/>
      <c r="FP554" s="12"/>
      <c r="FQ554" s="12"/>
      <c r="FR554" s="12"/>
      <c r="FS554" s="12"/>
      <c r="FT554" s="12"/>
      <c r="FU554" s="12"/>
      <c r="FV554" s="12"/>
      <c r="FW554" s="12"/>
      <c r="FX554" s="12"/>
      <c r="FY554" s="12"/>
      <c r="FZ554" s="12"/>
      <c r="GA554" s="12"/>
      <c r="GB554" s="12"/>
      <c r="GC554" s="12"/>
      <c r="GD554" s="12"/>
      <c r="GE554" s="12"/>
      <c r="GF554" s="12"/>
      <c r="GG554" s="12"/>
      <c r="GH554" s="12"/>
      <c r="GI554" s="12"/>
      <c r="GJ554" s="12"/>
      <c r="GK554" s="12"/>
      <c r="GL554" s="12"/>
      <c r="GM554" s="12"/>
      <c r="GN554" s="12"/>
      <c r="GO554" s="12"/>
      <c r="GP554" s="12"/>
      <c r="GQ554" s="12"/>
      <c r="GR554" s="12"/>
      <c r="GS554" s="12"/>
      <c r="GT554" s="12"/>
      <c r="GU554" s="12"/>
      <c r="GV554" s="12"/>
      <c r="GW554" s="12"/>
      <c r="GX554" s="12"/>
      <c r="GY554" s="12"/>
      <c r="GZ554" s="12"/>
      <c r="HA554" s="12"/>
      <c r="HB554" s="12"/>
      <c r="HC554" s="12"/>
      <c r="HD554" s="12"/>
      <c r="HE554" s="12"/>
      <c r="HF554" s="12"/>
      <c r="HG554" s="12"/>
      <c r="HH554" s="12"/>
      <c r="HI554" s="12"/>
      <c r="HJ554" s="12"/>
      <c r="HK554" s="12"/>
      <c r="HL554" s="12"/>
      <c r="HM554" s="12"/>
      <c r="HN554" s="12"/>
      <c r="HO554" s="12"/>
      <c r="HP554" s="12"/>
      <c r="HQ554" s="12"/>
      <c r="HR554" s="12"/>
      <c r="HS554" s="12"/>
      <c r="HT554" s="12"/>
      <c r="HU554" s="12"/>
      <c r="HV554" s="12"/>
      <c r="HW554" s="12"/>
      <c r="HX554" s="12"/>
      <c r="HY554" s="12"/>
      <c r="HZ554" s="12"/>
      <c r="IA554" s="12"/>
      <c r="IB554" s="12"/>
      <c r="IC554" s="12"/>
      <c r="ID554" s="12"/>
      <c r="IE554" s="12"/>
      <c r="IF554" s="12"/>
      <c r="IG554" s="12"/>
      <c r="IH554" s="12"/>
      <c r="II554" s="12"/>
      <c r="IJ554" s="12"/>
      <c r="IK554" s="12"/>
      <c r="IL554" s="12"/>
      <c r="IM554" s="12"/>
      <c r="IN554" s="12"/>
      <c r="IO554" s="12"/>
      <c r="IP554" s="12"/>
    </row>
    <row r="555" spans="1:252" x14ac:dyDescent="0.25">
      <c r="A555" s="30" t="s">
        <v>1145</v>
      </c>
      <c r="B555" s="43" t="s">
        <v>1146</v>
      </c>
      <c r="C555" s="17"/>
      <c r="D555" s="17"/>
      <c r="K555" s="17"/>
      <c r="L555" s="17"/>
      <c r="T555" s="17">
        <v>1</v>
      </c>
      <c r="V555" s="101">
        <v>1</v>
      </c>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c r="CA555" s="12"/>
      <c r="CB555" s="12"/>
      <c r="CC555" s="12"/>
      <c r="CD555" s="12"/>
      <c r="CE555" s="12"/>
      <c r="CF555" s="12"/>
      <c r="CG555" s="12"/>
      <c r="CH555" s="12"/>
      <c r="CI555" s="12"/>
      <c r="CJ555" s="12"/>
      <c r="CK555" s="12"/>
      <c r="CL555" s="12"/>
      <c r="CM555" s="12"/>
      <c r="CN555" s="12"/>
      <c r="CO555" s="12"/>
      <c r="CP555" s="12"/>
      <c r="CQ555" s="12"/>
      <c r="CR555" s="12"/>
      <c r="CS555" s="12"/>
      <c r="CT555" s="12"/>
      <c r="CU555" s="12"/>
      <c r="CV555" s="12"/>
      <c r="CW555" s="12"/>
      <c r="CX555" s="12"/>
      <c r="CY555" s="12"/>
      <c r="CZ555" s="12"/>
      <c r="DA555" s="12"/>
      <c r="DB555" s="12"/>
      <c r="DC555" s="12"/>
      <c r="DD555" s="12"/>
      <c r="DE555" s="12"/>
      <c r="DF555" s="12"/>
      <c r="DG555" s="12"/>
      <c r="DH555" s="12"/>
      <c r="DI555" s="12"/>
      <c r="DJ555" s="12"/>
      <c r="DK555" s="12"/>
      <c r="DL555" s="12"/>
      <c r="DM555" s="12"/>
      <c r="DN555" s="12"/>
      <c r="DO555" s="12"/>
      <c r="DP555" s="12"/>
      <c r="DQ555" s="12"/>
      <c r="DR555" s="12"/>
      <c r="DS555" s="12"/>
      <c r="DT555" s="12"/>
      <c r="DU555" s="12"/>
      <c r="DV555" s="12"/>
      <c r="DW555" s="12"/>
      <c r="DX555" s="12"/>
      <c r="DY555" s="12"/>
      <c r="DZ555" s="12"/>
      <c r="EA555" s="12"/>
      <c r="EB555" s="12"/>
      <c r="EC555" s="12"/>
      <c r="ED555" s="12"/>
      <c r="EE555" s="12"/>
      <c r="EF555" s="12"/>
      <c r="EG555" s="12"/>
      <c r="EH555" s="12"/>
      <c r="EI555" s="12"/>
      <c r="EJ555" s="12"/>
      <c r="EK555" s="12"/>
      <c r="EL555" s="12"/>
      <c r="EM555" s="12"/>
      <c r="EN555" s="12"/>
      <c r="EO555" s="12"/>
      <c r="EP555" s="12"/>
      <c r="EQ555" s="12"/>
      <c r="ER555" s="12"/>
      <c r="ES555" s="12"/>
      <c r="ET555" s="12"/>
      <c r="EU555" s="12"/>
      <c r="EV555" s="12"/>
      <c r="EW555" s="12"/>
      <c r="EX555" s="12"/>
      <c r="EY555" s="12"/>
      <c r="EZ555" s="12"/>
      <c r="FA555" s="12"/>
      <c r="FB555" s="12"/>
      <c r="FC555" s="12"/>
      <c r="FD555" s="12"/>
      <c r="FE555" s="12"/>
      <c r="FF555" s="12"/>
      <c r="FG555" s="12"/>
      <c r="FH555" s="12"/>
      <c r="FI555" s="12"/>
      <c r="FJ555" s="12"/>
      <c r="FK555" s="12"/>
      <c r="FL555" s="12"/>
      <c r="FM555" s="12"/>
      <c r="FN555" s="12"/>
      <c r="FO555" s="12"/>
      <c r="FP555" s="12"/>
      <c r="FQ555" s="12"/>
      <c r="FR555" s="12"/>
      <c r="FS555" s="12"/>
      <c r="FT555" s="12"/>
      <c r="FU555" s="12"/>
      <c r="FV555" s="12"/>
      <c r="FW555" s="12"/>
      <c r="FX555" s="12"/>
      <c r="FY555" s="12"/>
      <c r="FZ555" s="12"/>
      <c r="GA555" s="12"/>
      <c r="GB555" s="12"/>
      <c r="GC555" s="12"/>
      <c r="GD555" s="12"/>
      <c r="GE555" s="12"/>
      <c r="GF555" s="12"/>
      <c r="GG555" s="12"/>
      <c r="GH555" s="12"/>
      <c r="GI555" s="12"/>
      <c r="GJ555" s="12"/>
      <c r="GK555" s="12"/>
      <c r="GL555" s="12"/>
      <c r="GM555" s="12"/>
      <c r="GN555" s="12"/>
      <c r="GO555" s="12"/>
      <c r="GP555" s="12"/>
      <c r="GQ555" s="12"/>
      <c r="GR555" s="12"/>
      <c r="GS555" s="12"/>
      <c r="GT555" s="12"/>
      <c r="GU555" s="12"/>
      <c r="GV555" s="12"/>
      <c r="GW555" s="12"/>
      <c r="GX555" s="12"/>
      <c r="GY555" s="12"/>
      <c r="GZ555" s="12"/>
      <c r="HA555" s="12"/>
      <c r="HB555" s="12"/>
      <c r="HC555" s="12"/>
      <c r="HD555" s="12"/>
      <c r="HE555" s="12"/>
      <c r="HF555" s="12"/>
      <c r="HG555" s="12"/>
      <c r="HH555" s="12"/>
      <c r="HI555" s="12"/>
      <c r="HJ555" s="12"/>
      <c r="HK555" s="12"/>
      <c r="HL555" s="12"/>
      <c r="HM555" s="12"/>
      <c r="HN555" s="12"/>
      <c r="HO555" s="12"/>
      <c r="HP555" s="12"/>
      <c r="HQ555" s="12"/>
      <c r="HR555" s="12"/>
      <c r="HS555" s="12"/>
      <c r="HT555" s="12"/>
      <c r="HU555" s="12"/>
      <c r="HV555" s="12"/>
      <c r="HW555" s="12"/>
      <c r="HX555" s="12"/>
      <c r="HY555" s="12"/>
      <c r="HZ555" s="12"/>
      <c r="IA555" s="12"/>
      <c r="IB555" s="12"/>
      <c r="IC555" s="12"/>
      <c r="ID555" s="12"/>
      <c r="IE555" s="12"/>
      <c r="IF555" s="12"/>
      <c r="IG555" s="12"/>
      <c r="IH555" s="12"/>
      <c r="II555" s="12"/>
      <c r="IJ555" s="12"/>
      <c r="IK555" s="12"/>
      <c r="IL555" s="12"/>
      <c r="IM555" s="12"/>
      <c r="IN555" s="12"/>
      <c r="IO555" s="12"/>
      <c r="IP555" s="12"/>
    </row>
    <row r="556" spans="1:252" x14ac:dyDescent="0.25">
      <c r="A556" s="30" t="s">
        <v>1147</v>
      </c>
      <c r="B556" s="43" t="s">
        <v>1148</v>
      </c>
      <c r="C556" s="17"/>
      <c r="D556" s="17"/>
      <c r="J556" s="17">
        <v>1</v>
      </c>
      <c r="K556" s="17"/>
      <c r="L556" s="17"/>
      <c r="V556" s="101">
        <v>1</v>
      </c>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c r="CA556" s="12"/>
      <c r="CB556" s="12"/>
      <c r="CC556" s="12"/>
      <c r="CD556" s="12"/>
      <c r="CE556" s="12"/>
      <c r="CF556" s="12"/>
      <c r="CG556" s="12"/>
      <c r="CH556" s="12"/>
      <c r="CI556" s="12"/>
      <c r="CJ556" s="12"/>
      <c r="CK556" s="12"/>
      <c r="CL556" s="12"/>
      <c r="CM556" s="12"/>
      <c r="CN556" s="12"/>
      <c r="CO556" s="12"/>
      <c r="CP556" s="12"/>
      <c r="CQ556" s="12"/>
      <c r="CR556" s="12"/>
      <c r="CS556" s="12"/>
      <c r="CT556" s="12"/>
      <c r="CU556" s="12"/>
      <c r="CV556" s="12"/>
      <c r="CW556" s="12"/>
      <c r="CX556" s="12"/>
      <c r="CY556" s="12"/>
      <c r="CZ556" s="12"/>
      <c r="DA556" s="12"/>
      <c r="DB556" s="12"/>
      <c r="DC556" s="12"/>
      <c r="DD556" s="12"/>
      <c r="DE556" s="12"/>
      <c r="DF556" s="12"/>
      <c r="DG556" s="12"/>
      <c r="DH556" s="12"/>
      <c r="DI556" s="12"/>
      <c r="DJ556" s="12"/>
      <c r="DK556" s="12"/>
      <c r="DL556" s="12"/>
      <c r="DM556" s="12"/>
      <c r="DN556" s="12"/>
      <c r="DO556" s="12"/>
      <c r="DP556" s="12"/>
      <c r="DQ556" s="12"/>
      <c r="DR556" s="12"/>
      <c r="DS556" s="12"/>
      <c r="DT556" s="12"/>
      <c r="DU556" s="12"/>
      <c r="DV556" s="12"/>
      <c r="DW556" s="12"/>
      <c r="DX556" s="12"/>
      <c r="DY556" s="12"/>
      <c r="DZ556" s="12"/>
      <c r="EA556" s="12"/>
      <c r="EB556" s="12"/>
      <c r="EC556" s="12"/>
      <c r="ED556" s="12"/>
      <c r="EE556" s="12"/>
      <c r="EF556" s="12"/>
      <c r="EG556" s="12"/>
      <c r="EH556" s="12"/>
      <c r="EI556" s="12"/>
      <c r="EJ556" s="12"/>
      <c r="EK556" s="12"/>
      <c r="EL556" s="12"/>
      <c r="EM556" s="12"/>
      <c r="EN556" s="12"/>
      <c r="EO556" s="12"/>
      <c r="EP556" s="12"/>
      <c r="EQ556" s="12"/>
      <c r="ER556" s="12"/>
      <c r="ES556" s="12"/>
      <c r="ET556" s="12"/>
      <c r="EU556" s="12"/>
      <c r="EV556" s="12"/>
      <c r="EW556" s="12"/>
      <c r="EX556" s="12"/>
      <c r="EY556" s="12"/>
      <c r="EZ556" s="12"/>
      <c r="FA556" s="12"/>
      <c r="FB556" s="12"/>
      <c r="FC556" s="12"/>
      <c r="FD556" s="12"/>
      <c r="FE556" s="12"/>
      <c r="FF556" s="12"/>
      <c r="FG556" s="12"/>
      <c r="FH556" s="12"/>
      <c r="FI556" s="12"/>
      <c r="FJ556" s="12"/>
      <c r="FK556" s="12"/>
      <c r="FL556" s="12"/>
      <c r="FM556" s="12"/>
      <c r="FN556" s="12"/>
      <c r="FO556" s="12"/>
      <c r="FP556" s="12"/>
      <c r="FQ556" s="12"/>
      <c r="FR556" s="12"/>
      <c r="FS556" s="12"/>
      <c r="FT556" s="12"/>
      <c r="FU556" s="12"/>
      <c r="FV556" s="12"/>
      <c r="FW556" s="12"/>
      <c r="FX556" s="12"/>
      <c r="FY556" s="12"/>
      <c r="FZ556" s="12"/>
      <c r="GA556" s="12"/>
      <c r="GB556" s="12"/>
      <c r="GC556" s="12"/>
      <c r="GD556" s="12"/>
      <c r="GE556" s="12"/>
      <c r="GF556" s="12"/>
      <c r="GG556" s="12"/>
      <c r="GH556" s="12"/>
      <c r="GI556" s="12"/>
      <c r="GJ556" s="12"/>
      <c r="GK556" s="12"/>
      <c r="GL556" s="12"/>
      <c r="GM556" s="12"/>
      <c r="GN556" s="12"/>
      <c r="GO556" s="12"/>
      <c r="GP556" s="12"/>
      <c r="GQ556" s="12"/>
      <c r="GR556" s="12"/>
      <c r="GS556" s="12"/>
      <c r="GT556" s="12"/>
      <c r="GU556" s="12"/>
      <c r="GV556" s="12"/>
      <c r="GW556" s="12"/>
      <c r="GX556" s="12"/>
      <c r="GY556" s="12"/>
      <c r="GZ556" s="12"/>
      <c r="HA556" s="12"/>
      <c r="HB556" s="12"/>
      <c r="HC556" s="12"/>
      <c r="HD556" s="12"/>
      <c r="HE556" s="12"/>
      <c r="HF556" s="12"/>
      <c r="HG556" s="12"/>
      <c r="HH556" s="12"/>
      <c r="HI556" s="12"/>
      <c r="HJ556" s="12"/>
      <c r="HK556" s="12"/>
      <c r="HL556" s="12"/>
      <c r="HM556" s="12"/>
      <c r="HN556" s="12"/>
      <c r="HO556" s="12"/>
      <c r="HP556" s="12"/>
      <c r="HQ556" s="12"/>
      <c r="HR556" s="12"/>
      <c r="HS556" s="12"/>
      <c r="HT556" s="12"/>
      <c r="HU556" s="12"/>
      <c r="HV556" s="12"/>
      <c r="HW556" s="12"/>
      <c r="HX556" s="12"/>
      <c r="HY556" s="12"/>
      <c r="HZ556" s="12"/>
      <c r="IA556" s="12"/>
      <c r="IB556" s="12"/>
      <c r="IC556" s="12"/>
      <c r="ID556" s="12"/>
      <c r="IE556" s="12"/>
      <c r="IF556" s="12"/>
      <c r="IG556" s="12"/>
      <c r="IH556" s="12"/>
      <c r="II556" s="12"/>
      <c r="IJ556" s="12"/>
      <c r="IK556" s="12"/>
      <c r="IL556" s="12"/>
      <c r="IM556" s="12"/>
      <c r="IN556" s="12"/>
      <c r="IO556" s="12"/>
      <c r="IP556" s="12"/>
    </row>
    <row r="557" spans="1:252" x14ac:dyDescent="0.25">
      <c r="A557" s="30" t="s">
        <v>1149</v>
      </c>
      <c r="B557" s="43" t="s">
        <v>1150</v>
      </c>
      <c r="C557" s="17"/>
      <c r="D557" s="17"/>
      <c r="G557" s="17">
        <v>1</v>
      </c>
      <c r="K557" s="17"/>
      <c r="L557" s="17"/>
      <c r="V557" s="101">
        <v>1</v>
      </c>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c r="CA557" s="12"/>
      <c r="CB557" s="12"/>
      <c r="CC557" s="12"/>
      <c r="CD557" s="12"/>
      <c r="CE557" s="12"/>
      <c r="CF557" s="12"/>
      <c r="CG557" s="12"/>
      <c r="CH557" s="12"/>
      <c r="CI557" s="12"/>
      <c r="CJ557" s="12"/>
      <c r="CK557" s="12"/>
      <c r="CL557" s="12"/>
      <c r="CM557" s="12"/>
      <c r="CN557" s="12"/>
      <c r="CO557" s="12"/>
      <c r="CP557" s="12"/>
      <c r="CQ557" s="12"/>
      <c r="CR557" s="12"/>
      <c r="CS557" s="12"/>
      <c r="CT557" s="12"/>
      <c r="CU557" s="12"/>
      <c r="CV557" s="12"/>
      <c r="CW557" s="12"/>
      <c r="CX557" s="12"/>
      <c r="CY557" s="12"/>
      <c r="CZ557" s="12"/>
      <c r="DA557" s="12"/>
      <c r="DB557" s="12"/>
      <c r="DC557" s="12"/>
      <c r="DD557" s="12"/>
      <c r="DE557" s="12"/>
      <c r="DF557" s="12"/>
      <c r="DG557" s="12"/>
      <c r="DH557" s="12"/>
      <c r="DI557" s="12"/>
      <c r="DJ557" s="12"/>
      <c r="DK557" s="12"/>
      <c r="DL557" s="12"/>
      <c r="DM557" s="12"/>
      <c r="DN557" s="12"/>
      <c r="DO557" s="12"/>
      <c r="DP557" s="12"/>
      <c r="DQ557" s="12"/>
      <c r="DR557" s="12"/>
      <c r="DS557" s="12"/>
      <c r="DT557" s="12"/>
      <c r="DU557" s="12"/>
      <c r="DV557" s="12"/>
      <c r="DW557" s="12"/>
      <c r="DX557" s="12"/>
      <c r="DY557" s="12"/>
      <c r="DZ557" s="12"/>
      <c r="EA557" s="12"/>
      <c r="EB557" s="12"/>
      <c r="EC557" s="12"/>
      <c r="ED557" s="12"/>
      <c r="EE557" s="12"/>
      <c r="EF557" s="12"/>
      <c r="EG557" s="12"/>
      <c r="EH557" s="12"/>
      <c r="EI557" s="12"/>
      <c r="EJ557" s="12"/>
      <c r="EK557" s="12"/>
      <c r="EL557" s="12"/>
      <c r="EM557" s="12"/>
      <c r="EN557" s="12"/>
      <c r="EO557" s="12"/>
      <c r="EP557" s="12"/>
      <c r="EQ557" s="12"/>
      <c r="ER557" s="12"/>
      <c r="ES557" s="12"/>
      <c r="ET557" s="12"/>
      <c r="EU557" s="12"/>
      <c r="EV557" s="12"/>
      <c r="EW557" s="12"/>
      <c r="EX557" s="12"/>
      <c r="EY557" s="12"/>
      <c r="EZ557" s="12"/>
      <c r="FA557" s="12"/>
      <c r="FB557" s="12"/>
      <c r="FC557" s="12"/>
      <c r="FD557" s="12"/>
      <c r="FE557" s="12"/>
      <c r="FF557" s="12"/>
      <c r="FG557" s="12"/>
      <c r="FH557" s="12"/>
      <c r="FI557" s="12"/>
      <c r="FJ557" s="12"/>
      <c r="FK557" s="12"/>
      <c r="FL557" s="12"/>
      <c r="FM557" s="12"/>
      <c r="FN557" s="12"/>
      <c r="FO557" s="12"/>
      <c r="FP557" s="12"/>
      <c r="FQ557" s="12"/>
      <c r="FR557" s="12"/>
      <c r="FS557" s="12"/>
      <c r="FT557" s="12"/>
      <c r="FU557" s="12"/>
      <c r="FV557" s="12"/>
      <c r="FW557" s="12"/>
      <c r="FX557" s="12"/>
      <c r="FY557" s="12"/>
      <c r="FZ557" s="12"/>
      <c r="GA557" s="12"/>
      <c r="GB557" s="12"/>
      <c r="GC557" s="12"/>
      <c r="GD557" s="12"/>
      <c r="GE557" s="12"/>
      <c r="GF557" s="12"/>
      <c r="GG557" s="12"/>
      <c r="GH557" s="12"/>
      <c r="GI557" s="12"/>
      <c r="GJ557" s="12"/>
      <c r="GK557" s="12"/>
      <c r="GL557" s="12"/>
      <c r="GM557" s="12"/>
      <c r="GN557" s="12"/>
      <c r="GO557" s="12"/>
      <c r="GP557" s="12"/>
      <c r="GQ557" s="12"/>
      <c r="GR557" s="12"/>
      <c r="GS557" s="12"/>
      <c r="GT557" s="12"/>
      <c r="GU557" s="12"/>
      <c r="GV557" s="12"/>
      <c r="GW557" s="12"/>
      <c r="GX557" s="12"/>
      <c r="GY557" s="12"/>
      <c r="GZ557" s="12"/>
      <c r="HA557" s="12"/>
      <c r="HB557" s="12"/>
      <c r="HC557" s="12"/>
      <c r="HD557" s="12"/>
      <c r="HE557" s="12"/>
      <c r="HF557" s="12"/>
      <c r="HG557" s="12"/>
      <c r="HH557" s="12"/>
      <c r="HI557" s="12"/>
      <c r="HJ557" s="12"/>
      <c r="HK557" s="12"/>
      <c r="HL557" s="12"/>
      <c r="HM557" s="12"/>
      <c r="HN557" s="12"/>
      <c r="HO557" s="12"/>
      <c r="HP557" s="12"/>
      <c r="HQ557" s="12"/>
      <c r="HR557" s="12"/>
      <c r="HS557" s="12"/>
      <c r="HT557" s="12"/>
      <c r="HU557" s="12"/>
      <c r="HV557" s="12"/>
      <c r="HW557" s="12"/>
      <c r="HX557" s="12"/>
      <c r="HY557" s="12"/>
      <c r="HZ557" s="12"/>
      <c r="IA557" s="12"/>
      <c r="IB557" s="12"/>
      <c r="IC557" s="12"/>
      <c r="ID557" s="12"/>
      <c r="IE557" s="12"/>
      <c r="IF557" s="12"/>
      <c r="IG557" s="12"/>
      <c r="IH557" s="12"/>
      <c r="II557" s="12"/>
      <c r="IJ557" s="12"/>
      <c r="IK557" s="12"/>
      <c r="IL557" s="12"/>
      <c r="IM557" s="12"/>
      <c r="IN557" s="12"/>
      <c r="IO557" s="12"/>
      <c r="IP557" s="12"/>
    </row>
    <row r="558" spans="1:252" x14ac:dyDescent="0.25">
      <c r="A558" s="30" t="s">
        <v>1151</v>
      </c>
      <c r="B558" s="43" t="s">
        <v>1152</v>
      </c>
      <c r="C558" s="17"/>
      <c r="D558" s="17"/>
      <c r="G558" s="17">
        <v>1</v>
      </c>
      <c r="K558" s="17"/>
      <c r="L558" s="17"/>
      <c r="V558" s="101">
        <v>1</v>
      </c>
    </row>
    <row r="559" spans="1:252" x14ac:dyDescent="0.25">
      <c r="A559" s="29" t="s">
        <v>1153</v>
      </c>
      <c r="B559" s="22" t="s">
        <v>1154</v>
      </c>
      <c r="C559" s="129"/>
      <c r="D559" s="129"/>
      <c r="E559" s="129"/>
      <c r="F559" s="129"/>
      <c r="G559" s="129"/>
      <c r="H559" s="129"/>
      <c r="J559" s="129"/>
      <c r="K559" s="129"/>
      <c r="L559" s="129"/>
      <c r="M559" s="129"/>
      <c r="N559" s="129"/>
      <c r="O559" s="129"/>
      <c r="P559" s="129"/>
      <c r="Q559" s="129"/>
      <c r="R559" s="129"/>
      <c r="S559" s="129">
        <v>1</v>
      </c>
      <c r="T559" s="129"/>
      <c r="U559" s="129"/>
      <c r="V559" s="103">
        <v>1</v>
      </c>
    </row>
    <row r="560" spans="1:252" s="14" customFormat="1" x14ac:dyDescent="0.25">
      <c r="A560" s="29" t="s">
        <v>1155</v>
      </c>
      <c r="B560" s="14" t="s">
        <v>1156</v>
      </c>
      <c r="C560" s="129"/>
      <c r="D560" s="129"/>
      <c r="E560" s="129"/>
      <c r="F560" s="129"/>
      <c r="G560" s="129"/>
      <c r="H560" s="129"/>
      <c r="I560" s="17"/>
      <c r="J560" s="129"/>
      <c r="K560" s="129"/>
      <c r="L560" s="129"/>
      <c r="M560" s="129"/>
      <c r="N560" s="129"/>
      <c r="O560" s="129"/>
      <c r="P560" s="129"/>
      <c r="Q560" s="129"/>
      <c r="R560" s="129"/>
      <c r="S560" s="129"/>
      <c r="T560" s="129">
        <v>1</v>
      </c>
      <c r="U560" s="129"/>
      <c r="V560" s="103">
        <v>1</v>
      </c>
      <c r="W560" s="18"/>
      <c r="X560" s="18"/>
      <c r="Y560" s="18"/>
      <c r="Z560" s="18"/>
      <c r="AA560" s="18"/>
      <c r="AB560" s="18"/>
      <c r="AC560" s="18"/>
      <c r="AD560" s="18"/>
      <c r="AE560" s="18"/>
      <c r="AF560" s="18"/>
      <c r="AG560" s="18"/>
      <c r="AH560" s="18"/>
      <c r="AI560" s="18"/>
      <c r="AJ560" s="18"/>
      <c r="AK560" s="18"/>
      <c r="AL560" s="18"/>
      <c r="AM560" s="18"/>
      <c r="AN560" s="18"/>
      <c r="AO560" s="18"/>
      <c r="AP560" s="18"/>
      <c r="AQ560" s="18"/>
      <c r="AR560" s="18"/>
      <c r="AS560" s="18"/>
      <c r="AT560" s="18"/>
      <c r="AU560" s="18"/>
      <c r="AV560" s="18"/>
      <c r="AW560" s="18"/>
      <c r="AX560" s="18"/>
      <c r="AY560" s="18"/>
      <c r="AZ560" s="18"/>
      <c r="BA560" s="18"/>
      <c r="BB560" s="18"/>
      <c r="BC560" s="18"/>
      <c r="BD560" s="18"/>
      <c r="BE560" s="18"/>
      <c r="BF560" s="18"/>
      <c r="BG560" s="18"/>
      <c r="BH560" s="18"/>
      <c r="BI560" s="18"/>
      <c r="BJ560" s="18"/>
      <c r="BK560" s="18"/>
      <c r="BL560" s="18"/>
      <c r="BM560" s="18"/>
      <c r="BN560" s="18"/>
      <c r="BO560" s="18"/>
      <c r="BP560" s="18"/>
      <c r="BQ560" s="18"/>
      <c r="BR560" s="18"/>
      <c r="BS560" s="18"/>
      <c r="BT560" s="18"/>
      <c r="BU560" s="18"/>
      <c r="BV560" s="18"/>
      <c r="BW560" s="18"/>
      <c r="BX560" s="18"/>
      <c r="BY560" s="18"/>
      <c r="BZ560" s="18"/>
      <c r="CA560" s="18"/>
      <c r="CB560" s="18"/>
      <c r="CC560" s="18"/>
      <c r="CD560" s="18"/>
      <c r="CE560" s="18"/>
      <c r="CF560" s="18"/>
      <c r="CG560" s="18"/>
      <c r="CH560" s="18"/>
      <c r="CI560" s="18"/>
      <c r="CJ560" s="18"/>
      <c r="CK560" s="18"/>
      <c r="CL560" s="18"/>
      <c r="CM560" s="18"/>
      <c r="CN560" s="18"/>
      <c r="CO560" s="18"/>
      <c r="CP560" s="18"/>
      <c r="CQ560" s="18"/>
      <c r="CR560" s="18"/>
      <c r="CS560" s="18"/>
      <c r="CT560" s="18"/>
      <c r="CU560" s="18"/>
      <c r="CV560" s="18"/>
      <c r="CW560" s="18"/>
      <c r="CX560" s="18"/>
      <c r="CY560" s="18"/>
      <c r="CZ560" s="18"/>
      <c r="DA560" s="18"/>
      <c r="DB560" s="18"/>
      <c r="DC560" s="18"/>
      <c r="DD560" s="18"/>
      <c r="DE560" s="18"/>
      <c r="DF560" s="18"/>
      <c r="DG560" s="18"/>
      <c r="DH560" s="18"/>
      <c r="DI560" s="18"/>
      <c r="DJ560" s="18"/>
      <c r="DK560" s="18"/>
      <c r="DL560" s="18"/>
      <c r="DM560" s="18"/>
      <c r="DN560" s="18"/>
      <c r="DO560" s="18"/>
      <c r="DP560" s="18"/>
      <c r="DQ560" s="18"/>
      <c r="DR560" s="18"/>
      <c r="DS560" s="18"/>
      <c r="DT560" s="18"/>
      <c r="DU560" s="18"/>
      <c r="DV560" s="18"/>
      <c r="DW560" s="18"/>
      <c r="DX560" s="18"/>
      <c r="DY560" s="18"/>
      <c r="DZ560" s="18"/>
      <c r="EA560" s="18"/>
      <c r="EB560" s="18"/>
      <c r="EC560" s="18"/>
      <c r="ED560" s="18"/>
      <c r="EE560" s="18"/>
      <c r="EF560" s="18"/>
      <c r="EG560" s="18"/>
      <c r="EH560" s="18"/>
      <c r="EI560" s="18"/>
      <c r="EJ560" s="18"/>
      <c r="EK560" s="18"/>
      <c r="EL560" s="18"/>
      <c r="EM560" s="18"/>
      <c r="EN560" s="18"/>
      <c r="EO560" s="18"/>
      <c r="EP560" s="18"/>
      <c r="EQ560" s="18"/>
      <c r="ER560" s="18"/>
      <c r="ES560" s="18"/>
      <c r="ET560" s="18"/>
      <c r="EU560" s="18"/>
      <c r="EV560" s="18"/>
      <c r="EW560" s="18"/>
      <c r="EX560" s="18"/>
      <c r="EY560" s="18"/>
      <c r="EZ560" s="18"/>
      <c r="FA560" s="18"/>
      <c r="FB560" s="18"/>
      <c r="FC560" s="18"/>
      <c r="FD560" s="18"/>
      <c r="FE560" s="18"/>
      <c r="FF560" s="18"/>
      <c r="FG560" s="18"/>
      <c r="FH560" s="18"/>
      <c r="FI560" s="18"/>
      <c r="FJ560" s="18"/>
      <c r="FK560" s="18"/>
      <c r="FL560" s="18"/>
      <c r="FM560" s="18"/>
      <c r="FN560" s="18"/>
      <c r="FO560" s="18"/>
      <c r="FP560" s="18"/>
      <c r="FQ560" s="18"/>
      <c r="FR560" s="18"/>
      <c r="FS560" s="18"/>
      <c r="FT560" s="18"/>
      <c r="FU560" s="18"/>
      <c r="FV560" s="18"/>
      <c r="FW560" s="18"/>
      <c r="FX560" s="18"/>
      <c r="FY560" s="18"/>
      <c r="FZ560" s="18"/>
      <c r="GA560" s="18"/>
      <c r="GB560" s="18"/>
      <c r="GC560" s="18"/>
      <c r="GD560" s="18"/>
      <c r="GE560" s="18"/>
      <c r="GF560" s="18"/>
      <c r="GG560" s="18"/>
      <c r="GH560" s="18"/>
      <c r="GI560" s="18"/>
      <c r="GJ560" s="18"/>
      <c r="GK560" s="18"/>
      <c r="GL560" s="18"/>
      <c r="GM560" s="18"/>
      <c r="GN560" s="18"/>
      <c r="GO560" s="18"/>
      <c r="GP560" s="18"/>
      <c r="GQ560" s="18"/>
      <c r="GR560" s="18"/>
      <c r="GS560" s="18"/>
      <c r="GT560" s="18"/>
      <c r="GU560" s="18"/>
      <c r="GV560" s="18"/>
      <c r="GW560" s="18"/>
      <c r="GX560" s="18"/>
      <c r="GY560" s="18"/>
      <c r="GZ560" s="18"/>
      <c r="HA560" s="18"/>
      <c r="HB560" s="18"/>
      <c r="HC560" s="18"/>
      <c r="HD560" s="18"/>
      <c r="HE560" s="18"/>
      <c r="HF560" s="18"/>
      <c r="HG560" s="18"/>
      <c r="HH560" s="18"/>
      <c r="HI560" s="18"/>
      <c r="HJ560" s="18"/>
      <c r="HK560" s="18"/>
      <c r="HL560" s="18"/>
      <c r="HM560" s="18"/>
      <c r="HN560" s="18"/>
      <c r="HO560" s="18"/>
      <c r="HP560" s="18"/>
      <c r="HQ560" s="18"/>
      <c r="HR560" s="18"/>
      <c r="HS560" s="18"/>
      <c r="HT560" s="18"/>
      <c r="HU560" s="18"/>
      <c r="HV560" s="18"/>
      <c r="HW560" s="18"/>
      <c r="HX560" s="18"/>
      <c r="HY560" s="18"/>
      <c r="HZ560" s="18"/>
      <c r="IA560" s="18"/>
      <c r="IB560" s="18"/>
      <c r="IC560" s="18"/>
      <c r="ID560" s="18"/>
      <c r="IE560" s="18"/>
      <c r="IF560" s="18"/>
      <c r="IG560" s="18"/>
      <c r="IH560" s="18"/>
      <c r="II560" s="18"/>
      <c r="IJ560" s="18"/>
      <c r="IK560" s="18"/>
      <c r="IL560" s="18"/>
      <c r="IM560" s="18"/>
      <c r="IN560" s="18"/>
      <c r="IO560" s="18"/>
      <c r="IP560" s="18"/>
      <c r="IQ560" s="18"/>
      <c r="IR560" s="18"/>
    </row>
    <row r="561" spans="1:252" x14ac:dyDescent="0.25">
      <c r="A561" s="18" t="s">
        <v>1157</v>
      </c>
      <c r="B561" s="14" t="s">
        <v>1158</v>
      </c>
      <c r="C561" s="17"/>
      <c r="D561" s="17"/>
      <c r="E561" s="129"/>
      <c r="F561" s="129"/>
      <c r="G561" s="129"/>
      <c r="H561" s="129"/>
      <c r="J561" s="129"/>
      <c r="K561" s="129"/>
      <c r="L561" s="129"/>
      <c r="M561" s="129"/>
      <c r="N561" s="129"/>
      <c r="O561" s="129"/>
      <c r="P561" s="129"/>
      <c r="Q561" s="129"/>
      <c r="R561" s="129"/>
      <c r="S561" s="129"/>
      <c r="T561" s="129">
        <v>1</v>
      </c>
      <c r="U561" s="129"/>
      <c r="V561" s="103">
        <v>1</v>
      </c>
    </row>
    <row r="562" spans="1:252" x14ac:dyDescent="0.25">
      <c r="A562" s="14" t="s">
        <v>1159</v>
      </c>
      <c r="B562" s="26" t="s">
        <v>1160</v>
      </c>
      <c r="C562" s="17"/>
      <c r="D562" s="17"/>
      <c r="E562" s="129"/>
      <c r="F562" s="129"/>
      <c r="G562" s="129"/>
      <c r="H562" s="129"/>
      <c r="I562" s="17">
        <v>1</v>
      </c>
      <c r="J562" s="129">
        <v>1</v>
      </c>
      <c r="K562" s="129"/>
      <c r="L562" s="129"/>
      <c r="M562" s="129"/>
      <c r="N562" s="129"/>
      <c r="O562" s="129"/>
      <c r="P562" s="129"/>
      <c r="Q562" s="129"/>
      <c r="R562" s="129"/>
      <c r="S562" s="129"/>
      <c r="T562" s="129"/>
      <c r="U562" s="129"/>
      <c r="V562" s="103">
        <v>1</v>
      </c>
    </row>
    <row r="563" spans="1:252" x14ac:dyDescent="0.25">
      <c r="A563" s="29" t="s">
        <v>1161</v>
      </c>
      <c r="B563" s="22" t="s">
        <v>1162</v>
      </c>
      <c r="C563" s="129"/>
      <c r="D563" s="129"/>
      <c r="E563" s="129"/>
      <c r="F563" s="129"/>
      <c r="G563" s="129"/>
      <c r="H563" s="129"/>
      <c r="J563" s="129">
        <v>1</v>
      </c>
      <c r="K563" s="129"/>
      <c r="L563" s="129"/>
      <c r="M563" s="129"/>
      <c r="N563" s="129"/>
      <c r="O563" s="129"/>
      <c r="P563" s="129"/>
      <c r="Q563" s="129"/>
      <c r="R563" s="129"/>
      <c r="S563" s="129"/>
      <c r="T563" s="129"/>
      <c r="U563" s="129"/>
      <c r="V563" s="103">
        <v>1</v>
      </c>
    </row>
    <row r="564" spans="1:252" x14ac:dyDescent="0.25">
      <c r="A564" s="29" t="s">
        <v>1163</v>
      </c>
      <c r="B564" s="22" t="s">
        <v>1164</v>
      </c>
      <c r="C564" s="129"/>
      <c r="D564" s="129"/>
      <c r="E564" s="129"/>
      <c r="F564" s="129">
        <v>1</v>
      </c>
      <c r="G564" s="129"/>
      <c r="H564" s="129"/>
      <c r="J564" s="129"/>
      <c r="K564" s="129"/>
      <c r="L564" s="129"/>
      <c r="M564" s="129"/>
      <c r="N564" s="129"/>
      <c r="O564" s="129"/>
      <c r="P564" s="129"/>
      <c r="Q564" s="129"/>
      <c r="R564" s="129"/>
      <c r="S564" s="129"/>
      <c r="T564" s="129"/>
      <c r="U564" s="129"/>
      <c r="V564" s="103">
        <v>1</v>
      </c>
      <c r="IQ564" s="14"/>
      <c r="IR564" s="14"/>
    </row>
    <row r="565" spans="1:252" x14ac:dyDescent="0.25">
      <c r="A565" s="29" t="s">
        <v>1165</v>
      </c>
      <c r="B565" s="22" t="s">
        <v>1166</v>
      </c>
      <c r="C565" s="129"/>
      <c r="D565" s="129"/>
      <c r="E565" s="129"/>
      <c r="F565" s="129"/>
      <c r="G565" s="129"/>
      <c r="H565" s="129"/>
      <c r="J565" s="129"/>
      <c r="K565" s="129"/>
      <c r="L565" s="129"/>
      <c r="M565" s="129"/>
      <c r="N565" s="129"/>
      <c r="O565" s="129"/>
      <c r="P565" s="129"/>
      <c r="Q565" s="129"/>
      <c r="R565" s="129"/>
      <c r="S565" s="129">
        <v>1</v>
      </c>
      <c r="T565" s="129"/>
      <c r="U565" s="129"/>
      <c r="V565" s="103">
        <v>1</v>
      </c>
    </row>
    <row r="566" spans="1:252" x14ac:dyDescent="0.25">
      <c r="A566" s="29" t="s">
        <v>1167</v>
      </c>
      <c r="B566" s="22" t="s">
        <v>1168</v>
      </c>
      <c r="C566" s="129"/>
      <c r="D566" s="129"/>
      <c r="E566" s="129"/>
      <c r="F566" s="129"/>
      <c r="G566" s="129"/>
      <c r="H566" s="129"/>
      <c r="J566" s="129">
        <v>1</v>
      </c>
      <c r="K566" s="129"/>
      <c r="L566" s="129"/>
      <c r="M566" s="129"/>
      <c r="N566" s="129"/>
      <c r="O566" s="129"/>
      <c r="P566" s="129"/>
      <c r="Q566" s="129"/>
      <c r="R566" s="129"/>
      <c r="S566" s="129"/>
      <c r="T566" s="129"/>
      <c r="U566" s="129"/>
      <c r="V566" s="103">
        <v>1</v>
      </c>
    </row>
    <row r="567" spans="1:252" x14ac:dyDescent="0.25">
      <c r="A567" s="29" t="s">
        <v>1169</v>
      </c>
      <c r="B567" s="26" t="s">
        <v>1170</v>
      </c>
      <c r="C567" s="17"/>
      <c r="D567" s="17"/>
      <c r="E567" s="129"/>
      <c r="F567" s="129"/>
      <c r="G567" s="129"/>
      <c r="H567" s="129"/>
      <c r="J567" s="129"/>
      <c r="K567" s="17"/>
      <c r="L567" s="17"/>
      <c r="M567" s="129"/>
      <c r="N567" s="129">
        <v>1</v>
      </c>
      <c r="O567" s="129"/>
      <c r="P567" s="129"/>
      <c r="Q567" s="129"/>
      <c r="R567" s="129"/>
      <c r="S567" s="129"/>
      <c r="T567" s="129"/>
      <c r="U567" s="129"/>
      <c r="V567" s="103">
        <v>1</v>
      </c>
    </row>
    <row r="568" spans="1:252" x14ac:dyDescent="0.25">
      <c r="A568" s="29" t="s">
        <v>1171</v>
      </c>
      <c r="B568" s="22" t="s">
        <v>1172</v>
      </c>
      <c r="C568" s="129"/>
      <c r="D568" s="129"/>
      <c r="E568" s="129"/>
      <c r="F568" s="129"/>
      <c r="G568" s="129"/>
      <c r="H568" s="129"/>
      <c r="J568" s="129"/>
      <c r="K568" s="129"/>
      <c r="L568" s="129"/>
      <c r="M568" s="129"/>
      <c r="N568" s="129">
        <v>1</v>
      </c>
      <c r="O568" s="129"/>
      <c r="P568" s="129"/>
      <c r="Q568" s="129"/>
      <c r="R568" s="129"/>
      <c r="S568" s="129"/>
      <c r="T568" s="129"/>
      <c r="U568" s="129"/>
      <c r="V568" s="103">
        <v>1</v>
      </c>
    </row>
    <row r="569" spans="1:252" x14ac:dyDescent="0.25">
      <c r="A569" s="53" t="s">
        <v>1173</v>
      </c>
      <c r="B569" s="14" t="s">
        <v>1174</v>
      </c>
      <c r="C569" s="17"/>
      <c r="D569" s="17"/>
      <c r="E569" s="129"/>
      <c r="F569" s="129"/>
      <c r="G569" s="129"/>
      <c r="H569" s="129">
        <v>1</v>
      </c>
      <c r="J569" s="129"/>
      <c r="K569" s="129"/>
      <c r="L569" s="129"/>
      <c r="M569" s="129"/>
      <c r="N569" s="129"/>
      <c r="O569" s="129"/>
      <c r="P569" s="129"/>
      <c r="Q569" s="129"/>
      <c r="R569" s="129"/>
      <c r="S569" s="129"/>
      <c r="T569" s="129"/>
      <c r="U569" s="129"/>
      <c r="V569" s="103">
        <v>1</v>
      </c>
    </row>
    <row r="570" spans="1:252" x14ac:dyDescent="0.25">
      <c r="A570" s="53" t="s">
        <v>1175</v>
      </c>
      <c r="B570" s="14" t="s">
        <v>1176</v>
      </c>
      <c r="C570" s="17"/>
      <c r="D570" s="17"/>
      <c r="E570" s="129"/>
      <c r="F570" s="129"/>
      <c r="G570" s="129"/>
      <c r="H570" s="129"/>
      <c r="J570" s="129"/>
      <c r="K570" s="129"/>
      <c r="L570" s="129"/>
      <c r="M570" s="129"/>
      <c r="N570" s="129"/>
      <c r="O570" s="129"/>
      <c r="P570" s="129"/>
      <c r="Q570" s="129"/>
      <c r="R570" s="129"/>
      <c r="S570" s="129"/>
      <c r="T570" s="129">
        <v>1</v>
      </c>
      <c r="U570" s="129"/>
      <c r="V570" s="103">
        <v>1</v>
      </c>
    </row>
    <row r="571" spans="1:252" x14ac:dyDescent="0.25">
      <c r="A571" s="29" t="s">
        <v>1177</v>
      </c>
      <c r="B571" s="22" t="s">
        <v>1178</v>
      </c>
      <c r="C571" s="129"/>
      <c r="D571" s="129"/>
      <c r="E571" s="129"/>
      <c r="F571" s="129"/>
      <c r="G571" s="129"/>
      <c r="H571" s="129"/>
      <c r="J571" s="129"/>
      <c r="K571" s="129">
        <v>1</v>
      </c>
      <c r="L571" s="129"/>
      <c r="M571" s="129"/>
      <c r="N571" s="129"/>
      <c r="O571" s="129">
        <v>1</v>
      </c>
      <c r="P571" s="129"/>
      <c r="Q571" s="129"/>
      <c r="R571" s="129">
        <v>1</v>
      </c>
      <c r="S571" s="129"/>
      <c r="T571" s="129"/>
      <c r="U571" s="129"/>
      <c r="V571" s="103">
        <v>1</v>
      </c>
    </row>
    <row r="572" spans="1:252" x14ac:dyDescent="0.25">
      <c r="A572" s="29" t="s">
        <v>1179</v>
      </c>
      <c r="B572" s="22" t="s">
        <v>1180</v>
      </c>
      <c r="C572" s="129"/>
      <c r="D572" s="129"/>
      <c r="E572" s="129"/>
      <c r="F572" s="129"/>
      <c r="G572" s="129"/>
      <c r="H572" s="129"/>
      <c r="J572" s="129">
        <v>1</v>
      </c>
      <c r="K572" s="129"/>
      <c r="L572" s="129"/>
      <c r="M572" s="129"/>
      <c r="N572" s="129"/>
      <c r="O572" s="129"/>
      <c r="P572" s="129"/>
      <c r="Q572" s="129"/>
      <c r="R572" s="129"/>
      <c r="S572" s="129"/>
      <c r="T572" s="129"/>
      <c r="U572" s="129"/>
      <c r="V572" s="103">
        <v>1</v>
      </c>
    </row>
    <row r="573" spans="1:252" x14ac:dyDescent="0.25">
      <c r="A573" s="29" t="s">
        <v>1181</v>
      </c>
      <c r="B573" s="22" t="s">
        <v>1182</v>
      </c>
      <c r="C573" s="129"/>
      <c r="D573" s="129"/>
      <c r="E573" s="129"/>
      <c r="F573" s="129"/>
      <c r="G573" s="129"/>
      <c r="H573" s="129"/>
      <c r="J573" s="129"/>
      <c r="K573" s="129"/>
      <c r="L573" s="129"/>
      <c r="M573" s="129"/>
      <c r="N573" s="129"/>
      <c r="O573" s="129"/>
      <c r="P573" s="129"/>
      <c r="Q573" s="129"/>
      <c r="R573" s="129"/>
      <c r="S573" s="129"/>
      <c r="T573" s="129">
        <v>1</v>
      </c>
      <c r="U573" s="129"/>
      <c r="V573" s="103">
        <v>1</v>
      </c>
    </row>
    <row r="574" spans="1:252" x14ac:dyDescent="0.25">
      <c r="A574" s="29" t="s">
        <v>1183</v>
      </c>
      <c r="B574" s="22" t="s">
        <v>1184</v>
      </c>
      <c r="C574" s="129"/>
      <c r="D574" s="129"/>
      <c r="E574" s="129"/>
      <c r="F574" s="129"/>
      <c r="G574" s="129">
        <v>1</v>
      </c>
      <c r="H574" s="129"/>
      <c r="J574" s="129"/>
      <c r="K574" s="129"/>
      <c r="L574" s="129"/>
      <c r="M574" s="129"/>
      <c r="N574" s="129"/>
      <c r="O574" s="129"/>
      <c r="P574" s="129"/>
      <c r="Q574" s="129"/>
      <c r="R574" s="129"/>
      <c r="S574" s="129"/>
      <c r="T574" s="129"/>
      <c r="U574" s="129"/>
      <c r="V574" s="103">
        <v>1</v>
      </c>
    </row>
    <row r="575" spans="1:252" x14ac:dyDescent="0.25">
      <c r="A575" s="29" t="s">
        <v>1185</v>
      </c>
      <c r="B575" s="22" t="s">
        <v>1186</v>
      </c>
      <c r="C575" s="129"/>
      <c r="D575" s="129"/>
      <c r="E575" s="129"/>
      <c r="F575" s="129"/>
      <c r="G575" s="129"/>
      <c r="H575" s="129"/>
      <c r="J575" s="129"/>
      <c r="K575" s="129"/>
      <c r="L575" s="129"/>
      <c r="M575" s="129"/>
      <c r="N575" s="129"/>
      <c r="O575" s="129"/>
      <c r="P575" s="129"/>
      <c r="Q575" s="129"/>
      <c r="R575" s="129"/>
      <c r="S575" s="129"/>
      <c r="T575" s="129">
        <v>1</v>
      </c>
      <c r="U575" s="129"/>
      <c r="V575" s="103">
        <v>1</v>
      </c>
    </row>
    <row r="576" spans="1:252" x14ac:dyDescent="0.25">
      <c r="A576" s="29" t="s">
        <v>1187</v>
      </c>
      <c r="B576" s="22" t="s">
        <v>1188</v>
      </c>
      <c r="C576" s="129"/>
      <c r="D576" s="129"/>
      <c r="E576" s="129"/>
      <c r="F576" s="129"/>
      <c r="G576" s="129"/>
      <c r="H576" s="129"/>
      <c r="J576" s="129">
        <v>1</v>
      </c>
      <c r="K576" s="129"/>
      <c r="L576" s="129"/>
      <c r="M576" s="129"/>
      <c r="N576" s="129"/>
      <c r="O576" s="129"/>
      <c r="P576" s="129"/>
      <c r="Q576" s="129"/>
      <c r="R576" s="129"/>
      <c r="S576" s="129"/>
      <c r="T576" s="129"/>
      <c r="U576" s="129"/>
      <c r="V576" s="103"/>
    </row>
    <row r="577" spans="1:22" x14ac:dyDescent="0.25">
      <c r="A577" s="29" t="s">
        <v>1189</v>
      </c>
      <c r="B577" s="22" t="s">
        <v>1190</v>
      </c>
      <c r="C577" s="129"/>
      <c r="D577" s="129"/>
      <c r="E577" s="129"/>
      <c r="F577" s="129">
        <v>1</v>
      </c>
      <c r="G577" s="129"/>
      <c r="H577" s="129"/>
      <c r="J577" s="129"/>
      <c r="K577" s="129"/>
      <c r="L577" s="129"/>
      <c r="M577" s="129"/>
      <c r="N577" s="129"/>
      <c r="O577" s="129"/>
      <c r="P577" s="129"/>
      <c r="Q577" s="129"/>
      <c r="R577" s="129"/>
      <c r="S577" s="129"/>
      <c r="T577" s="129"/>
      <c r="U577" s="129"/>
      <c r="V577" s="103">
        <v>1</v>
      </c>
    </row>
    <row r="578" spans="1:22" x14ac:dyDescent="0.25">
      <c r="A578" s="18" t="s">
        <v>1191</v>
      </c>
      <c r="B578" s="26" t="s">
        <v>1192</v>
      </c>
      <c r="C578" s="17"/>
      <c r="D578" s="17"/>
      <c r="E578" s="129"/>
      <c r="F578" s="129"/>
      <c r="G578" s="129"/>
      <c r="H578" s="129"/>
      <c r="I578" s="17">
        <v>1</v>
      </c>
      <c r="J578" s="129"/>
      <c r="K578" s="129"/>
      <c r="L578" s="129"/>
      <c r="M578" s="129"/>
      <c r="N578" s="129"/>
      <c r="O578" s="129"/>
      <c r="P578" s="129"/>
      <c r="Q578" s="129"/>
      <c r="R578" s="129"/>
      <c r="S578" s="129"/>
      <c r="T578" s="129"/>
      <c r="U578" s="129"/>
      <c r="V578" s="103">
        <v>1</v>
      </c>
    </row>
    <row r="579" spans="1:22" x14ac:dyDescent="0.25">
      <c r="A579" s="52" t="s">
        <v>1193</v>
      </c>
      <c r="B579" s="52" t="s">
        <v>1194</v>
      </c>
      <c r="C579" s="17">
        <v>1</v>
      </c>
      <c r="D579" s="17">
        <v>1</v>
      </c>
      <c r="E579" s="129"/>
      <c r="F579" s="129"/>
      <c r="G579" s="129"/>
      <c r="H579" s="129"/>
      <c r="J579" s="129"/>
      <c r="K579" s="129"/>
      <c r="L579" s="129"/>
      <c r="M579" s="129"/>
      <c r="N579" s="129"/>
      <c r="O579" s="129"/>
      <c r="P579" s="129"/>
      <c r="Q579" s="129"/>
      <c r="R579" s="129"/>
      <c r="S579" s="129"/>
      <c r="T579" s="129"/>
      <c r="U579" s="129"/>
      <c r="V579" s="103">
        <v>1</v>
      </c>
    </row>
    <row r="580" spans="1:22" x14ac:dyDescent="0.25">
      <c r="A580" s="29" t="s">
        <v>1195</v>
      </c>
      <c r="B580" s="43" t="s">
        <v>1196</v>
      </c>
      <c r="C580" s="17"/>
      <c r="D580" s="17"/>
      <c r="K580" s="17"/>
      <c r="L580" s="17"/>
      <c r="S580" s="17">
        <v>1</v>
      </c>
      <c r="U580" s="17">
        <v>1</v>
      </c>
      <c r="V580" s="101">
        <v>1</v>
      </c>
    </row>
    <row r="581" spans="1:22" x14ac:dyDescent="0.25">
      <c r="A581" s="29" t="s">
        <v>1197</v>
      </c>
      <c r="B581" s="43" t="s">
        <v>1198</v>
      </c>
      <c r="C581" s="17"/>
      <c r="D581" s="17"/>
      <c r="K581" s="17"/>
      <c r="L581" s="17"/>
      <c r="T581" s="17">
        <v>1</v>
      </c>
      <c r="V581" s="101">
        <v>1</v>
      </c>
    </row>
    <row r="582" spans="1:22" x14ac:dyDescent="0.25">
      <c r="A582" s="14" t="s">
        <v>1199</v>
      </c>
      <c r="B582" s="52" t="s">
        <v>1200</v>
      </c>
      <c r="C582" s="17"/>
      <c r="D582" s="17"/>
      <c r="K582" s="17">
        <v>1</v>
      </c>
      <c r="L582" s="17"/>
      <c r="V582" s="101">
        <v>1</v>
      </c>
    </row>
    <row r="583" spans="1:22" x14ac:dyDescent="0.25">
      <c r="A583" s="53" t="s">
        <v>1201</v>
      </c>
      <c r="B583" s="52" t="s">
        <v>1202</v>
      </c>
      <c r="C583" s="129"/>
      <c r="D583" s="129"/>
      <c r="E583" s="129"/>
      <c r="F583" s="129">
        <v>1</v>
      </c>
      <c r="G583" s="129"/>
      <c r="H583" s="129"/>
      <c r="J583" s="129"/>
      <c r="K583" s="129"/>
      <c r="L583" s="129"/>
      <c r="M583" s="129"/>
      <c r="N583" s="129"/>
      <c r="O583" s="129"/>
      <c r="P583" s="129"/>
      <c r="Q583" s="129"/>
      <c r="R583" s="129"/>
      <c r="S583" s="129"/>
      <c r="T583" s="129"/>
      <c r="U583" s="129"/>
      <c r="V583" s="101">
        <v>1</v>
      </c>
    </row>
    <row r="584" spans="1:22" x14ac:dyDescent="0.25">
      <c r="A584" s="29" t="s">
        <v>1203</v>
      </c>
      <c r="B584" s="43" t="s">
        <v>1204</v>
      </c>
      <c r="C584" s="17"/>
      <c r="D584" s="17"/>
      <c r="G584" s="17">
        <v>1</v>
      </c>
      <c r="K584" s="17"/>
      <c r="L584" s="17"/>
      <c r="V584" s="101">
        <v>1</v>
      </c>
    </row>
    <row r="585" spans="1:22" x14ac:dyDescent="0.25">
      <c r="A585" s="30" t="s">
        <v>1205</v>
      </c>
      <c r="B585" s="43" t="s">
        <v>1206</v>
      </c>
      <c r="C585" s="17"/>
      <c r="D585" s="17"/>
      <c r="G585" s="17">
        <v>1</v>
      </c>
      <c r="K585" s="17"/>
      <c r="L585" s="17"/>
      <c r="V585" s="101">
        <v>1</v>
      </c>
    </row>
    <row r="586" spans="1:22" x14ac:dyDescent="0.25">
      <c r="A586" s="30" t="s">
        <v>1207</v>
      </c>
      <c r="B586" s="43" t="s">
        <v>1208</v>
      </c>
      <c r="C586" s="17"/>
      <c r="D586" s="17"/>
      <c r="G586" s="17">
        <v>1</v>
      </c>
      <c r="K586" s="17"/>
      <c r="L586" s="17"/>
      <c r="V586" s="101">
        <v>1</v>
      </c>
    </row>
    <row r="587" spans="1:22" x14ac:dyDescent="0.25">
      <c r="A587" s="29" t="s">
        <v>1209</v>
      </c>
      <c r="B587" s="22" t="s">
        <v>1210</v>
      </c>
      <c r="C587" s="129"/>
      <c r="D587" s="129"/>
      <c r="E587" s="129"/>
      <c r="F587" s="129"/>
      <c r="G587" s="129"/>
      <c r="H587" s="129"/>
      <c r="J587" s="129"/>
      <c r="K587" s="129"/>
      <c r="L587" s="129"/>
      <c r="M587" s="129"/>
      <c r="N587" s="129"/>
      <c r="O587" s="129"/>
      <c r="P587" s="129"/>
      <c r="Q587" s="129"/>
      <c r="R587" s="129"/>
      <c r="S587" s="129"/>
      <c r="T587" s="129">
        <v>1</v>
      </c>
      <c r="U587" s="129"/>
      <c r="V587" s="103">
        <v>1</v>
      </c>
    </row>
    <row r="588" spans="1:22" x14ac:dyDescent="0.25">
      <c r="A588" s="29" t="s">
        <v>1211</v>
      </c>
      <c r="B588" s="22" t="s">
        <v>1212</v>
      </c>
      <c r="C588" s="129"/>
      <c r="D588" s="129"/>
      <c r="E588" s="129"/>
      <c r="F588" s="129"/>
      <c r="G588" s="129">
        <v>1</v>
      </c>
      <c r="H588" s="129"/>
      <c r="J588" s="129"/>
      <c r="K588" s="129"/>
      <c r="L588" s="129"/>
      <c r="M588" s="129"/>
      <c r="N588" s="129"/>
      <c r="O588" s="129"/>
      <c r="P588" s="129"/>
      <c r="Q588" s="129"/>
      <c r="R588" s="129"/>
      <c r="S588" s="129"/>
      <c r="T588" s="129"/>
      <c r="U588" s="129"/>
      <c r="V588" s="103">
        <v>1</v>
      </c>
    </row>
    <row r="589" spans="1:22" x14ac:dyDescent="0.25">
      <c r="A589" s="29" t="s">
        <v>1213</v>
      </c>
      <c r="B589" s="22" t="s">
        <v>1214</v>
      </c>
      <c r="C589" s="129"/>
      <c r="D589" s="129"/>
      <c r="E589" s="129"/>
      <c r="F589" s="129"/>
      <c r="G589" s="129"/>
      <c r="H589" s="129"/>
      <c r="J589" s="129"/>
      <c r="K589" s="129"/>
      <c r="L589" s="129"/>
      <c r="M589" s="129"/>
      <c r="N589" s="129"/>
      <c r="O589" s="129"/>
      <c r="P589" s="129"/>
      <c r="Q589" s="129"/>
      <c r="R589" s="129"/>
      <c r="S589" s="129"/>
      <c r="T589" s="129">
        <v>1</v>
      </c>
      <c r="U589" s="129"/>
      <c r="V589" s="103">
        <v>1</v>
      </c>
    </row>
    <row r="590" spans="1:22" x14ac:dyDescent="0.25">
      <c r="A590" s="29" t="s">
        <v>1215</v>
      </c>
      <c r="B590" s="22" t="s">
        <v>1216</v>
      </c>
      <c r="C590" s="129"/>
      <c r="D590" s="129"/>
      <c r="E590" s="129"/>
      <c r="F590" s="129"/>
      <c r="G590" s="129">
        <v>1</v>
      </c>
      <c r="H590" s="129"/>
      <c r="J590" s="129"/>
      <c r="K590" s="129"/>
      <c r="L590" s="129"/>
      <c r="M590" s="129"/>
      <c r="N590" s="129"/>
      <c r="O590" s="129"/>
      <c r="P590" s="129"/>
      <c r="Q590" s="129"/>
      <c r="R590" s="129"/>
      <c r="S590" s="129"/>
      <c r="T590" s="129"/>
      <c r="U590" s="129"/>
      <c r="V590" s="103">
        <v>1</v>
      </c>
    </row>
    <row r="591" spans="1:22" x14ac:dyDescent="0.25">
      <c r="A591" s="29" t="s">
        <v>1217</v>
      </c>
      <c r="B591" s="22" t="s">
        <v>1218</v>
      </c>
      <c r="C591" s="129"/>
      <c r="D591" s="129"/>
      <c r="E591" s="129"/>
      <c r="F591" s="129"/>
      <c r="G591" s="129">
        <v>1</v>
      </c>
      <c r="H591" s="129"/>
      <c r="J591" s="129"/>
      <c r="K591" s="129"/>
      <c r="L591" s="129"/>
      <c r="M591" s="129"/>
      <c r="N591" s="129"/>
      <c r="O591" s="129"/>
      <c r="P591" s="129"/>
      <c r="Q591" s="129"/>
      <c r="R591" s="129"/>
      <c r="S591" s="129"/>
      <c r="T591" s="129"/>
      <c r="U591" s="129"/>
      <c r="V591" s="103">
        <v>1</v>
      </c>
    </row>
    <row r="592" spans="1:22" x14ac:dyDescent="0.25">
      <c r="A592" s="29" t="s">
        <v>1219</v>
      </c>
      <c r="B592" s="14" t="s">
        <v>1220</v>
      </c>
      <c r="C592" s="129"/>
      <c r="D592" s="129"/>
      <c r="E592" s="129"/>
      <c r="F592" s="129"/>
      <c r="G592" s="129"/>
      <c r="H592" s="129"/>
      <c r="J592" s="129"/>
      <c r="K592" s="129"/>
      <c r="L592" s="129"/>
      <c r="M592" s="129"/>
      <c r="N592" s="129"/>
      <c r="O592" s="129"/>
      <c r="P592" s="129"/>
      <c r="Q592" s="129"/>
      <c r="R592" s="129"/>
      <c r="S592" s="129"/>
      <c r="T592" s="129">
        <v>1</v>
      </c>
      <c r="U592" s="129"/>
      <c r="V592" s="103">
        <v>1</v>
      </c>
    </row>
    <row r="593" spans="1:250" x14ac:dyDescent="0.25">
      <c r="A593" s="29" t="s">
        <v>1221</v>
      </c>
      <c r="B593" s="14" t="s">
        <v>1222</v>
      </c>
      <c r="C593" s="129"/>
      <c r="D593" s="129"/>
      <c r="E593" s="129"/>
      <c r="F593" s="129"/>
      <c r="G593" s="129">
        <v>1</v>
      </c>
      <c r="H593" s="129"/>
      <c r="J593" s="129"/>
      <c r="K593" s="129"/>
      <c r="L593" s="129"/>
      <c r="M593" s="129"/>
      <c r="N593" s="129"/>
      <c r="O593" s="129"/>
      <c r="P593" s="129"/>
      <c r="Q593" s="129"/>
      <c r="R593" s="129"/>
      <c r="S593" s="129"/>
      <c r="T593" s="129"/>
      <c r="U593" s="129"/>
      <c r="V593" s="103">
        <v>1</v>
      </c>
    </row>
    <row r="594" spans="1:250" x14ac:dyDescent="0.25">
      <c r="A594" s="29" t="s">
        <v>1223</v>
      </c>
      <c r="B594" s="14" t="s">
        <v>1224</v>
      </c>
      <c r="C594" s="129"/>
      <c r="D594" s="129"/>
      <c r="E594" s="142"/>
      <c r="F594" s="142"/>
      <c r="G594" s="142"/>
      <c r="H594" s="142"/>
      <c r="I594" s="17">
        <v>1</v>
      </c>
      <c r="J594" s="142"/>
      <c r="K594" s="129"/>
      <c r="L594" s="129"/>
      <c r="M594" s="129"/>
      <c r="N594" s="129"/>
      <c r="O594" s="129"/>
      <c r="P594" s="129"/>
      <c r="Q594" s="129"/>
      <c r="R594" s="129"/>
      <c r="S594" s="129"/>
      <c r="T594" s="129"/>
      <c r="U594" s="129"/>
      <c r="V594" s="103">
        <v>1</v>
      </c>
    </row>
    <row r="595" spans="1:250" x14ac:dyDescent="0.25">
      <c r="A595" s="53" t="s">
        <v>1225</v>
      </c>
      <c r="B595" s="52" t="s">
        <v>1226</v>
      </c>
      <c r="C595" s="129"/>
      <c r="D595" s="129"/>
      <c r="E595" s="129"/>
      <c r="F595" s="129"/>
      <c r="G595" s="129">
        <v>1</v>
      </c>
      <c r="H595" s="129"/>
      <c r="J595" s="129"/>
      <c r="K595" s="129"/>
      <c r="L595" s="129"/>
      <c r="M595" s="129"/>
      <c r="N595" s="129"/>
      <c r="O595" s="129"/>
      <c r="P595" s="129"/>
      <c r="Q595" s="129"/>
      <c r="R595" s="129"/>
      <c r="S595" s="129"/>
      <c r="T595" s="129"/>
      <c r="U595" s="129"/>
      <c r="V595" s="103">
        <v>1</v>
      </c>
    </row>
    <row r="596" spans="1:250" x14ac:dyDescent="0.25">
      <c r="A596" s="30" t="s">
        <v>1227</v>
      </c>
      <c r="B596" s="43" t="s">
        <v>1228</v>
      </c>
      <c r="C596" s="17"/>
      <c r="D596" s="17"/>
      <c r="K596" s="17"/>
      <c r="L596" s="17"/>
      <c r="T596" s="17">
        <v>1</v>
      </c>
      <c r="V596" s="101">
        <v>1</v>
      </c>
    </row>
    <row r="597" spans="1:250" ht="26.4" x14ac:dyDescent="0.25">
      <c r="A597" s="29" t="s">
        <v>1229</v>
      </c>
      <c r="B597" s="26" t="s">
        <v>1230</v>
      </c>
      <c r="C597" s="17"/>
      <c r="D597" s="17"/>
      <c r="K597" s="17"/>
      <c r="L597" s="17"/>
      <c r="T597" s="17">
        <v>1</v>
      </c>
      <c r="V597" s="101">
        <v>1</v>
      </c>
    </row>
    <row r="598" spans="1:250" x14ac:dyDescent="0.25">
      <c r="A598" s="29" t="s">
        <v>1231</v>
      </c>
      <c r="B598" s="22" t="s">
        <v>1232</v>
      </c>
      <c r="C598" s="129"/>
      <c r="D598" s="129"/>
      <c r="E598" s="129"/>
      <c r="F598" s="129"/>
      <c r="G598" s="129"/>
      <c r="H598" s="129"/>
      <c r="J598" s="129"/>
      <c r="K598" s="129"/>
      <c r="L598" s="129"/>
      <c r="M598" s="129"/>
      <c r="N598" s="129"/>
      <c r="O598" s="129"/>
      <c r="P598" s="129"/>
      <c r="Q598" s="129"/>
      <c r="R598" s="129"/>
      <c r="S598" s="129"/>
      <c r="T598" s="129">
        <v>1</v>
      </c>
      <c r="U598" s="129"/>
      <c r="V598" s="101">
        <v>1</v>
      </c>
    </row>
    <row r="599" spans="1:250" x14ac:dyDescent="0.25">
      <c r="A599" s="30" t="s">
        <v>1233</v>
      </c>
      <c r="B599" s="43" t="s">
        <v>1234</v>
      </c>
      <c r="C599" s="17"/>
      <c r="D599" s="17"/>
      <c r="G599" s="17">
        <v>1</v>
      </c>
      <c r="K599" s="17"/>
      <c r="L599" s="17"/>
      <c r="V599" s="101">
        <v>1</v>
      </c>
    </row>
    <row r="600" spans="1:250" x14ac:dyDescent="0.25">
      <c r="A600" s="18" t="s">
        <v>1235</v>
      </c>
      <c r="B600" s="26" t="s">
        <v>1236</v>
      </c>
      <c r="C600" s="17"/>
      <c r="D600" s="17"/>
      <c r="K600" s="17"/>
      <c r="L600" s="17"/>
      <c r="T600" s="17">
        <v>1</v>
      </c>
      <c r="V600" s="101">
        <v>1</v>
      </c>
    </row>
    <row r="601" spans="1:250" x14ac:dyDescent="0.25">
      <c r="A601" s="29" t="s">
        <v>1237</v>
      </c>
      <c r="B601" s="22" t="s">
        <v>1238</v>
      </c>
      <c r="C601" s="129"/>
      <c r="D601" s="129"/>
      <c r="E601" s="129"/>
      <c r="F601" s="129"/>
      <c r="G601" s="129">
        <v>1</v>
      </c>
      <c r="H601" s="129"/>
      <c r="J601" s="129"/>
      <c r="K601" s="129"/>
      <c r="L601" s="129"/>
      <c r="M601" s="129"/>
      <c r="N601" s="129"/>
      <c r="O601" s="129"/>
      <c r="P601" s="129"/>
      <c r="Q601" s="129"/>
      <c r="R601" s="129"/>
      <c r="S601" s="129"/>
      <c r="T601" s="129"/>
      <c r="U601" s="129"/>
      <c r="V601" s="101">
        <v>1</v>
      </c>
    </row>
    <row r="602" spans="1:250" x14ac:dyDescent="0.25">
      <c r="A602" s="29" t="s">
        <v>1239</v>
      </c>
      <c r="B602" s="22" t="s">
        <v>1240</v>
      </c>
      <c r="C602" s="129"/>
      <c r="D602" s="129"/>
      <c r="E602" s="129"/>
      <c r="F602" s="129"/>
      <c r="G602" s="129">
        <v>1</v>
      </c>
      <c r="H602" s="129"/>
      <c r="J602" s="129"/>
      <c r="K602" s="129"/>
      <c r="L602" s="129"/>
      <c r="M602" s="129"/>
      <c r="N602" s="129"/>
      <c r="O602" s="129"/>
      <c r="P602" s="129"/>
      <c r="Q602" s="129"/>
      <c r="R602" s="129"/>
      <c r="S602" s="129"/>
      <c r="T602" s="129"/>
      <c r="U602" s="129"/>
      <c r="V602" s="101">
        <v>1</v>
      </c>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c r="CI602" s="14"/>
      <c r="CJ602" s="14"/>
      <c r="CK602" s="14"/>
      <c r="CL602" s="14"/>
      <c r="CM602" s="14"/>
      <c r="CN602" s="14"/>
      <c r="CO602" s="14"/>
      <c r="CP602" s="14"/>
      <c r="CQ602" s="14"/>
      <c r="CR602" s="14"/>
      <c r="CS602" s="14"/>
      <c r="CT602" s="14"/>
      <c r="CU602" s="14"/>
      <c r="CV602" s="14"/>
      <c r="CW602" s="14"/>
      <c r="CX602" s="14"/>
      <c r="CY602" s="14"/>
      <c r="CZ602" s="14"/>
      <c r="DA602" s="14"/>
      <c r="DB602" s="14"/>
      <c r="DC602" s="14"/>
      <c r="DD602" s="14"/>
      <c r="DE602" s="14"/>
      <c r="DF602" s="14"/>
      <c r="DG602" s="14"/>
      <c r="DH602" s="14"/>
      <c r="DI602" s="14"/>
      <c r="DJ602" s="14"/>
      <c r="DK602" s="14"/>
      <c r="DL602" s="14"/>
      <c r="DM602" s="14"/>
      <c r="DN602" s="14"/>
      <c r="DO602" s="14"/>
      <c r="DP602" s="14"/>
      <c r="DQ602" s="14"/>
      <c r="DR602" s="14"/>
      <c r="DS602" s="14"/>
      <c r="DT602" s="14"/>
      <c r="DU602" s="14"/>
      <c r="DV602" s="14"/>
      <c r="DW602" s="14"/>
      <c r="DX602" s="14"/>
      <c r="DY602" s="14"/>
      <c r="DZ602" s="14"/>
      <c r="EA602" s="14"/>
      <c r="EB602" s="14"/>
      <c r="EC602" s="14"/>
      <c r="ED602" s="14"/>
      <c r="EE602" s="14"/>
      <c r="EF602" s="14"/>
      <c r="EG602" s="14"/>
      <c r="EH602" s="14"/>
      <c r="EI602" s="14"/>
      <c r="EJ602" s="14"/>
      <c r="EK602" s="14"/>
      <c r="EL602" s="14"/>
      <c r="EM602" s="14"/>
      <c r="EN602" s="14"/>
      <c r="EO602" s="14"/>
      <c r="EP602" s="14"/>
      <c r="EQ602" s="14"/>
      <c r="ER602" s="14"/>
      <c r="ES602" s="14"/>
      <c r="ET602" s="14"/>
      <c r="EU602" s="14"/>
      <c r="EV602" s="14"/>
      <c r="EW602" s="14"/>
      <c r="EX602" s="14"/>
      <c r="EY602" s="14"/>
      <c r="EZ602" s="14"/>
      <c r="FA602" s="14"/>
      <c r="FB602" s="14"/>
      <c r="FC602" s="14"/>
      <c r="FD602" s="14"/>
      <c r="FE602" s="14"/>
      <c r="FF602" s="14"/>
      <c r="FG602" s="14"/>
      <c r="FH602" s="14"/>
      <c r="FI602" s="14"/>
      <c r="FJ602" s="14"/>
      <c r="FK602" s="14"/>
      <c r="FL602" s="14"/>
      <c r="FM602" s="14"/>
      <c r="FN602" s="14"/>
      <c r="FO602" s="14"/>
      <c r="FP602" s="14"/>
      <c r="FQ602" s="14"/>
      <c r="FR602" s="14"/>
      <c r="FS602" s="14"/>
      <c r="FT602" s="14"/>
      <c r="FU602" s="14"/>
      <c r="FV602" s="14"/>
      <c r="FW602" s="14"/>
      <c r="FX602" s="14"/>
      <c r="FY602" s="14"/>
      <c r="FZ602" s="14"/>
      <c r="GA602" s="14"/>
      <c r="GB602" s="14"/>
      <c r="GC602" s="14"/>
      <c r="GD602" s="14"/>
      <c r="GE602" s="14"/>
      <c r="GF602" s="14"/>
      <c r="GG602" s="14"/>
      <c r="GH602" s="14"/>
      <c r="GI602" s="14"/>
      <c r="GJ602" s="14"/>
      <c r="GK602" s="14"/>
      <c r="GL602" s="14"/>
      <c r="GM602" s="14"/>
      <c r="GN602" s="14"/>
      <c r="GO602" s="14"/>
      <c r="GP602" s="14"/>
      <c r="GQ602" s="14"/>
      <c r="GR602" s="14"/>
      <c r="GS602" s="14"/>
      <c r="GT602" s="14"/>
      <c r="GU602" s="14"/>
      <c r="GV602" s="14"/>
      <c r="GW602" s="14"/>
      <c r="GX602" s="14"/>
      <c r="GY602" s="14"/>
      <c r="GZ602" s="14"/>
      <c r="HA602" s="14"/>
      <c r="HB602" s="14"/>
      <c r="HC602" s="14"/>
      <c r="HD602" s="14"/>
      <c r="HE602" s="14"/>
      <c r="HF602" s="14"/>
      <c r="HG602" s="14"/>
      <c r="HH602" s="14"/>
      <c r="HI602" s="14"/>
      <c r="HJ602" s="14"/>
      <c r="HK602" s="14"/>
      <c r="HL602" s="14"/>
      <c r="HM602" s="14"/>
      <c r="HN602" s="14"/>
      <c r="HO602" s="14"/>
      <c r="HP602" s="14"/>
      <c r="HQ602" s="14"/>
      <c r="HR602" s="14"/>
      <c r="HS602" s="14"/>
      <c r="HT602" s="14"/>
      <c r="HU602" s="14"/>
      <c r="HV602" s="14"/>
      <c r="HW602" s="14"/>
      <c r="HX602" s="14"/>
      <c r="HY602" s="14"/>
      <c r="HZ602" s="14"/>
      <c r="IA602" s="14"/>
      <c r="IB602" s="14"/>
      <c r="IC602" s="14"/>
      <c r="ID602" s="14"/>
      <c r="IE602" s="14"/>
      <c r="IF602" s="14"/>
      <c r="IG602" s="14"/>
      <c r="IH602" s="14"/>
      <c r="II602" s="14"/>
      <c r="IJ602" s="14"/>
      <c r="IK602" s="14"/>
      <c r="IL602" s="14"/>
      <c r="IM602" s="14"/>
      <c r="IN602" s="14"/>
      <c r="IO602" s="14"/>
      <c r="IP602" s="14"/>
    </row>
    <row r="603" spans="1:250" x14ac:dyDescent="0.25">
      <c r="A603" s="29" t="s">
        <v>1241</v>
      </c>
      <c r="B603" s="22" t="s">
        <v>1242</v>
      </c>
      <c r="C603" s="129"/>
      <c r="D603" s="129"/>
      <c r="E603" s="129"/>
      <c r="F603" s="129"/>
      <c r="G603" s="129"/>
      <c r="H603" s="129"/>
      <c r="J603" s="129"/>
      <c r="K603" s="129"/>
      <c r="L603" s="129"/>
      <c r="M603" s="129"/>
      <c r="N603" s="129"/>
      <c r="O603" s="129"/>
      <c r="P603" s="129"/>
      <c r="Q603" s="129"/>
      <c r="R603" s="129"/>
      <c r="S603" s="129"/>
      <c r="T603" s="129">
        <v>1</v>
      </c>
      <c r="U603" s="129"/>
      <c r="V603" s="101">
        <v>1</v>
      </c>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c r="CG603" s="14"/>
      <c r="CH603" s="14"/>
      <c r="CI603" s="14"/>
      <c r="CJ603" s="14"/>
      <c r="CK603" s="14"/>
      <c r="CL603" s="14"/>
      <c r="CM603" s="14"/>
      <c r="CN603" s="14"/>
      <c r="CO603" s="14"/>
      <c r="CP603" s="14"/>
      <c r="CQ603" s="14"/>
      <c r="CR603" s="14"/>
      <c r="CS603" s="14"/>
      <c r="CT603" s="14"/>
      <c r="CU603" s="14"/>
      <c r="CV603" s="14"/>
      <c r="CW603" s="14"/>
      <c r="CX603" s="14"/>
      <c r="CY603" s="14"/>
      <c r="CZ603" s="14"/>
      <c r="DA603" s="14"/>
      <c r="DB603" s="14"/>
      <c r="DC603" s="14"/>
      <c r="DD603" s="14"/>
      <c r="DE603" s="14"/>
      <c r="DF603" s="14"/>
      <c r="DG603" s="14"/>
      <c r="DH603" s="14"/>
      <c r="DI603" s="14"/>
      <c r="DJ603" s="14"/>
      <c r="DK603" s="14"/>
      <c r="DL603" s="14"/>
      <c r="DM603" s="14"/>
      <c r="DN603" s="14"/>
      <c r="DO603" s="14"/>
      <c r="DP603" s="14"/>
      <c r="DQ603" s="14"/>
      <c r="DR603" s="14"/>
      <c r="DS603" s="14"/>
      <c r="DT603" s="14"/>
      <c r="DU603" s="14"/>
      <c r="DV603" s="14"/>
      <c r="DW603" s="14"/>
      <c r="DX603" s="14"/>
      <c r="DY603" s="14"/>
      <c r="DZ603" s="14"/>
      <c r="EA603" s="14"/>
      <c r="EB603" s="14"/>
      <c r="EC603" s="14"/>
      <c r="ED603" s="14"/>
      <c r="EE603" s="14"/>
      <c r="EF603" s="14"/>
      <c r="EG603" s="14"/>
      <c r="EH603" s="14"/>
      <c r="EI603" s="14"/>
      <c r="EJ603" s="14"/>
      <c r="EK603" s="14"/>
      <c r="EL603" s="14"/>
      <c r="EM603" s="14"/>
      <c r="EN603" s="14"/>
      <c r="EO603" s="14"/>
      <c r="EP603" s="14"/>
      <c r="EQ603" s="14"/>
      <c r="ER603" s="14"/>
      <c r="ES603" s="14"/>
      <c r="ET603" s="14"/>
      <c r="EU603" s="14"/>
      <c r="EV603" s="14"/>
      <c r="EW603" s="14"/>
      <c r="EX603" s="14"/>
      <c r="EY603" s="14"/>
      <c r="EZ603" s="14"/>
      <c r="FA603" s="14"/>
      <c r="FB603" s="14"/>
      <c r="FC603" s="14"/>
      <c r="FD603" s="14"/>
      <c r="FE603" s="14"/>
      <c r="FF603" s="14"/>
      <c r="FG603" s="14"/>
      <c r="FH603" s="14"/>
      <c r="FI603" s="14"/>
      <c r="FJ603" s="14"/>
      <c r="FK603" s="14"/>
      <c r="FL603" s="14"/>
      <c r="FM603" s="14"/>
      <c r="FN603" s="14"/>
      <c r="FO603" s="14"/>
      <c r="FP603" s="14"/>
      <c r="FQ603" s="14"/>
      <c r="FR603" s="14"/>
      <c r="FS603" s="14"/>
      <c r="FT603" s="14"/>
      <c r="FU603" s="14"/>
      <c r="FV603" s="14"/>
      <c r="FW603" s="14"/>
      <c r="FX603" s="14"/>
      <c r="FY603" s="14"/>
      <c r="FZ603" s="14"/>
      <c r="GA603" s="14"/>
      <c r="GB603" s="14"/>
      <c r="GC603" s="14"/>
      <c r="GD603" s="14"/>
      <c r="GE603" s="14"/>
      <c r="GF603" s="14"/>
      <c r="GG603" s="14"/>
      <c r="GH603" s="14"/>
      <c r="GI603" s="14"/>
      <c r="GJ603" s="14"/>
      <c r="GK603" s="14"/>
      <c r="GL603" s="14"/>
      <c r="GM603" s="14"/>
      <c r="GN603" s="14"/>
      <c r="GO603" s="14"/>
      <c r="GP603" s="14"/>
      <c r="GQ603" s="14"/>
      <c r="GR603" s="14"/>
      <c r="GS603" s="14"/>
      <c r="GT603" s="14"/>
      <c r="GU603" s="14"/>
      <c r="GV603" s="14"/>
      <c r="GW603" s="14"/>
      <c r="GX603" s="14"/>
      <c r="GY603" s="14"/>
      <c r="GZ603" s="14"/>
      <c r="HA603" s="14"/>
      <c r="HB603" s="14"/>
      <c r="HC603" s="14"/>
      <c r="HD603" s="14"/>
      <c r="HE603" s="14"/>
      <c r="HF603" s="14"/>
      <c r="HG603" s="14"/>
      <c r="HH603" s="14"/>
      <c r="HI603" s="14"/>
      <c r="HJ603" s="14"/>
      <c r="HK603" s="14"/>
      <c r="HL603" s="14"/>
      <c r="HM603" s="14"/>
      <c r="HN603" s="14"/>
      <c r="HO603" s="14"/>
      <c r="HP603" s="14"/>
      <c r="HQ603" s="14"/>
      <c r="HR603" s="14"/>
      <c r="HS603" s="14"/>
      <c r="HT603" s="14"/>
      <c r="HU603" s="14"/>
      <c r="HV603" s="14"/>
      <c r="HW603" s="14"/>
      <c r="HX603" s="14"/>
      <c r="HY603" s="14"/>
      <c r="HZ603" s="14"/>
      <c r="IA603" s="14"/>
      <c r="IB603" s="14"/>
      <c r="IC603" s="14"/>
      <c r="ID603" s="14"/>
      <c r="IE603" s="14"/>
      <c r="IF603" s="14"/>
      <c r="IG603" s="14"/>
      <c r="IH603" s="14"/>
      <c r="II603" s="14"/>
      <c r="IJ603" s="14"/>
      <c r="IK603" s="14"/>
      <c r="IL603" s="14"/>
      <c r="IM603" s="14"/>
      <c r="IN603" s="14"/>
      <c r="IO603" s="14"/>
      <c r="IP603" s="14"/>
    </row>
    <row r="604" spans="1:250" x14ac:dyDescent="0.25">
      <c r="A604" s="29" t="s">
        <v>1243</v>
      </c>
      <c r="B604" s="22" t="s">
        <v>1244</v>
      </c>
      <c r="C604" s="129"/>
      <c r="D604" s="129"/>
      <c r="E604" s="129"/>
      <c r="F604" s="129"/>
      <c r="G604" s="129">
        <v>1</v>
      </c>
      <c r="H604" s="129"/>
      <c r="J604" s="129"/>
      <c r="K604" s="129"/>
      <c r="L604" s="129"/>
      <c r="M604" s="129"/>
      <c r="N604" s="129"/>
      <c r="O604" s="129"/>
      <c r="P604" s="129"/>
      <c r="Q604" s="129"/>
      <c r="R604" s="129"/>
      <c r="S604" s="129"/>
      <c r="T604" s="129"/>
      <c r="U604" s="129"/>
      <c r="V604" s="101">
        <v>1</v>
      </c>
    </row>
    <row r="605" spans="1:250" x14ac:dyDescent="0.25">
      <c r="A605" s="29" t="s">
        <v>1245</v>
      </c>
      <c r="B605" s="22" t="s">
        <v>1246</v>
      </c>
      <c r="C605" s="129"/>
      <c r="D605" s="129"/>
      <c r="E605" s="129"/>
      <c r="F605" s="129"/>
      <c r="G605" s="129"/>
      <c r="H605" s="129">
        <v>1</v>
      </c>
      <c r="J605" s="129"/>
      <c r="K605" s="129"/>
      <c r="L605" s="129"/>
      <c r="M605" s="129"/>
      <c r="N605" s="129"/>
      <c r="O605" s="129"/>
      <c r="P605" s="129"/>
      <c r="Q605" s="129"/>
      <c r="R605" s="129"/>
      <c r="S605" s="129"/>
      <c r="T605" s="129"/>
      <c r="U605" s="129"/>
      <c r="V605" s="103">
        <v>1</v>
      </c>
    </row>
    <row r="606" spans="1:250" x14ac:dyDescent="0.25">
      <c r="A606" s="29" t="s">
        <v>1247</v>
      </c>
      <c r="B606" s="43" t="s">
        <v>1248</v>
      </c>
      <c r="C606" s="17"/>
      <c r="D606" s="17"/>
      <c r="E606" s="136"/>
      <c r="J606" s="17">
        <v>1</v>
      </c>
      <c r="K606" s="17"/>
      <c r="L606" s="17"/>
      <c r="V606" s="101">
        <v>1</v>
      </c>
    </row>
    <row r="607" spans="1:250" x14ac:dyDescent="0.25">
      <c r="A607" s="53" t="s">
        <v>1249</v>
      </c>
      <c r="B607" s="14" t="s">
        <v>1250</v>
      </c>
      <c r="C607" s="17"/>
      <c r="D607" s="17"/>
      <c r="E607" s="129"/>
      <c r="F607" s="129"/>
      <c r="G607" s="129"/>
      <c r="H607" s="129"/>
      <c r="J607" s="129"/>
      <c r="K607" s="129"/>
      <c r="L607" s="129"/>
      <c r="M607" s="129"/>
      <c r="N607" s="129"/>
      <c r="O607" s="129"/>
      <c r="P607" s="129"/>
      <c r="Q607" s="129"/>
      <c r="R607" s="129"/>
      <c r="S607" s="129"/>
      <c r="T607" s="129">
        <v>1</v>
      </c>
      <c r="U607" s="129"/>
      <c r="V607" s="103">
        <v>1</v>
      </c>
    </row>
    <row r="608" spans="1:250" x14ac:dyDescent="0.25">
      <c r="A608" s="29" t="s">
        <v>1251</v>
      </c>
      <c r="B608" s="43" t="s">
        <v>1252</v>
      </c>
      <c r="C608" s="17"/>
      <c r="D608" s="17"/>
      <c r="E608" s="136"/>
      <c r="F608" s="17">
        <v>1</v>
      </c>
      <c r="K608" s="17"/>
      <c r="L608" s="17"/>
      <c r="V608" s="101">
        <v>1</v>
      </c>
    </row>
    <row r="609" spans="1:22" x14ac:dyDescent="0.25">
      <c r="A609" s="53" t="s">
        <v>1253</v>
      </c>
      <c r="B609" s="14" t="s">
        <v>1254</v>
      </c>
      <c r="C609" s="17"/>
      <c r="D609" s="17"/>
      <c r="E609" s="136"/>
      <c r="K609" s="17"/>
      <c r="L609" s="17"/>
      <c r="T609" s="17">
        <v>1</v>
      </c>
      <c r="V609" s="101">
        <v>1</v>
      </c>
    </row>
    <row r="610" spans="1:22" x14ac:dyDescent="0.25">
      <c r="A610" s="53" t="s">
        <v>1255</v>
      </c>
      <c r="B610" s="14" t="s">
        <v>1256</v>
      </c>
      <c r="C610" s="17"/>
      <c r="D610" s="17"/>
      <c r="E610" s="136"/>
      <c r="G610" s="17">
        <v>1</v>
      </c>
      <c r="K610" s="17"/>
      <c r="L610" s="17"/>
      <c r="V610" s="101">
        <v>1</v>
      </c>
    </row>
    <row r="611" spans="1:22" x14ac:dyDescent="0.25">
      <c r="A611" s="53" t="s">
        <v>1257</v>
      </c>
      <c r="B611" s="26" t="s">
        <v>1258</v>
      </c>
      <c r="C611" s="17"/>
      <c r="D611" s="17"/>
      <c r="E611" s="129"/>
      <c r="F611" s="129"/>
      <c r="G611" s="129">
        <v>1</v>
      </c>
      <c r="H611" s="129"/>
      <c r="J611" s="129"/>
      <c r="K611" s="17"/>
      <c r="L611" s="17"/>
      <c r="M611" s="129"/>
      <c r="N611" s="129"/>
      <c r="O611" s="129"/>
      <c r="P611" s="129"/>
      <c r="Q611" s="129"/>
      <c r="R611" s="129"/>
      <c r="S611" s="129"/>
      <c r="T611" s="129"/>
      <c r="U611" s="129"/>
      <c r="V611" s="103">
        <v>1</v>
      </c>
    </row>
    <row r="612" spans="1:22" x14ac:dyDescent="0.25">
      <c r="A612" s="29" t="s">
        <v>1259</v>
      </c>
      <c r="B612" s="43" t="s">
        <v>1260</v>
      </c>
      <c r="C612" s="17"/>
      <c r="D612" s="17"/>
      <c r="K612" s="17"/>
      <c r="L612" s="17"/>
      <c r="T612" s="17">
        <v>1</v>
      </c>
      <c r="V612" s="101">
        <v>1</v>
      </c>
    </row>
    <row r="613" spans="1:22" x14ac:dyDescent="0.25">
      <c r="A613" s="30" t="s">
        <v>1261</v>
      </c>
      <c r="B613" s="43" t="s">
        <v>1262</v>
      </c>
      <c r="C613" s="17"/>
      <c r="D613" s="17"/>
      <c r="G613" s="17">
        <v>1</v>
      </c>
      <c r="K613" s="17"/>
      <c r="L613" s="17"/>
      <c r="V613" s="101">
        <v>1</v>
      </c>
    </row>
    <row r="614" spans="1:22" x14ac:dyDescent="0.25">
      <c r="A614" s="29" t="s">
        <v>1263</v>
      </c>
      <c r="B614" s="43" t="s">
        <v>1264</v>
      </c>
      <c r="C614" s="17"/>
      <c r="D614" s="17"/>
      <c r="G614" s="17">
        <v>1</v>
      </c>
      <c r="K614" s="17"/>
      <c r="L614" s="17"/>
      <c r="V614" s="101">
        <v>1</v>
      </c>
    </row>
    <row r="615" spans="1:22" x14ac:dyDescent="0.25">
      <c r="A615" s="30" t="s">
        <v>1265</v>
      </c>
      <c r="B615" s="43" t="s">
        <v>1266</v>
      </c>
      <c r="C615" s="17"/>
      <c r="D615" s="17"/>
      <c r="G615" s="17">
        <v>1</v>
      </c>
      <c r="K615" s="17"/>
      <c r="L615" s="17"/>
      <c r="V615" s="101">
        <v>1</v>
      </c>
    </row>
    <row r="616" spans="1:22" x14ac:dyDescent="0.25">
      <c r="A616" s="29" t="s">
        <v>1267</v>
      </c>
      <c r="B616" s="43" t="s">
        <v>1268</v>
      </c>
      <c r="C616" s="17"/>
      <c r="D616" s="17"/>
      <c r="K616" s="17"/>
      <c r="L616" s="17"/>
      <c r="T616" s="17">
        <v>1</v>
      </c>
      <c r="V616" s="101">
        <v>1</v>
      </c>
    </row>
    <row r="617" spans="1:22" x14ac:dyDescent="0.25">
      <c r="A617" s="29" t="s">
        <v>1269</v>
      </c>
      <c r="B617" s="43" t="s">
        <v>1270</v>
      </c>
      <c r="C617" s="17"/>
      <c r="D617" s="17"/>
      <c r="G617" s="17">
        <v>1</v>
      </c>
      <c r="K617" s="17"/>
      <c r="L617" s="17"/>
      <c r="V617" s="101">
        <v>1</v>
      </c>
    </row>
    <row r="618" spans="1:22" x14ac:dyDescent="0.25">
      <c r="A618" s="29" t="s">
        <v>1271</v>
      </c>
      <c r="B618" s="43" t="s">
        <v>1272</v>
      </c>
      <c r="C618" s="17"/>
      <c r="D618" s="17"/>
      <c r="K618" s="17"/>
      <c r="L618" s="17"/>
      <c r="T618" s="17">
        <v>1</v>
      </c>
      <c r="V618" s="101">
        <v>1</v>
      </c>
    </row>
    <row r="619" spans="1:22" x14ac:dyDescent="0.25">
      <c r="A619" s="29" t="s">
        <v>1273</v>
      </c>
      <c r="B619" s="43" t="s">
        <v>1274</v>
      </c>
      <c r="C619" s="17"/>
      <c r="D619" s="17"/>
      <c r="G619" s="17">
        <v>1</v>
      </c>
      <c r="K619" s="17"/>
      <c r="L619" s="17"/>
      <c r="V619" s="101">
        <v>1</v>
      </c>
    </row>
    <row r="620" spans="1:22" x14ac:dyDescent="0.25">
      <c r="A620" s="29" t="s">
        <v>1275</v>
      </c>
      <c r="B620" s="43" t="s">
        <v>1276</v>
      </c>
      <c r="C620" s="17"/>
      <c r="D620" s="17"/>
      <c r="F620" s="17">
        <v>1</v>
      </c>
      <c r="I620" s="17">
        <v>1</v>
      </c>
      <c r="J620" s="17">
        <v>1</v>
      </c>
      <c r="K620" s="17"/>
      <c r="L620" s="17"/>
      <c r="V620" s="101">
        <v>1</v>
      </c>
    </row>
    <row r="621" spans="1:22" x14ac:dyDescent="0.25">
      <c r="A621" s="29" t="s">
        <v>1277</v>
      </c>
      <c r="B621" s="43" t="s">
        <v>1278</v>
      </c>
      <c r="C621" s="17"/>
      <c r="D621" s="17"/>
      <c r="I621" s="17">
        <v>1</v>
      </c>
      <c r="K621" s="17"/>
      <c r="L621" s="17"/>
      <c r="V621" s="101">
        <v>1</v>
      </c>
    </row>
    <row r="622" spans="1:22" x14ac:dyDescent="0.25">
      <c r="A622" s="29" t="s">
        <v>1279</v>
      </c>
      <c r="B622" s="43" t="s">
        <v>1280</v>
      </c>
      <c r="C622" s="17"/>
      <c r="D622" s="17"/>
      <c r="K622" s="17"/>
      <c r="L622" s="17"/>
      <c r="T622" s="17">
        <v>1</v>
      </c>
      <c r="V622" s="101">
        <v>1</v>
      </c>
    </row>
    <row r="623" spans="1:22" x14ac:dyDescent="0.25">
      <c r="A623" s="29" t="s">
        <v>1281</v>
      </c>
      <c r="B623" s="43" t="s">
        <v>1282</v>
      </c>
      <c r="C623" s="17"/>
      <c r="D623" s="17"/>
      <c r="G623" s="17">
        <v>1</v>
      </c>
      <c r="K623" s="17"/>
      <c r="L623" s="17"/>
      <c r="V623" s="101">
        <v>1</v>
      </c>
    </row>
    <row r="624" spans="1:22" x14ac:dyDescent="0.25">
      <c r="A624" s="18" t="s">
        <v>1283</v>
      </c>
      <c r="B624" s="26" t="s">
        <v>1284</v>
      </c>
      <c r="C624" s="17"/>
      <c r="D624" s="17"/>
      <c r="G624" s="17">
        <v>1</v>
      </c>
      <c r="K624" s="17"/>
      <c r="L624" s="17"/>
      <c r="V624" s="101">
        <v>1</v>
      </c>
    </row>
    <row r="625" spans="1:22" x14ac:dyDescent="0.25">
      <c r="A625" s="29" t="s">
        <v>1285</v>
      </c>
      <c r="B625" s="43" t="s">
        <v>1286</v>
      </c>
      <c r="C625" s="17"/>
      <c r="D625" s="17"/>
      <c r="I625" s="17">
        <v>1</v>
      </c>
      <c r="J625" s="17">
        <v>1</v>
      </c>
      <c r="K625" s="17"/>
      <c r="L625" s="17"/>
      <c r="V625" s="101">
        <v>1</v>
      </c>
    </row>
  </sheetData>
  <sortState xmlns:xlrd2="http://schemas.microsoft.com/office/spreadsheetml/2017/richdata2" ref="A3:IR625">
    <sortCondition ref="A3:A625"/>
    <sortCondition ref="B3:B625"/>
  </sortState>
  <conditionalFormatting sqref="A293">
    <cfRule type="expression" dxfId="4" priority="2">
      <formula>AO293&lt;&gt;0</formula>
    </cfRule>
  </conditionalFormatting>
  <conditionalFormatting sqref="A295">
    <cfRule type="expression" dxfId="3" priority="1">
      <formula>AO295&lt;&gt;0</formula>
    </cfRule>
  </conditionalFormatting>
  <printOptions gridLines="1"/>
  <pageMargins left="0.74803149606299213" right="0.74803149606299213" top="0.98425196850393704" bottom="0.98425196850393704" header="0.51181102362204722" footer="0.51181102362204722"/>
  <pageSetup paperSize="9" scale="42" fitToHeight="10" orientation="landscape" horizontalDpi="1200" verticalDpi="1200" r:id="rId1"/>
  <headerFooter alignWithMargins="0">
    <oddHeader>&amp;L&amp;"Arial,Bold"&amp;11REGISTRATION LIST: INCLUDES REGISTERED PARTICIPANTS AND APPLICANTS</oddHeader>
    <oddFooter>&amp;LAEMO Date of Issue: &amp;D&amp;R&amp;P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44"/>
  <sheetViews>
    <sheetView zoomScaleNormal="100" workbookViewId="0">
      <pane ySplit="1" topLeftCell="A2" activePane="bottomLeft" state="frozen"/>
      <selection pane="bottomLeft"/>
    </sheetView>
  </sheetViews>
  <sheetFormatPr defaultColWidth="9.44140625" defaultRowHeight="13.2" x14ac:dyDescent="0.25"/>
  <cols>
    <col min="1" max="1" width="91.44140625" style="63" bestFit="1" customWidth="1"/>
    <col min="2" max="2" width="18.5546875" style="84" customWidth="1"/>
    <col min="3" max="3" width="40.88671875" style="57" customWidth="1"/>
    <col min="4" max="4" width="7.44140625" style="57" bestFit="1" customWidth="1"/>
    <col min="5" max="5" width="33.44140625" style="26" bestFit="1" customWidth="1"/>
    <col min="6" max="6" width="59.44140625" style="26" bestFit="1" customWidth="1"/>
    <col min="7" max="7" width="26.44140625" style="57" bestFit="1" customWidth="1"/>
    <col min="8" max="8" width="33.44140625" style="57" bestFit="1" customWidth="1"/>
    <col min="9" max="9" width="23.44140625" style="57" bestFit="1" customWidth="1"/>
    <col min="10" max="10" width="19.5546875" style="57" bestFit="1" customWidth="1"/>
  </cols>
  <sheetData>
    <row r="1" spans="1:10" s="54" customFormat="1" ht="27" thickBot="1" x14ac:dyDescent="0.3">
      <c r="A1" s="61" t="s">
        <v>1287</v>
      </c>
      <c r="B1" s="83" t="s">
        <v>1288</v>
      </c>
      <c r="C1" s="62" t="s">
        <v>1289</v>
      </c>
      <c r="D1" s="62" t="s">
        <v>1290</v>
      </c>
      <c r="E1" s="62" t="s">
        <v>1291</v>
      </c>
      <c r="F1" s="62" t="s">
        <v>1292</v>
      </c>
      <c r="G1" s="62" t="s">
        <v>1293</v>
      </c>
      <c r="H1" s="62" t="s">
        <v>1294</v>
      </c>
      <c r="I1" s="93" t="s">
        <v>1295</v>
      </c>
      <c r="J1" s="94" t="s">
        <v>1296</v>
      </c>
    </row>
    <row r="2" spans="1:10" x14ac:dyDescent="0.25">
      <c r="A2" s="63" t="s">
        <v>1297</v>
      </c>
      <c r="B2" s="84">
        <v>45211</v>
      </c>
      <c r="C2" s="57" t="s">
        <v>1298</v>
      </c>
      <c r="D2" s="57" t="s">
        <v>1299</v>
      </c>
      <c r="E2" s="26" t="s">
        <v>1300</v>
      </c>
      <c r="F2" s="26" t="s">
        <v>1301</v>
      </c>
      <c r="G2" s="57" t="s">
        <v>1302</v>
      </c>
      <c r="H2" s="57" t="s">
        <v>1302</v>
      </c>
      <c r="I2" s="57">
        <v>104</v>
      </c>
      <c r="J2" s="57">
        <v>90</v>
      </c>
    </row>
    <row r="3" spans="1:10" x14ac:dyDescent="0.25">
      <c r="A3" s="63" t="s">
        <v>701</v>
      </c>
      <c r="B3" s="84">
        <v>45275</v>
      </c>
      <c r="C3" s="57" t="s">
        <v>1303</v>
      </c>
      <c r="D3" s="57" t="s">
        <v>1304</v>
      </c>
      <c r="E3" s="26" t="s">
        <v>1305</v>
      </c>
      <c r="F3" s="26" t="s">
        <v>37</v>
      </c>
      <c r="G3" s="57" t="s">
        <v>1306</v>
      </c>
      <c r="H3" s="57" t="s">
        <v>1307</v>
      </c>
      <c r="I3" s="57">
        <v>10</v>
      </c>
      <c r="J3" s="57">
        <v>10</v>
      </c>
    </row>
    <row r="4" spans="1:10" x14ac:dyDescent="0.25">
      <c r="A4" s="63" t="s">
        <v>701</v>
      </c>
      <c r="B4" s="84">
        <v>45275</v>
      </c>
      <c r="C4" s="57" t="s">
        <v>1303</v>
      </c>
      <c r="D4" s="57" t="s">
        <v>1304</v>
      </c>
      <c r="E4" s="26" t="s">
        <v>1300</v>
      </c>
      <c r="F4" s="26" t="s">
        <v>1308</v>
      </c>
      <c r="G4" s="57" t="s">
        <v>1306</v>
      </c>
      <c r="H4" s="57" t="s">
        <v>1307</v>
      </c>
      <c r="I4" s="57">
        <v>10</v>
      </c>
      <c r="J4" s="57">
        <v>10</v>
      </c>
    </row>
    <row r="5" spans="1:10" x14ac:dyDescent="0.25">
      <c r="A5" s="63" t="s">
        <v>790</v>
      </c>
      <c r="B5" s="84">
        <v>45307</v>
      </c>
      <c r="C5" s="57" t="s">
        <v>1309</v>
      </c>
      <c r="D5" s="57" t="s">
        <v>1299</v>
      </c>
      <c r="E5" s="26" t="s">
        <v>1300</v>
      </c>
      <c r="F5" s="26" t="s">
        <v>1310</v>
      </c>
    </row>
    <row r="6" spans="1:10" x14ac:dyDescent="0.25">
      <c r="A6" s="63" t="s">
        <v>1311</v>
      </c>
      <c r="B6" s="84">
        <v>45364</v>
      </c>
      <c r="D6" s="57" t="s">
        <v>1299</v>
      </c>
      <c r="E6" s="26" t="s">
        <v>1312</v>
      </c>
      <c r="F6" s="26" t="s">
        <v>1313</v>
      </c>
    </row>
    <row r="7" spans="1:10" x14ac:dyDescent="0.25">
      <c r="A7" s="63" t="s">
        <v>1045</v>
      </c>
      <c r="B7" s="84">
        <v>45365</v>
      </c>
      <c r="C7" s="57" t="s">
        <v>1314</v>
      </c>
      <c r="D7" s="57" t="s">
        <v>1315</v>
      </c>
      <c r="E7" s="26" t="s">
        <v>1316</v>
      </c>
      <c r="F7" s="26" t="s">
        <v>1310</v>
      </c>
    </row>
    <row r="8" spans="1:10" x14ac:dyDescent="0.25">
      <c r="A8" s="63" t="s">
        <v>1071</v>
      </c>
      <c r="B8" s="84">
        <v>45406</v>
      </c>
      <c r="C8" s="57" t="s">
        <v>1317</v>
      </c>
      <c r="D8" s="57" t="s">
        <v>1315</v>
      </c>
      <c r="E8" s="26" t="s">
        <v>1300</v>
      </c>
      <c r="F8" s="26" t="s">
        <v>1308</v>
      </c>
      <c r="G8" s="57" t="s">
        <v>1318</v>
      </c>
      <c r="H8" s="57" t="s">
        <v>1319</v>
      </c>
      <c r="I8" s="57">
        <v>750</v>
      </c>
      <c r="J8" s="57">
        <v>660</v>
      </c>
    </row>
    <row r="9" spans="1:10" x14ac:dyDescent="0.25">
      <c r="A9" s="63" t="s">
        <v>316</v>
      </c>
      <c r="B9" s="84">
        <v>45420</v>
      </c>
      <c r="C9" s="57" t="s">
        <v>1320</v>
      </c>
      <c r="D9" s="57" t="s">
        <v>1315</v>
      </c>
      <c r="E9" s="26" t="s">
        <v>1300</v>
      </c>
      <c r="F9" s="26" t="s">
        <v>1310</v>
      </c>
      <c r="G9" s="57" t="s">
        <v>1302</v>
      </c>
      <c r="H9" s="57" t="s">
        <v>1302</v>
      </c>
      <c r="I9" s="57">
        <v>180</v>
      </c>
      <c r="J9" s="57">
        <v>30</v>
      </c>
    </row>
    <row r="10" spans="1:10" x14ac:dyDescent="0.25">
      <c r="A10" s="63" t="s">
        <v>1321</v>
      </c>
      <c r="B10" s="84">
        <v>45439</v>
      </c>
      <c r="C10" s="57" t="s">
        <v>1322</v>
      </c>
      <c r="D10" s="57" t="s">
        <v>1315</v>
      </c>
      <c r="E10" s="26" t="s">
        <v>1316</v>
      </c>
      <c r="F10" s="26" t="s">
        <v>1323</v>
      </c>
    </row>
    <row r="11" spans="1:10" x14ac:dyDescent="0.25">
      <c r="A11" s="63" t="s">
        <v>1324</v>
      </c>
      <c r="B11" s="84">
        <v>45442</v>
      </c>
      <c r="C11" s="57" t="s">
        <v>1325</v>
      </c>
      <c r="D11" s="57" t="s">
        <v>1326</v>
      </c>
      <c r="E11" s="26" t="s">
        <v>1300</v>
      </c>
      <c r="F11" s="26" t="s">
        <v>1301</v>
      </c>
      <c r="G11" s="57" t="s">
        <v>1302</v>
      </c>
      <c r="H11" s="57" t="s">
        <v>1302</v>
      </c>
      <c r="I11" s="57">
        <v>154</v>
      </c>
      <c r="J11" s="57">
        <v>24</v>
      </c>
    </row>
    <row r="12" spans="1:10" x14ac:dyDescent="0.25">
      <c r="A12" s="63" t="s">
        <v>1327</v>
      </c>
      <c r="B12" s="84">
        <v>45488</v>
      </c>
      <c r="C12" s="57" t="s">
        <v>1328</v>
      </c>
      <c r="D12" s="57" t="s">
        <v>1315</v>
      </c>
      <c r="E12" s="26" t="s">
        <v>36</v>
      </c>
      <c r="F12" s="26" t="s">
        <v>1329</v>
      </c>
      <c r="G12" s="57" t="s">
        <v>1306</v>
      </c>
      <c r="H12" s="57" t="s">
        <v>1330</v>
      </c>
      <c r="I12" s="57">
        <v>100</v>
      </c>
      <c r="J12" s="57">
        <v>100</v>
      </c>
    </row>
    <row r="13" spans="1:10" x14ac:dyDescent="0.25">
      <c r="A13" s="63" t="s">
        <v>1331</v>
      </c>
      <c r="B13" s="84">
        <v>45516</v>
      </c>
      <c r="C13" s="57" t="s">
        <v>1332</v>
      </c>
      <c r="D13" s="57" t="s">
        <v>1315</v>
      </c>
      <c r="E13" s="57" t="s">
        <v>1333</v>
      </c>
      <c r="F13" s="26" t="s">
        <v>1329</v>
      </c>
      <c r="G13" s="57" t="s">
        <v>1306</v>
      </c>
      <c r="H13" s="57" t="s">
        <v>1307</v>
      </c>
      <c r="I13" s="57">
        <v>125</v>
      </c>
      <c r="J13" s="57">
        <v>33</v>
      </c>
    </row>
    <row r="14" spans="1:10" x14ac:dyDescent="0.25">
      <c r="A14" s="63" t="s">
        <v>1041</v>
      </c>
      <c r="B14" s="84">
        <v>45513</v>
      </c>
      <c r="D14" s="57" t="s">
        <v>1299</v>
      </c>
      <c r="E14" s="57" t="s">
        <v>36</v>
      </c>
      <c r="F14" s="26" t="s">
        <v>1334</v>
      </c>
    </row>
    <row r="15" spans="1:10" x14ac:dyDescent="0.25">
      <c r="A15" s="63" t="s">
        <v>1093</v>
      </c>
      <c r="B15" s="84">
        <v>45520</v>
      </c>
      <c r="C15" s="57" t="s">
        <v>1335</v>
      </c>
      <c r="D15" s="57" t="s">
        <v>1326</v>
      </c>
      <c r="E15" s="26" t="s">
        <v>36</v>
      </c>
      <c r="F15" s="26" t="s">
        <v>1329</v>
      </c>
      <c r="G15" s="57" t="s">
        <v>1306</v>
      </c>
      <c r="H15" s="57" t="s">
        <v>1330</v>
      </c>
      <c r="I15" s="57">
        <v>300</v>
      </c>
      <c r="J15" s="57">
        <v>300</v>
      </c>
    </row>
    <row r="16" spans="1:10" x14ac:dyDescent="0.25">
      <c r="A16" s="63" t="s">
        <v>1275</v>
      </c>
      <c r="B16" s="84">
        <v>45531</v>
      </c>
      <c r="C16" s="57" t="s">
        <v>1336</v>
      </c>
      <c r="D16" s="57" t="s">
        <v>1299</v>
      </c>
      <c r="E16" s="26" t="s">
        <v>1300</v>
      </c>
      <c r="F16" s="26" t="s">
        <v>1337</v>
      </c>
      <c r="G16" s="57" t="s">
        <v>1338</v>
      </c>
      <c r="H16" s="57" t="s">
        <v>1338</v>
      </c>
      <c r="I16" s="57">
        <v>20</v>
      </c>
      <c r="J16" s="57">
        <v>0</v>
      </c>
    </row>
    <row r="17" spans="1:10" x14ac:dyDescent="0.25">
      <c r="A17" s="63" t="s">
        <v>1339</v>
      </c>
      <c r="B17" s="84">
        <v>45537</v>
      </c>
      <c r="C17" s="57" t="s">
        <v>1340</v>
      </c>
      <c r="D17" s="57" t="s">
        <v>1299</v>
      </c>
      <c r="E17" s="26" t="s">
        <v>36</v>
      </c>
      <c r="F17" s="26" t="s">
        <v>1329</v>
      </c>
      <c r="G17" s="57" t="s">
        <v>1306</v>
      </c>
      <c r="H17" s="57" t="s">
        <v>1330</v>
      </c>
      <c r="I17" s="57">
        <v>100</v>
      </c>
      <c r="J17" s="57">
        <v>100</v>
      </c>
    </row>
    <row r="18" spans="1:10" x14ac:dyDescent="0.25">
      <c r="A18" s="63" t="s">
        <v>1341</v>
      </c>
      <c r="B18" s="84">
        <v>45544</v>
      </c>
      <c r="C18" s="57" t="s">
        <v>1342</v>
      </c>
      <c r="D18" s="57" t="s">
        <v>1315</v>
      </c>
      <c r="E18" s="26" t="s">
        <v>36</v>
      </c>
      <c r="F18" s="26" t="s">
        <v>1343</v>
      </c>
    </row>
    <row r="19" spans="1:10" x14ac:dyDescent="0.25">
      <c r="A19" s="63" t="s">
        <v>1344</v>
      </c>
      <c r="B19" s="84">
        <v>45572</v>
      </c>
      <c r="D19" s="57" t="s">
        <v>1299</v>
      </c>
      <c r="E19" s="26" t="s">
        <v>37</v>
      </c>
      <c r="F19" s="26" t="s">
        <v>1345</v>
      </c>
    </row>
    <row r="20" spans="1:10" x14ac:dyDescent="0.25">
      <c r="A20" s="63" t="s">
        <v>1346</v>
      </c>
      <c r="B20" s="84">
        <v>45581</v>
      </c>
      <c r="C20" s="57" t="s">
        <v>1347</v>
      </c>
      <c r="D20" s="57" t="s">
        <v>1304</v>
      </c>
      <c r="E20" s="26" t="s">
        <v>1300</v>
      </c>
      <c r="F20" s="26" t="s">
        <v>1348</v>
      </c>
      <c r="G20" s="57" t="s">
        <v>1338</v>
      </c>
      <c r="H20" s="57" t="s">
        <v>1338</v>
      </c>
    </row>
    <row r="21" spans="1:10" x14ac:dyDescent="0.25">
      <c r="A21" s="63" t="s">
        <v>516</v>
      </c>
      <c r="B21" s="84">
        <v>45590</v>
      </c>
      <c r="E21" s="26" t="s">
        <v>46</v>
      </c>
    </row>
    <row r="22" spans="1:10" x14ac:dyDescent="0.25">
      <c r="A22" s="63" t="s">
        <v>1349</v>
      </c>
      <c r="B22" s="84">
        <v>45594</v>
      </c>
      <c r="C22" s="57" t="s">
        <v>1350</v>
      </c>
      <c r="D22" s="57" t="s">
        <v>1326</v>
      </c>
      <c r="E22" s="26" t="s">
        <v>36</v>
      </c>
      <c r="F22" s="158" t="s">
        <v>1329</v>
      </c>
      <c r="G22" s="57" t="s">
        <v>1306</v>
      </c>
      <c r="H22" s="57" t="s">
        <v>1307</v>
      </c>
    </row>
    <row r="23" spans="1:10" x14ac:dyDescent="0.25">
      <c r="A23" s="63" t="s">
        <v>1351</v>
      </c>
      <c r="B23" s="84">
        <v>45590</v>
      </c>
      <c r="C23" s="57" t="s">
        <v>1352</v>
      </c>
      <c r="D23" s="57" t="s">
        <v>1326</v>
      </c>
      <c r="E23" s="26" t="s">
        <v>36</v>
      </c>
      <c r="F23" s="26" t="s">
        <v>1353</v>
      </c>
      <c r="G23" s="57" t="s">
        <v>1306</v>
      </c>
      <c r="H23" s="57" t="s">
        <v>1307</v>
      </c>
      <c r="I23" s="57">
        <v>123</v>
      </c>
      <c r="J23" s="57">
        <v>100</v>
      </c>
    </row>
    <row r="24" spans="1:10" x14ac:dyDescent="0.25">
      <c r="A24" s="63" t="s">
        <v>1354</v>
      </c>
      <c r="B24" s="84">
        <v>45601</v>
      </c>
      <c r="C24" s="57" t="s">
        <v>1355</v>
      </c>
      <c r="D24" s="57" t="s">
        <v>1304</v>
      </c>
      <c r="E24" s="26" t="s">
        <v>36</v>
      </c>
      <c r="F24" s="158" t="s">
        <v>1329</v>
      </c>
      <c r="G24" s="57" t="s">
        <v>1306</v>
      </c>
      <c r="H24" s="26" t="s">
        <v>1330</v>
      </c>
      <c r="I24" s="57">
        <v>131.69999999999999</v>
      </c>
      <c r="J24" s="57">
        <v>100</v>
      </c>
    </row>
    <row r="25" spans="1:10" x14ac:dyDescent="0.25">
      <c r="A25" s="63" t="s">
        <v>960</v>
      </c>
      <c r="B25" s="84">
        <v>45604</v>
      </c>
      <c r="E25" s="26" t="s">
        <v>1316</v>
      </c>
      <c r="F25" s="26" t="s">
        <v>1353</v>
      </c>
      <c r="H25" s="26"/>
    </row>
    <row r="26" spans="1:10" x14ac:dyDescent="0.25">
      <c r="A26" s="63" t="s">
        <v>1356</v>
      </c>
      <c r="B26" s="84">
        <v>45608</v>
      </c>
      <c r="C26" s="57" t="s">
        <v>1357</v>
      </c>
      <c r="D26" s="57" t="s">
        <v>1326</v>
      </c>
      <c r="E26" s="26" t="s">
        <v>1300</v>
      </c>
      <c r="F26" s="26" t="s">
        <v>1301</v>
      </c>
      <c r="G26" s="57" t="s">
        <v>1302</v>
      </c>
      <c r="H26" s="57" t="s">
        <v>1302</v>
      </c>
      <c r="I26" s="57">
        <v>535.21299999999997</v>
      </c>
      <c r="J26" s="57">
        <v>77</v>
      </c>
    </row>
    <row r="27" spans="1:10" x14ac:dyDescent="0.25">
      <c r="A27" s="63" t="s">
        <v>1093</v>
      </c>
      <c r="B27" s="84">
        <v>45614</v>
      </c>
      <c r="C27" s="57" t="s">
        <v>1358</v>
      </c>
      <c r="D27" s="57" t="s">
        <v>1326</v>
      </c>
      <c r="E27" s="26" t="s">
        <v>1300</v>
      </c>
      <c r="F27" s="26" t="s">
        <v>1301</v>
      </c>
      <c r="G27" s="57" t="s">
        <v>1338</v>
      </c>
      <c r="H27" s="57" t="s">
        <v>1338</v>
      </c>
      <c r="I27" s="57">
        <v>252</v>
      </c>
      <c r="J27" s="57">
        <v>245</v>
      </c>
    </row>
    <row r="28" spans="1:10" x14ac:dyDescent="0.25">
      <c r="A28" s="63" t="s">
        <v>1359</v>
      </c>
      <c r="B28" s="84">
        <v>45622</v>
      </c>
      <c r="D28" s="57" t="s">
        <v>1315</v>
      </c>
      <c r="E28" s="26" t="s">
        <v>1312</v>
      </c>
      <c r="F28" s="26" t="s">
        <v>1360</v>
      </c>
    </row>
    <row r="29" spans="1:10" x14ac:dyDescent="0.25">
      <c r="A29" s="63" t="s">
        <v>1363</v>
      </c>
      <c r="B29" s="84">
        <v>45632</v>
      </c>
      <c r="C29" s="57" t="s">
        <v>1364</v>
      </c>
      <c r="D29" s="57" t="s">
        <v>1299</v>
      </c>
      <c r="E29" s="26" t="s">
        <v>1300</v>
      </c>
      <c r="F29" s="26" t="s">
        <v>1337</v>
      </c>
      <c r="G29" s="57" t="s">
        <v>1302</v>
      </c>
      <c r="H29" s="57" t="s">
        <v>1302</v>
      </c>
      <c r="I29" s="57">
        <v>26.4</v>
      </c>
      <c r="J29" s="57">
        <v>22</v>
      </c>
    </row>
    <row r="30" spans="1:10" x14ac:dyDescent="0.25">
      <c r="A30" s="63" t="s">
        <v>1365</v>
      </c>
      <c r="B30" s="84">
        <v>45650</v>
      </c>
      <c r="C30" s="57" t="s">
        <v>1366</v>
      </c>
      <c r="D30" s="57" t="s">
        <v>1326</v>
      </c>
      <c r="E30" s="26" t="s">
        <v>1300</v>
      </c>
      <c r="F30" s="26" t="s">
        <v>1337</v>
      </c>
      <c r="G30" s="57" t="s">
        <v>1318</v>
      </c>
      <c r="H30" s="57" t="s">
        <v>1367</v>
      </c>
      <c r="I30" s="57">
        <v>13</v>
      </c>
    </row>
    <row r="31" spans="1:10" x14ac:dyDescent="0.25">
      <c r="A31" s="63" t="s">
        <v>1368</v>
      </c>
      <c r="B31" s="84">
        <v>45667</v>
      </c>
      <c r="E31" s="26" t="s">
        <v>36</v>
      </c>
      <c r="F31" s="26" t="s">
        <v>1362</v>
      </c>
    </row>
    <row r="32" spans="1:10" x14ac:dyDescent="0.25">
      <c r="A32" s="63" t="s">
        <v>1369</v>
      </c>
      <c r="B32" s="84">
        <v>45672</v>
      </c>
      <c r="E32" s="26" t="s">
        <v>36</v>
      </c>
      <c r="F32" s="26" t="s">
        <v>1362</v>
      </c>
    </row>
    <row r="33" spans="1:10" x14ac:dyDescent="0.25">
      <c r="A33" s="63" t="s">
        <v>1370</v>
      </c>
      <c r="B33" s="84">
        <v>45306</v>
      </c>
      <c r="C33" s="26" t="s">
        <v>1371</v>
      </c>
      <c r="D33" s="26" t="s">
        <v>1326</v>
      </c>
      <c r="E33" s="26" t="s">
        <v>1300</v>
      </c>
      <c r="F33" s="26" t="s">
        <v>1301</v>
      </c>
      <c r="G33" s="26" t="s">
        <v>1338</v>
      </c>
      <c r="H33" s="26" t="s">
        <v>1338</v>
      </c>
      <c r="I33" s="57">
        <v>228</v>
      </c>
      <c r="J33" s="57">
        <v>221</v>
      </c>
    </row>
    <row r="34" spans="1:10" ht="26.4" x14ac:dyDescent="0.25">
      <c r="A34" s="63" t="s">
        <v>1372</v>
      </c>
      <c r="B34" s="84">
        <v>45674</v>
      </c>
      <c r="C34" s="57" t="s">
        <v>1373</v>
      </c>
      <c r="D34" s="57" t="s">
        <v>1299</v>
      </c>
      <c r="E34" s="26" t="s">
        <v>36</v>
      </c>
      <c r="F34" s="158" t="s">
        <v>1329</v>
      </c>
      <c r="G34" s="57" t="s">
        <v>1306</v>
      </c>
    </row>
    <row r="35" spans="1:10" x14ac:dyDescent="0.25">
      <c r="A35" s="63" t="s">
        <v>1374</v>
      </c>
      <c r="B35" s="84">
        <v>45674</v>
      </c>
      <c r="C35" s="57" t="s">
        <v>1375</v>
      </c>
      <c r="D35" s="57" t="s">
        <v>1299</v>
      </c>
      <c r="E35" s="26" t="s">
        <v>36</v>
      </c>
      <c r="F35" s="158" t="s">
        <v>1329</v>
      </c>
      <c r="G35" s="57" t="s">
        <v>1306</v>
      </c>
      <c r="I35" s="57">
        <v>215</v>
      </c>
      <c r="J35" s="57">
        <v>200</v>
      </c>
    </row>
    <row r="36" spans="1:10" x14ac:dyDescent="0.25">
      <c r="A36" s="63" t="s">
        <v>966</v>
      </c>
      <c r="B36" s="84">
        <v>45685</v>
      </c>
      <c r="C36" s="57" t="s">
        <v>1376</v>
      </c>
      <c r="D36" s="57" t="s">
        <v>1326</v>
      </c>
      <c r="E36" s="26" t="s">
        <v>1300</v>
      </c>
      <c r="F36" s="26" t="s">
        <v>1301</v>
      </c>
      <c r="G36" s="57" t="s">
        <v>1302</v>
      </c>
      <c r="H36" s="57" t="s">
        <v>1302</v>
      </c>
      <c r="I36" s="57">
        <v>122</v>
      </c>
      <c r="J36" s="57">
        <v>94</v>
      </c>
    </row>
    <row r="37" spans="1:10" x14ac:dyDescent="0.25">
      <c r="A37" s="63" t="s">
        <v>1045</v>
      </c>
      <c r="B37" s="84">
        <v>45685</v>
      </c>
      <c r="C37" s="57" t="s">
        <v>1377</v>
      </c>
      <c r="D37" s="57" t="s">
        <v>1299</v>
      </c>
      <c r="E37" s="26" t="s">
        <v>36</v>
      </c>
      <c r="F37" s="26" t="s">
        <v>1353</v>
      </c>
      <c r="G37" s="57" t="s">
        <v>1306</v>
      </c>
      <c r="H37" s="57" t="s">
        <v>1330</v>
      </c>
      <c r="I37" s="57">
        <v>185</v>
      </c>
      <c r="J37" s="57">
        <v>185</v>
      </c>
    </row>
    <row r="38" spans="1:10" x14ac:dyDescent="0.25">
      <c r="A38" s="63" t="s">
        <v>374</v>
      </c>
      <c r="B38" s="84">
        <v>45685</v>
      </c>
      <c r="C38" s="57" t="s">
        <v>1378</v>
      </c>
      <c r="D38" s="57" t="s">
        <v>1315</v>
      </c>
      <c r="E38" s="26" t="s">
        <v>1300</v>
      </c>
      <c r="F38" s="26" t="s">
        <v>1379</v>
      </c>
      <c r="G38" s="57" t="s">
        <v>1302</v>
      </c>
      <c r="H38" s="57" t="s">
        <v>1302</v>
      </c>
      <c r="I38" s="57">
        <v>55</v>
      </c>
      <c r="J38" s="57">
        <v>50</v>
      </c>
    </row>
    <row r="39" spans="1:10" x14ac:dyDescent="0.25">
      <c r="A39" s="63" t="s">
        <v>1380</v>
      </c>
      <c r="B39" s="84">
        <v>45680</v>
      </c>
      <c r="C39" s="57" t="s">
        <v>1381</v>
      </c>
      <c r="D39" s="57" t="s">
        <v>1304</v>
      </c>
      <c r="E39" s="26" t="s">
        <v>36</v>
      </c>
      <c r="F39" s="158" t="s">
        <v>1329</v>
      </c>
      <c r="G39" s="57" t="s">
        <v>1306</v>
      </c>
      <c r="H39" s="57" t="s">
        <v>1330</v>
      </c>
      <c r="I39" s="57">
        <v>138</v>
      </c>
      <c r="J39" s="57">
        <v>111</v>
      </c>
    </row>
    <row r="40" spans="1:10" x14ac:dyDescent="0.25">
      <c r="A40" s="63" t="s">
        <v>374</v>
      </c>
      <c r="B40" s="84">
        <v>45685</v>
      </c>
      <c r="C40" s="57" t="s">
        <v>1382</v>
      </c>
      <c r="D40" s="57" t="s">
        <v>1326</v>
      </c>
      <c r="E40" s="26" t="s">
        <v>1300</v>
      </c>
      <c r="F40" s="26" t="s">
        <v>1379</v>
      </c>
      <c r="G40" s="57" t="s">
        <v>1302</v>
      </c>
      <c r="H40" s="57" t="s">
        <v>1302</v>
      </c>
      <c r="I40" s="57">
        <v>50</v>
      </c>
      <c r="J40" s="57">
        <v>48</v>
      </c>
    </row>
    <row r="41" spans="1:10" x14ac:dyDescent="0.25">
      <c r="A41" s="63" t="s">
        <v>1383</v>
      </c>
      <c r="B41" s="84">
        <v>45692</v>
      </c>
      <c r="C41" s="57" t="s">
        <v>1384</v>
      </c>
      <c r="E41" s="26" t="s">
        <v>36</v>
      </c>
      <c r="F41" s="26" t="s">
        <v>1362</v>
      </c>
    </row>
    <row r="42" spans="1:10" x14ac:dyDescent="0.25">
      <c r="A42" s="63" t="s">
        <v>242</v>
      </c>
      <c r="B42" s="84">
        <v>45698</v>
      </c>
      <c r="C42" s="57" t="s">
        <v>1385</v>
      </c>
      <c r="D42" s="57" t="s">
        <v>1326</v>
      </c>
      <c r="E42" s="26" t="s">
        <v>36</v>
      </c>
      <c r="F42" s="158" t="s">
        <v>1329</v>
      </c>
      <c r="G42" s="57" t="s">
        <v>1306</v>
      </c>
      <c r="H42" s="57" t="s">
        <v>1330</v>
      </c>
      <c r="I42" s="57">
        <v>268.8</v>
      </c>
      <c r="J42" s="57">
        <v>205</v>
      </c>
    </row>
    <row r="43" spans="1:10" x14ac:dyDescent="0.25">
      <c r="A43" s="63" t="s">
        <v>4726</v>
      </c>
      <c r="B43" s="84">
        <v>45695</v>
      </c>
      <c r="C43" s="57" t="s">
        <v>4721</v>
      </c>
      <c r="D43" s="57" t="s">
        <v>1315</v>
      </c>
      <c r="E43" s="26" t="s">
        <v>36</v>
      </c>
      <c r="F43" s="158" t="s">
        <v>1329</v>
      </c>
      <c r="G43" s="57" t="s">
        <v>1306</v>
      </c>
      <c r="H43" s="57" t="s">
        <v>1330</v>
      </c>
      <c r="I43" s="57">
        <v>252</v>
      </c>
      <c r="J43" s="57">
        <v>200</v>
      </c>
    </row>
    <row r="44" spans="1:10" x14ac:dyDescent="0.25">
      <c r="A44" s="63" t="s">
        <v>4724</v>
      </c>
      <c r="B44" s="84">
        <v>45700</v>
      </c>
      <c r="C44" s="57" t="s">
        <v>1883</v>
      </c>
      <c r="D44" s="57" t="s">
        <v>1326</v>
      </c>
      <c r="E44" s="26" t="s">
        <v>4725</v>
      </c>
      <c r="F44" s="158" t="s">
        <v>1379</v>
      </c>
      <c r="G44" s="26" t="s">
        <v>1302</v>
      </c>
      <c r="H44" s="26" t="s">
        <v>1302</v>
      </c>
      <c r="I44" s="57">
        <v>17.5</v>
      </c>
      <c r="J44" s="57">
        <v>14</v>
      </c>
    </row>
  </sheetData>
  <sortState xmlns:xlrd2="http://schemas.microsoft.com/office/spreadsheetml/2017/richdata2" ref="A2:J7">
    <sortCondition ref="B2:B7"/>
  </sortState>
  <phoneticPr fontId="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O242"/>
  <sheetViews>
    <sheetView zoomScaleNormal="100" zoomScaleSheetLayoutView="70" workbookViewId="0">
      <pane ySplit="1" topLeftCell="A2" activePane="bottomLeft" state="frozen"/>
      <selection pane="bottomLeft"/>
    </sheetView>
  </sheetViews>
  <sheetFormatPr defaultColWidth="9.44140625" defaultRowHeight="13.2" x14ac:dyDescent="0.25"/>
  <cols>
    <col min="1" max="1" width="56.5546875" style="36" customWidth="1"/>
    <col min="2" max="2" width="14.44140625" style="36" bestFit="1" customWidth="1"/>
    <col min="3" max="3" width="33" style="36" customWidth="1"/>
    <col min="4" max="4" width="47.44140625" style="36" customWidth="1"/>
    <col min="5" max="5" width="8.5546875" style="76" bestFit="1" customWidth="1"/>
    <col min="6" max="6" width="7.44140625" style="36" bestFit="1" customWidth="1"/>
    <col min="7" max="7" width="31" style="36" customWidth="1"/>
    <col min="8" max="8" width="8.5546875" style="36" bestFit="1" customWidth="1"/>
    <col min="9" max="9" width="13.44140625" style="114" customWidth="1"/>
    <col min="10" max="10" width="21.5546875" style="69" bestFit="1" customWidth="1"/>
    <col min="11" max="16384" width="9.44140625" style="36"/>
  </cols>
  <sheetData>
    <row r="1" spans="1:15" s="66" customFormat="1" ht="26.4" x14ac:dyDescent="0.25">
      <c r="A1" s="104" t="s">
        <v>1386</v>
      </c>
      <c r="B1" s="105" t="s">
        <v>1387</v>
      </c>
      <c r="C1" s="104" t="s">
        <v>1388</v>
      </c>
      <c r="D1" s="104" t="s">
        <v>1389</v>
      </c>
      <c r="E1" s="106" t="s">
        <v>1390</v>
      </c>
      <c r="F1" s="104" t="s">
        <v>1290</v>
      </c>
      <c r="G1" s="104" t="s">
        <v>1391</v>
      </c>
      <c r="H1" s="104" t="s">
        <v>1392</v>
      </c>
      <c r="I1" s="115" t="s">
        <v>1393</v>
      </c>
      <c r="J1" s="117" t="s">
        <v>1394</v>
      </c>
    </row>
    <row r="2" spans="1:15" s="66" customFormat="1" x14ac:dyDescent="0.25">
      <c r="A2" s="52" t="s">
        <v>1395</v>
      </c>
      <c r="B2" s="14" t="s">
        <v>1396</v>
      </c>
      <c r="C2" s="67" t="s">
        <v>1397</v>
      </c>
      <c r="D2" s="77"/>
      <c r="E2" s="91"/>
      <c r="F2" s="77"/>
      <c r="G2" s="77"/>
      <c r="H2" s="77"/>
      <c r="I2" s="113">
        <v>44607</v>
      </c>
      <c r="J2" s="118"/>
      <c r="K2" s="36"/>
      <c r="L2" s="36"/>
      <c r="M2" s="36"/>
      <c r="N2" s="36"/>
      <c r="O2" s="36"/>
    </row>
    <row r="3" spans="1:15" s="66" customFormat="1" x14ac:dyDescent="0.25">
      <c r="A3" s="38" t="s">
        <v>1398</v>
      </c>
      <c r="B3" s="26" t="s">
        <v>1399</v>
      </c>
      <c r="C3" s="26" t="s">
        <v>47</v>
      </c>
      <c r="D3" s="26"/>
      <c r="E3" s="64"/>
      <c r="F3" s="26"/>
      <c r="G3" s="26"/>
      <c r="H3" s="26"/>
      <c r="I3" s="112">
        <v>43945</v>
      </c>
      <c r="J3" s="65"/>
      <c r="K3" s="36"/>
      <c r="L3" s="36"/>
      <c r="M3" s="36"/>
      <c r="N3" s="36"/>
      <c r="O3" s="36"/>
    </row>
    <row r="4" spans="1:15" s="66" customFormat="1" x14ac:dyDescent="0.25">
      <c r="A4" s="26" t="s">
        <v>1400</v>
      </c>
      <c r="B4" s="26" t="s">
        <v>1401</v>
      </c>
      <c r="C4" s="26" t="s">
        <v>47</v>
      </c>
      <c r="D4" s="77"/>
      <c r="E4" s="91"/>
      <c r="F4" s="77"/>
      <c r="G4" s="77"/>
      <c r="H4" s="77"/>
      <c r="I4" s="112">
        <v>42769</v>
      </c>
      <c r="J4" s="65"/>
      <c r="K4" s="36"/>
      <c r="L4" s="36"/>
      <c r="M4" s="36"/>
      <c r="N4" s="36"/>
      <c r="O4" s="36"/>
    </row>
    <row r="5" spans="1:15" s="66" customFormat="1" ht="26.4" x14ac:dyDescent="0.25">
      <c r="A5" s="26" t="s">
        <v>1402</v>
      </c>
      <c r="B5" s="26" t="s">
        <v>75</v>
      </c>
      <c r="C5" s="26" t="s">
        <v>1403</v>
      </c>
      <c r="D5" s="39" t="s">
        <v>1404</v>
      </c>
      <c r="E5" s="120" t="s">
        <v>1405</v>
      </c>
      <c r="F5" s="39" t="s">
        <v>1406</v>
      </c>
      <c r="G5" s="26" t="s">
        <v>1407</v>
      </c>
      <c r="H5" s="67">
        <v>205</v>
      </c>
      <c r="I5" s="112">
        <v>43748</v>
      </c>
      <c r="J5" s="65"/>
      <c r="K5" s="36"/>
      <c r="L5" s="36"/>
      <c r="M5" s="36"/>
      <c r="N5" s="36"/>
      <c r="O5" s="36"/>
    </row>
    <row r="6" spans="1:15" s="66" customFormat="1" x14ac:dyDescent="0.25">
      <c r="A6" s="26" t="s">
        <v>1402</v>
      </c>
      <c r="B6" s="26" t="s">
        <v>75</v>
      </c>
      <c r="C6" s="26" t="s">
        <v>1403</v>
      </c>
      <c r="D6" s="39" t="s">
        <v>1408</v>
      </c>
      <c r="E6" s="121" t="s">
        <v>1409</v>
      </c>
      <c r="F6" s="39" t="s">
        <v>1406</v>
      </c>
      <c r="G6" s="26" t="s">
        <v>1407</v>
      </c>
      <c r="H6" s="67">
        <v>208</v>
      </c>
      <c r="I6" s="112">
        <v>43748</v>
      </c>
      <c r="J6" s="65"/>
      <c r="K6" s="36"/>
      <c r="L6" s="36"/>
      <c r="M6" s="36"/>
      <c r="N6" s="36"/>
      <c r="O6" s="36"/>
    </row>
    <row r="7" spans="1:15" x14ac:dyDescent="0.25">
      <c r="A7" s="26" t="s">
        <v>1410</v>
      </c>
      <c r="B7" s="26" t="s">
        <v>1411</v>
      </c>
      <c r="C7" s="26" t="s">
        <v>1300</v>
      </c>
      <c r="D7" s="26" t="s">
        <v>1412</v>
      </c>
      <c r="E7" s="64"/>
      <c r="F7" s="26" t="s">
        <v>1326</v>
      </c>
      <c r="G7" s="26" t="s">
        <v>1337</v>
      </c>
      <c r="H7" s="26"/>
      <c r="I7" s="112">
        <v>40298</v>
      </c>
      <c r="J7" s="65"/>
    </row>
    <row r="8" spans="1:15" x14ac:dyDescent="0.25">
      <c r="A8" s="67" t="s">
        <v>82</v>
      </c>
      <c r="B8" s="38" t="s">
        <v>83</v>
      </c>
      <c r="C8" s="26" t="s">
        <v>1300</v>
      </c>
      <c r="D8" s="26" t="s">
        <v>1413</v>
      </c>
      <c r="E8" s="64" t="s">
        <v>1409</v>
      </c>
      <c r="F8" s="26" t="s">
        <v>1326</v>
      </c>
      <c r="G8" s="26" t="s">
        <v>1407</v>
      </c>
      <c r="H8" s="26"/>
      <c r="I8" s="112">
        <v>42005</v>
      </c>
      <c r="J8" s="65"/>
      <c r="K8" s="43"/>
      <c r="L8" s="43"/>
    </row>
    <row r="9" spans="1:15" x14ac:dyDescent="0.25">
      <c r="A9" s="43" t="s">
        <v>82</v>
      </c>
      <c r="B9" s="43" t="s">
        <v>83</v>
      </c>
      <c r="C9" s="43" t="s">
        <v>1300</v>
      </c>
      <c r="D9" s="36" t="s">
        <v>1414</v>
      </c>
      <c r="E9" s="76" t="s">
        <v>1415</v>
      </c>
      <c r="F9" s="36" t="s">
        <v>1326</v>
      </c>
      <c r="G9" s="36" t="s">
        <v>1337</v>
      </c>
      <c r="H9" s="36">
        <v>1</v>
      </c>
      <c r="I9" s="111">
        <v>42384</v>
      </c>
    </row>
    <row r="10" spans="1:15" x14ac:dyDescent="0.25">
      <c r="A10" s="43" t="s">
        <v>82</v>
      </c>
      <c r="B10" s="43" t="s">
        <v>83</v>
      </c>
      <c r="C10" s="43" t="s">
        <v>1300</v>
      </c>
      <c r="D10" s="43" t="s">
        <v>1416</v>
      </c>
      <c r="E10" s="73" t="s">
        <v>1415</v>
      </c>
      <c r="F10" s="43" t="s">
        <v>1315</v>
      </c>
      <c r="G10" s="43" t="s">
        <v>1337</v>
      </c>
      <c r="H10" s="36">
        <v>1</v>
      </c>
      <c r="I10" s="111">
        <v>44630</v>
      </c>
      <c r="J10" s="69">
        <v>44630</v>
      </c>
    </row>
    <row r="11" spans="1:15" x14ac:dyDescent="0.25">
      <c r="A11" s="26" t="s">
        <v>1417</v>
      </c>
      <c r="B11" s="26" t="s">
        <v>83</v>
      </c>
      <c r="C11" s="26" t="s">
        <v>1300</v>
      </c>
      <c r="D11" s="43" t="s">
        <v>1418</v>
      </c>
      <c r="E11" s="73" t="s">
        <v>1415</v>
      </c>
      <c r="F11" s="26" t="s">
        <v>1315</v>
      </c>
      <c r="G11" s="43" t="s">
        <v>1337</v>
      </c>
      <c r="H11" s="36">
        <v>1</v>
      </c>
      <c r="I11" s="112">
        <v>44561</v>
      </c>
      <c r="J11" s="65">
        <v>44561</v>
      </c>
    </row>
    <row r="12" spans="1:15" x14ac:dyDescent="0.25">
      <c r="A12" s="26" t="s">
        <v>1417</v>
      </c>
      <c r="B12" s="26" t="s">
        <v>83</v>
      </c>
      <c r="C12" s="26" t="s">
        <v>1300</v>
      </c>
      <c r="D12" s="43" t="s">
        <v>1419</v>
      </c>
      <c r="E12" s="73" t="s">
        <v>1415</v>
      </c>
      <c r="F12" s="26" t="s">
        <v>1315</v>
      </c>
      <c r="G12" s="43" t="s">
        <v>1337</v>
      </c>
      <c r="H12" s="36">
        <v>1</v>
      </c>
      <c r="I12" s="112">
        <v>44561</v>
      </c>
      <c r="J12" s="65">
        <v>44561</v>
      </c>
    </row>
    <row r="13" spans="1:15" x14ac:dyDescent="0.25">
      <c r="A13" s="26" t="s">
        <v>1417</v>
      </c>
      <c r="B13" s="26" t="s">
        <v>83</v>
      </c>
      <c r="C13" s="26" t="s">
        <v>1300</v>
      </c>
      <c r="D13" s="14" t="s">
        <v>1416</v>
      </c>
      <c r="E13" s="73" t="s">
        <v>1415</v>
      </c>
      <c r="F13" s="26" t="s">
        <v>1315</v>
      </c>
      <c r="G13" s="43" t="s">
        <v>1337</v>
      </c>
      <c r="H13" s="36">
        <v>1</v>
      </c>
      <c r="I13" s="112">
        <v>44630</v>
      </c>
      <c r="J13" s="65">
        <v>44630</v>
      </c>
    </row>
    <row r="14" spans="1:15" x14ac:dyDescent="0.25">
      <c r="A14" s="26" t="s">
        <v>1417</v>
      </c>
      <c r="B14" s="26" t="s">
        <v>83</v>
      </c>
      <c r="C14" s="26" t="s">
        <v>1300</v>
      </c>
      <c r="D14" s="43" t="s">
        <v>1420</v>
      </c>
      <c r="E14" s="73" t="s">
        <v>1409</v>
      </c>
      <c r="F14" s="26" t="s">
        <v>1315</v>
      </c>
      <c r="G14" s="43" t="s">
        <v>1337</v>
      </c>
      <c r="H14" s="36">
        <v>1</v>
      </c>
      <c r="I14" s="111">
        <v>44722</v>
      </c>
      <c r="J14" s="65">
        <v>44722</v>
      </c>
    </row>
    <row r="15" spans="1:15" x14ac:dyDescent="0.25">
      <c r="A15" s="36" t="s">
        <v>84</v>
      </c>
      <c r="B15" s="36" t="s">
        <v>85</v>
      </c>
      <c r="C15" s="26" t="s">
        <v>1300</v>
      </c>
      <c r="D15" s="36" t="s">
        <v>1421</v>
      </c>
      <c r="E15" s="76" t="s">
        <v>1422</v>
      </c>
      <c r="F15" s="63" t="s">
        <v>1299</v>
      </c>
      <c r="G15" s="26" t="s">
        <v>1407</v>
      </c>
      <c r="H15" s="36">
        <v>560</v>
      </c>
      <c r="J15" s="69">
        <v>49490</v>
      </c>
    </row>
    <row r="16" spans="1:15" x14ac:dyDescent="0.25">
      <c r="A16" s="67" t="s">
        <v>86</v>
      </c>
      <c r="B16" s="38" t="s">
        <v>87</v>
      </c>
      <c r="C16" s="26" t="s">
        <v>1300</v>
      </c>
      <c r="D16" s="26" t="s">
        <v>1423</v>
      </c>
      <c r="E16" s="64" t="s">
        <v>1409</v>
      </c>
      <c r="F16" s="26" t="s">
        <v>1315</v>
      </c>
      <c r="G16" s="26" t="s">
        <v>1407</v>
      </c>
      <c r="H16" s="26">
        <v>25</v>
      </c>
      <c r="I16" s="112">
        <v>44635</v>
      </c>
      <c r="J16" s="65">
        <v>44635</v>
      </c>
    </row>
    <row r="17" spans="1:12" x14ac:dyDescent="0.25">
      <c r="A17" s="67" t="s">
        <v>86</v>
      </c>
      <c r="B17" s="38" t="s">
        <v>87</v>
      </c>
      <c r="C17" s="26" t="s">
        <v>1300</v>
      </c>
      <c r="D17" s="26" t="s">
        <v>1424</v>
      </c>
      <c r="E17" s="26">
        <v>3</v>
      </c>
      <c r="F17" s="26" t="s">
        <v>1315</v>
      </c>
      <c r="G17" s="26" t="s">
        <v>1407</v>
      </c>
      <c r="H17" s="26">
        <v>500</v>
      </c>
      <c r="I17" s="112">
        <v>44653</v>
      </c>
      <c r="J17" s="65">
        <v>44653</v>
      </c>
    </row>
    <row r="18" spans="1:12" x14ac:dyDescent="0.25">
      <c r="A18" s="67" t="s">
        <v>86</v>
      </c>
      <c r="B18" s="38" t="s">
        <v>87</v>
      </c>
      <c r="C18" s="26" t="s">
        <v>1300</v>
      </c>
      <c r="D18" s="26" t="s">
        <v>1424</v>
      </c>
      <c r="E18" s="26">
        <v>1</v>
      </c>
      <c r="F18" s="26" t="s">
        <v>1315</v>
      </c>
      <c r="G18" s="26" t="s">
        <v>1407</v>
      </c>
      <c r="H18" s="26">
        <v>500</v>
      </c>
      <c r="I18" s="112">
        <v>45047</v>
      </c>
      <c r="J18" s="65">
        <v>45047</v>
      </c>
    </row>
    <row r="19" spans="1:12" x14ac:dyDescent="0.25">
      <c r="A19" s="67" t="s">
        <v>86</v>
      </c>
      <c r="B19" s="38" t="s">
        <v>87</v>
      </c>
      <c r="C19" s="26" t="s">
        <v>1300</v>
      </c>
      <c r="D19" s="26" t="s">
        <v>1424</v>
      </c>
      <c r="E19" s="26">
        <v>2</v>
      </c>
      <c r="F19" s="26" t="s">
        <v>1315</v>
      </c>
      <c r="G19" s="26" t="s">
        <v>1407</v>
      </c>
      <c r="H19" s="26">
        <v>500</v>
      </c>
      <c r="I19" s="112">
        <v>45047</v>
      </c>
      <c r="J19" s="65">
        <v>45047</v>
      </c>
    </row>
    <row r="20" spans="1:12" x14ac:dyDescent="0.25">
      <c r="A20" s="67" t="s">
        <v>86</v>
      </c>
      <c r="B20" s="38" t="s">
        <v>87</v>
      </c>
      <c r="C20" s="26" t="s">
        <v>1300</v>
      </c>
      <c r="D20" s="26" t="s">
        <v>1424</v>
      </c>
      <c r="E20" s="26">
        <v>4</v>
      </c>
      <c r="F20" s="26" t="s">
        <v>1315</v>
      </c>
      <c r="G20" s="26" t="s">
        <v>1407</v>
      </c>
      <c r="H20" s="26">
        <v>500</v>
      </c>
      <c r="I20" s="112">
        <v>45047</v>
      </c>
      <c r="J20" s="65">
        <v>45047</v>
      </c>
    </row>
    <row r="21" spans="1:12" x14ac:dyDescent="0.25">
      <c r="A21" s="67" t="s">
        <v>90</v>
      </c>
      <c r="B21" s="38" t="s">
        <v>1425</v>
      </c>
      <c r="C21" s="26" t="s">
        <v>1300</v>
      </c>
      <c r="D21" s="26" t="s">
        <v>1426</v>
      </c>
      <c r="E21" s="26">
        <v>2</v>
      </c>
      <c r="F21" s="26" t="s">
        <v>1304</v>
      </c>
      <c r="G21" s="26" t="s">
        <v>1407</v>
      </c>
      <c r="H21" s="26">
        <v>120</v>
      </c>
      <c r="I21" s="112">
        <v>44104</v>
      </c>
      <c r="J21" s="65">
        <v>44104</v>
      </c>
    </row>
    <row r="22" spans="1:12" x14ac:dyDescent="0.25">
      <c r="A22" s="67" t="s">
        <v>90</v>
      </c>
      <c r="B22" s="38" t="s">
        <v>1425</v>
      </c>
      <c r="C22" s="26" t="s">
        <v>1300</v>
      </c>
      <c r="D22" s="26" t="s">
        <v>1426</v>
      </c>
      <c r="E22" s="26">
        <v>4</v>
      </c>
      <c r="F22" s="26" t="s">
        <v>1304</v>
      </c>
      <c r="G22" s="26" t="s">
        <v>1407</v>
      </c>
      <c r="H22" s="26">
        <v>120</v>
      </c>
      <c r="I22" s="112">
        <v>44104</v>
      </c>
      <c r="J22" s="65">
        <v>44104</v>
      </c>
    </row>
    <row r="23" spans="1:12" x14ac:dyDescent="0.25">
      <c r="A23" s="67" t="s">
        <v>90</v>
      </c>
      <c r="B23" s="38" t="s">
        <v>1425</v>
      </c>
      <c r="C23" s="26" t="s">
        <v>1300</v>
      </c>
      <c r="D23" s="26" t="s">
        <v>1426</v>
      </c>
      <c r="E23" s="26">
        <v>1</v>
      </c>
      <c r="F23" s="26" t="s">
        <v>1304</v>
      </c>
      <c r="G23" s="26" t="s">
        <v>1407</v>
      </c>
      <c r="H23" s="26">
        <v>120</v>
      </c>
      <c r="I23" s="112">
        <v>44469</v>
      </c>
      <c r="J23" s="65">
        <v>44469</v>
      </c>
    </row>
    <row r="24" spans="1:12" x14ac:dyDescent="0.25">
      <c r="A24" s="67" t="s">
        <v>90</v>
      </c>
      <c r="B24" s="38" t="s">
        <v>1425</v>
      </c>
      <c r="C24" s="26" t="s">
        <v>1300</v>
      </c>
      <c r="D24" s="26" t="s">
        <v>1426</v>
      </c>
      <c r="E24" s="26">
        <v>3</v>
      </c>
      <c r="F24" s="26" t="s">
        <v>1304</v>
      </c>
      <c r="G24" s="26" t="s">
        <v>1407</v>
      </c>
      <c r="H24" s="26">
        <v>120</v>
      </c>
      <c r="I24" s="112">
        <v>44834</v>
      </c>
      <c r="J24" s="65">
        <v>44834</v>
      </c>
    </row>
    <row r="25" spans="1:12" x14ac:dyDescent="0.25">
      <c r="A25" s="67" t="s">
        <v>90</v>
      </c>
      <c r="B25" s="38" t="s">
        <v>1425</v>
      </c>
      <c r="C25" s="26" t="s">
        <v>1300</v>
      </c>
      <c r="D25" s="26" t="s">
        <v>1427</v>
      </c>
      <c r="E25" s="26">
        <v>4</v>
      </c>
      <c r="F25" s="26" t="s">
        <v>1304</v>
      </c>
      <c r="G25" s="26" t="s">
        <v>1407</v>
      </c>
      <c r="H25" s="26">
        <v>200</v>
      </c>
      <c r="I25" s="112"/>
      <c r="J25" s="65">
        <v>46203</v>
      </c>
    </row>
    <row r="26" spans="1:12" x14ac:dyDescent="0.25">
      <c r="A26" s="43" t="s">
        <v>92</v>
      </c>
      <c r="B26" s="43" t="s">
        <v>1428</v>
      </c>
      <c r="C26" s="26" t="s">
        <v>1300</v>
      </c>
      <c r="D26" s="25" t="s">
        <v>1429</v>
      </c>
      <c r="F26" s="43" t="s">
        <v>1315</v>
      </c>
      <c r="G26" s="36" t="s">
        <v>1337</v>
      </c>
      <c r="I26" s="111">
        <v>39367</v>
      </c>
    </row>
    <row r="27" spans="1:12" x14ac:dyDescent="0.25">
      <c r="A27" s="67" t="s">
        <v>92</v>
      </c>
      <c r="B27" s="26" t="s">
        <v>93</v>
      </c>
      <c r="C27" s="26" t="s">
        <v>1300</v>
      </c>
      <c r="D27" s="26" t="s">
        <v>1430</v>
      </c>
      <c r="E27" s="64" t="s">
        <v>1431</v>
      </c>
      <c r="F27" s="26" t="s">
        <v>1326</v>
      </c>
      <c r="G27" s="26" t="s">
        <v>1337</v>
      </c>
      <c r="H27" s="26"/>
      <c r="I27" s="112">
        <v>41257</v>
      </c>
      <c r="J27" s="65"/>
    </row>
    <row r="28" spans="1:12" x14ac:dyDescent="0.25">
      <c r="A28" s="26" t="s">
        <v>92</v>
      </c>
      <c r="B28" s="26" t="s">
        <v>93</v>
      </c>
      <c r="C28" s="26" t="s">
        <v>1300</v>
      </c>
      <c r="D28" s="26" t="s">
        <v>1432</v>
      </c>
      <c r="E28" s="64" t="s">
        <v>1433</v>
      </c>
      <c r="F28" s="26" t="s">
        <v>1326</v>
      </c>
      <c r="G28" s="26" t="s">
        <v>1337</v>
      </c>
      <c r="H28" s="26"/>
      <c r="I28" s="112">
        <v>41275</v>
      </c>
      <c r="J28" s="65"/>
    </row>
    <row r="29" spans="1:12" x14ac:dyDescent="0.25">
      <c r="A29" s="67" t="s">
        <v>92</v>
      </c>
      <c r="B29" s="26" t="s">
        <v>93</v>
      </c>
      <c r="C29" s="26" t="s">
        <v>1300</v>
      </c>
      <c r="D29" s="67" t="s">
        <v>1434</v>
      </c>
      <c r="E29" s="88" t="s">
        <v>1415</v>
      </c>
      <c r="F29" s="26" t="s">
        <v>1315</v>
      </c>
      <c r="G29" s="26" t="s">
        <v>1337</v>
      </c>
      <c r="H29" s="26">
        <v>2</v>
      </c>
      <c r="I29" s="112">
        <v>41487</v>
      </c>
      <c r="J29" s="65"/>
      <c r="K29" s="43"/>
      <c r="L29" s="43"/>
    </row>
    <row r="30" spans="1:12" x14ac:dyDescent="0.25">
      <c r="A30" s="26" t="s">
        <v>92</v>
      </c>
      <c r="B30" s="26" t="s">
        <v>93</v>
      </c>
      <c r="C30" s="26" t="s">
        <v>1300</v>
      </c>
      <c r="D30" s="67" t="s">
        <v>1435</v>
      </c>
      <c r="E30" s="88" t="s">
        <v>1409</v>
      </c>
      <c r="F30" s="26" t="s">
        <v>1315</v>
      </c>
      <c r="G30" s="26" t="s">
        <v>1337</v>
      </c>
      <c r="H30" s="26"/>
      <c r="I30" s="112">
        <v>41487</v>
      </c>
      <c r="J30" s="65"/>
    </row>
    <row r="31" spans="1:12" x14ac:dyDescent="0.25">
      <c r="A31" s="26" t="s">
        <v>92</v>
      </c>
      <c r="B31" s="26" t="s">
        <v>93</v>
      </c>
      <c r="C31" s="26" t="s">
        <v>1300</v>
      </c>
      <c r="D31" s="86" t="s">
        <v>1436</v>
      </c>
      <c r="E31" s="64" t="s">
        <v>1431</v>
      </c>
      <c r="F31" s="26" t="s">
        <v>1299</v>
      </c>
      <c r="G31" s="26" t="s">
        <v>1337</v>
      </c>
      <c r="H31" s="26"/>
      <c r="I31" s="112">
        <v>41586</v>
      </c>
      <c r="J31" s="65"/>
    </row>
    <row r="32" spans="1:12" x14ac:dyDescent="0.25">
      <c r="A32" s="43" t="s">
        <v>92</v>
      </c>
      <c r="B32" s="43" t="s">
        <v>93</v>
      </c>
      <c r="C32" s="26" t="s">
        <v>1300</v>
      </c>
      <c r="D32" s="43" t="s">
        <v>1437</v>
      </c>
      <c r="E32" s="73" t="s">
        <v>1422</v>
      </c>
      <c r="F32" s="43" t="s">
        <v>1315</v>
      </c>
      <c r="G32" s="36" t="s">
        <v>1337</v>
      </c>
      <c r="I32" s="111">
        <v>41685</v>
      </c>
    </row>
    <row r="33" spans="1:15" x14ac:dyDescent="0.25">
      <c r="A33" s="26" t="s">
        <v>1438</v>
      </c>
      <c r="B33" s="43" t="s">
        <v>656</v>
      </c>
      <c r="C33" s="43" t="s">
        <v>1300</v>
      </c>
      <c r="D33" s="36" t="s">
        <v>1439</v>
      </c>
      <c r="E33" s="76" t="s">
        <v>1415</v>
      </c>
      <c r="F33" s="36" t="s">
        <v>1315</v>
      </c>
      <c r="G33" s="36" t="s">
        <v>1337</v>
      </c>
      <c r="H33" s="36">
        <v>1</v>
      </c>
      <c r="I33" s="111">
        <v>38777</v>
      </c>
      <c r="K33" s="66"/>
      <c r="L33" s="66"/>
      <c r="M33" s="66"/>
      <c r="N33" s="66"/>
      <c r="O33" s="66"/>
    </row>
    <row r="34" spans="1:15" x14ac:dyDescent="0.25">
      <c r="A34" s="26" t="s">
        <v>1440</v>
      </c>
      <c r="B34" s="26" t="s">
        <v>1441</v>
      </c>
      <c r="C34" s="26" t="s">
        <v>1300</v>
      </c>
      <c r="D34" s="26" t="s">
        <v>1442</v>
      </c>
      <c r="E34" s="64" t="s">
        <v>1409</v>
      </c>
      <c r="F34" s="26" t="s">
        <v>1299</v>
      </c>
      <c r="G34" s="26" t="s">
        <v>1443</v>
      </c>
      <c r="H34" s="26"/>
      <c r="I34" s="112">
        <v>41456</v>
      </c>
      <c r="J34" s="65"/>
    </row>
    <row r="35" spans="1:15" x14ac:dyDescent="0.25">
      <c r="A35" s="26" t="s">
        <v>98</v>
      </c>
      <c r="B35" s="26" t="s">
        <v>1444</v>
      </c>
      <c r="C35" s="26" t="s">
        <v>1300</v>
      </c>
      <c r="D35" s="26" t="s">
        <v>1445</v>
      </c>
      <c r="E35" s="26">
        <v>4</v>
      </c>
      <c r="F35" s="26"/>
      <c r="G35" s="26" t="s">
        <v>1407</v>
      </c>
      <c r="H35" s="26"/>
      <c r="I35" s="112">
        <v>42248</v>
      </c>
      <c r="J35" s="65"/>
    </row>
    <row r="36" spans="1:15" x14ac:dyDescent="0.25">
      <c r="A36" s="26" t="s">
        <v>1446</v>
      </c>
      <c r="B36" s="38" t="s">
        <v>1447</v>
      </c>
      <c r="C36" s="26" t="s">
        <v>1448</v>
      </c>
      <c r="D36" s="26"/>
      <c r="E36" s="64"/>
      <c r="F36" s="26"/>
      <c r="G36" s="26"/>
      <c r="H36" s="26"/>
      <c r="I36" s="112">
        <v>40188</v>
      </c>
      <c r="J36" s="65"/>
    </row>
    <row r="37" spans="1:15" x14ac:dyDescent="0.25">
      <c r="A37" s="26" t="s">
        <v>1449</v>
      </c>
      <c r="B37" s="26" t="s">
        <v>1450</v>
      </c>
      <c r="C37" s="26" t="s">
        <v>47</v>
      </c>
      <c r="D37" s="26"/>
      <c r="E37" s="64"/>
      <c r="F37" s="26"/>
      <c r="G37" s="26"/>
      <c r="H37" s="26"/>
      <c r="I37" s="112">
        <v>42769</v>
      </c>
      <c r="J37" s="65"/>
    </row>
    <row r="38" spans="1:15" x14ac:dyDescent="0.25">
      <c r="A38" s="26" t="s">
        <v>138</v>
      </c>
      <c r="B38" s="26" t="s">
        <v>139</v>
      </c>
      <c r="C38" s="26" t="s">
        <v>1300</v>
      </c>
      <c r="D38" s="26" t="s">
        <v>1451</v>
      </c>
      <c r="E38" s="64" t="s">
        <v>1452</v>
      </c>
      <c r="F38" s="26" t="s">
        <v>1326</v>
      </c>
      <c r="G38" s="36" t="s">
        <v>1337</v>
      </c>
      <c r="H38" s="26">
        <v>33</v>
      </c>
      <c r="I38" s="112">
        <v>44668</v>
      </c>
      <c r="J38" s="65"/>
    </row>
    <row r="39" spans="1:15" x14ac:dyDescent="0.25">
      <c r="A39" s="26" t="s">
        <v>148</v>
      </c>
      <c r="B39" s="26" t="s">
        <v>149</v>
      </c>
      <c r="C39" s="26" t="s">
        <v>1312</v>
      </c>
      <c r="D39" s="26" t="s">
        <v>1137</v>
      </c>
      <c r="E39" s="64"/>
      <c r="F39" s="26" t="s">
        <v>1406</v>
      </c>
      <c r="G39" s="26" t="s">
        <v>1453</v>
      </c>
      <c r="H39" s="26"/>
      <c r="I39" s="112">
        <v>41821</v>
      </c>
      <c r="J39" s="65"/>
    </row>
    <row r="40" spans="1:15" x14ac:dyDescent="0.25">
      <c r="A40" s="26" t="s">
        <v>1454</v>
      </c>
      <c r="B40" s="26" t="s">
        <v>1455</v>
      </c>
      <c r="C40" s="26" t="s">
        <v>1300</v>
      </c>
      <c r="D40" s="26" t="s">
        <v>1456</v>
      </c>
      <c r="E40" s="26">
        <v>1</v>
      </c>
      <c r="F40" s="26" t="s">
        <v>1299</v>
      </c>
      <c r="G40" s="26" t="s">
        <v>1337</v>
      </c>
      <c r="H40" s="26"/>
      <c r="I40" s="112">
        <v>40725</v>
      </c>
      <c r="J40" s="65"/>
    </row>
    <row r="41" spans="1:15" x14ac:dyDescent="0.25">
      <c r="A41" s="26" t="s">
        <v>1454</v>
      </c>
      <c r="B41" s="26" t="s">
        <v>1455</v>
      </c>
      <c r="C41" s="26" t="s">
        <v>1300</v>
      </c>
      <c r="D41" s="26" t="s">
        <v>1457</v>
      </c>
      <c r="E41" s="64" t="s">
        <v>1458</v>
      </c>
      <c r="F41" s="26" t="s">
        <v>1315</v>
      </c>
      <c r="G41" s="26" t="s">
        <v>1337</v>
      </c>
      <c r="H41" s="26"/>
      <c r="I41" s="112">
        <v>40725</v>
      </c>
      <c r="J41" s="65"/>
    </row>
    <row r="42" spans="1:15" x14ac:dyDescent="0.25">
      <c r="A42" s="26" t="s">
        <v>1454</v>
      </c>
      <c r="B42" s="26" t="s">
        <v>1455</v>
      </c>
      <c r="C42" s="26" t="s">
        <v>1300</v>
      </c>
      <c r="D42" s="26" t="s">
        <v>1459</v>
      </c>
      <c r="E42" s="26">
        <v>1</v>
      </c>
      <c r="F42" s="26" t="s">
        <v>1299</v>
      </c>
      <c r="G42" s="26" t="s">
        <v>1337</v>
      </c>
      <c r="H42" s="26"/>
      <c r="I42" s="112">
        <v>40725</v>
      </c>
      <c r="J42" s="65"/>
    </row>
    <row r="43" spans="1:15" x14ac:dyDescent="0.25">
      <c r="A43" s="26" t="s">
        <v>1460</v>
      </c>
      <c r="B43" s="38" t="s">
        <v>1461</v>
      </c>
      <c r="C43" s="26" t="s">
        <v>1305</v>
      </c>
      <c r="D43" s="26"/>
      <c r="E43" s="64"/>
      <c r="F43" s="26"/>
      <c r="G43" s="26"/>
      <c r="H43" s="26"/>
      <c r="I43" s="112">
        <v>41045</v>
      </c>
      <c r="J43" s="65"/>
    </row>
    <row r="44" spans="1:15" x14ac:dyDescent="0.25">
      <c r="A44" s="38" t="s">
        <v>1462</v>
      </c>
      <c r="B44" s="38" t="s">
        <v>77</v>
      </c>
      <c r="C44" s="26" t="s">
        <v>37</v>
      </c>
      <c r="D44" s="26"/>
      <c r="E44" s="64"/>
      <c r="F44" s="26"/>
      <c r="G44" s="26"/>
      <c r="H44" s="26"/>
      <c r="I44" s="112">
        <v>42390</v>
      </c>
      <c r="J44" s="65"/>
    </row>
    <row r="45" spans="1:15" x14ac:dyDescent="0.25">
      <c r="A45" s="38" t="s">
        <v>1463</v>
      </c>
      <c r="B45" s="26" t="s">
        <v>1464</v>
      </c>
      <c r="C45" s="26" t="s">
        <v>47</v>
      </c>
      <c r="D45" s="26"/>
      <c r="E45" s="64"/>
      <c r="F45" s="26"/>
      <c r="G45" s="26"/>
      <c r="H45" s="26"/>
      <c r="I45" s="112">
        <v>43833</v>
      </c>
      <c r="J45" s="65"/>
    </row>
    <row r="46" spans="1:15" x14ac:dyDescent="0.25">
      <c r="A46" s="26" t="s">
        <v>1465</v>
      </c>
      <c r="B46" s="26" t="s">
        <v>1466</v>
      </c>
      <c r="C46" s="26" t="s">
        <v>47</v>
      </c>
      <c r="D46" s="26"/>
      <c r="E46" s="64"/>
      <c r="F46" s="26"/>
      <c r="G46" s="26"/>
      <c r="H46" s="26"/>
      <c r="I46" s="112">
        <v>43973</v>
      </c>
      <c r="J46" s="65"/>
    </row>
    <row r="47" spans="1:15" x14ac:dyDescent="0.25">
      <c r="A47" s="26" t="s">
        <v>1467</v>
      </c>
      <c r="B47" s="26" t="s">
        <v>1468</v>
      </c>
      <c r="C47" s="26" t="s">
        <v>47</v>
      </c>
      <c r="D47" s="26"/>
      <c r="E47" s="64"/>
      <c r="F47" s="26"/>
      <c r="G47" s="26"/>
      <c r="H47" s="26"/>
      <c r="I47" s="112">
        <v>42769</v>
      </c>
      <c r="J47" s="65"/>
    </row>
    <row r="48" spans="1:15" x14ac:dyDescent="0.25">
      <c r="A48" s="38" t="s">
        <v>1469</v>
      </c>
      <c r="B48" s="26" t="s">
        <v>1470</v>
      </c>
      <c r="C48" s="26" t="s">
        <v>46</v>
      </c>
      <c r="D48" s="26"/>
      <c r="E48" s="64"/>
      <c r="F48" s="26"/>
      <c r="G48" s="26"/>
      <c r="H48" s="26"/>
      <c r="I48" s="112">
        <v>41716</v>
      </c>
      <c r="J48" s="65"/>
    </row>
    <row r="49" spans="1:15" x14ac:dyDescent="0.25">
      <c r="A49" s="26" t="s">
        <v>1471</v>
      </c>
      <c r="B49" s="26" t="s">
        <v>1472</v>
      </c>
      <c r="C49" s="26" t="s">
        <v>47</v>
      </c>
      <c r="D49" s="26"/>
      <c r="E49" s="26"/>
      <c r="F49" s="26"/>
      <c r="G49" s="26"/>
      <c r="H49" s="26"/>
      <c r="I49" s="112">
        <v>43732</v>
      </c>
      <c r="J49" s="65"/>
    </row>
    <row r="50" spans="1:15" x14ac:dyDescent="0.25">
      <c r="A50" s="26" t="s">
        <v>1473</v>
      </c>
      <c r="B50" s="26" t="s">
        <v>1474</v>
      </c>
      <c r="C50" s="26" t="s">
        <v>1300</v>
      </c>
      <c r="D50" s="43"/>
      <c r="E50" s="64"/>
      <c r="F50" s="26"/>
      <c r="G50" s="26"/>
      <c r="H50" s="26"/>
      <c r="I50" s="112">
        <v>40131</v>
      </c>
      <c r="J50" s="65"/>
    </row>
    <row r="51" spans="1:15" x14ac:dyDescent="0.25">
      <c r="A51" s="26" t="s">
        <v>1475</v>
      </c>
      <c r="B51" s="26" t="s">
        <v>1476</v>
      </c>
      <c r="C51" s="26" t="s">
        <v>47</v>
      </c>
      <c r="D51" s="26"/>
      <c r="E51" s="26"/>
      <c r="F51" s="26"/>
      <c r="G51" s="26"/>
      <c r="H51" s="26"/>
      <c r="I51" s="112">
        <v>42769</v>
      </c>
      <c r="J51" s="65"/>
    </row>
    <row r="52" spans="1:15" x14ac:dyDescent="0.25">
      <c r="A52" s="26" t="s">
        <v>1477</v>
      </c>
      <c r="B52" s="26" t="s">
        <v>237</v>
      </c>
      <c r="C52" s="26" t="s">
        <v>46</v>
      </c>
      <c r="D52" s="26"/>
      <c r="E52" s="64"/>
      <c r="F52" s="26"/>
      <c r="G52" s="26"/>
      <c r="H52" s="26"/>
      <c r="I52" s="112">
        <v>41368</v>
      </c>
      <c r="J52" s="65"/>
      <c r="K52" s="66"/>
      <c r="L52" s="66"/>
    </row>
    <row r="53" spans="1:15" x14ac:dyDescent="0.25">
      <c r="A53" s="26" t="s">
        <v>1478</v>
      </c>
      <c r="B53" s="26" t="s">
        <v>1479</v>
      </c>
      <c r="C53" s="26" t="s">
        <v>47</v>
      </c>
      <c r="D53" s="26"/>
      <c r="E53" s="64"/>
      <c r="F53" s="26"/>
      <c r="G53" s="26"/>
      <c r="H53" s="26"/>
      <c r="I53" s="112">
        <v>41352</v>
      </c>
      <c r="J53" s="65"/>
    </row>
    <row r="54" spans="1:15" x14ac:dyDescent="0.25">
      <c r="A54" s="26" t="s">
        <v>1480</v>
      </c>
      <c r="B54" s="26" t="s">
        <v>1481</v>
      </c>
      <c r="C54" s="26" t="s">
        <v>37</v>
      </c>
      <c r="D54" s="26"/>
      <c r="E54" s="64"/>
      <c r="F54" s="26"/>
      <c r="G54" s="26"/>
      <c r="H54" s="26"/>
      <c r="I54" s="112">
        <v>44772</v>
      </c>
      <c r="J54" s="65"/>
      <c r="M54" s="66"/>
      <c r="N54" s="66"/>
      <c r="O54" s="66"/>
    </row>
    <row r="55" spans="1:15" x14ac:dyDescent="0.25">
      <c r="A55" s="26" t="s">
        <v>1482</v>
      </c>
      <c r="B55" s="26" t="s">
        <v>347</v>
      </c>
      <c r="C55" s="26" t="s">
        <v>1300</v>
      </c>
      <c r="D55" s="26" t="s">
        <v>1483</v>
      </c>
      <c r="E55" s="26">
        <v>2</v>
      </c>
      <c r="F55" s="26" t="s">
        <v>1326</v>
      </c>
      <c r="G55" s="26" t="s">
        <v>1407</v>
      </c>
      <c r="H55" s="26"/>
      <c r="I55" s="112">
        <v>40680</v>
      </c>
      <c r="J55" s="65"/>
    </row>
    <row r="56" spans="1:15" x14ac:dyDescent="0.25">
      <c r="A56" s="38" t="s">
        <v>1482</v>
      </c>
      <c r="B56" s="26" t="s">
        <v>347</v>
      </c>
      <c r="C56" s="26" t="s">
        <v>1300</v>
      </c>
      <c r="D56" s="26" t="s">
        <v>1484</v>
      </c>
      <c r="E56" s="26">
        <v>1</v>
      </c>
      <c r="F56" s="26" t="s">
        <v>1326</v>
      </c>
      <c r="G56" s="26" t="s">
        <v>1407</v>
      </c>
      <c r="H56" s="26"/>
      <c r="I56" s="112">
        <v>40725</v>
      </c>
      <c r="J56" s="65"/>
    </row>
    <row r="57" spans="1:15" x14ac:dyDescent="0.25">
      <c r="A57" s="26" t="s">
        <v>1482</v>
      </c>
      <c r="B57" s="26" t="s">
        <v>347</v>
      </c>
      <c r="C57" s="26" t="s">
        <v>1300</v>
      </c>
      <c r="D57" s="26" t="s">
        <v>1485</v>
      </c>
      <c r="E57" s="64" t="s">
        <v>1486</v>
      </c>
      <c r="F57" s="26" t="s">
        <v>1326</v>
      </c>
      <c r="G57" s="26" t="s">
        <v>1407</v>
      </c>
      <c r="H57" s="26"/>
      <c r="I57" s="112">
        <v>40725</v>
      </c>
      <c r="J57" s="65"/>
    </row>
    <row r="58" spans="1:15" x14ac:dyDescent="0.25">
      <c r="A58" s="26" t="s">
        <v>1482</v>
      </c>
      <c r="B58" s="26" t="s">
        <v>347</v>
      </c>
      <c r="C58" s="26" t="s">
        <v>1300</v>
      </c>
      <c r="D58" s="26" t="s">
        <v>1485</v>
      </c>
      <c r="E58" s="64" t="s">
        <v>1487</v>
      </c>
      <c r="F58" s="26" t="s">
        <v>1326</v>
      </c>
      <c r="G58" s="26" t="s">
        <v>1407</v>
      </c>
      <c r="H58" s="26"/>
      <c r="I58" s="112">
        <v>40725</v>
      </c>
      <c r="J58" s="65"/>
    </row>
    <row r="59" spans="1:15" x14ac:dyDescent="0.25">
      <c r="A59" s="38" t="s">
        <v>1482</v>
      </c>
      <c r="B59" s="26" t="s">
        <v>347</v>
      </c>
      <c r="C59" s="26" t="s">
        <v>1300</v>
      </c>
      <c r="D59" s="26" t="s">
        <v>1488</v>
      </c>
      <c r="E59" s="26">
        <v>1</v>
      </c>
      <c r="F59" s="26" t="s">
        <v>1326</v>
      </c>
      <c r="G59" s="26">
        <v>4</v>
      </c>
      <c r="H59" s="26"/>
      <c r="I59" s="112">
        <v>40725</v>
      </c>
      <c r="J59" s="65"/>
    </row>
    <row r="60" spans="1:15" x14ac:dyDescent="0.25">
      <c r="A60" s="36" t="s">
        <v>1482</v>
      </c>
      <c r="B60" s="36" t="s">
        <v>347</v>
      </c>
      <c r="C60" s="36" t="s">
        <v>1300</v>
      </c>
      <c r="D60" s="36" t="s">
        <v>1489</v>
      </c>
      <c r="E60" s="36" t="s">
        <v>1490</v>
      </c>
      <c r="F60" s="36" t="s">
        <v>1326</v>
      </c>
      <c r="G60" s="36" t="s">
        <v>1337</v>
      </c>
      <c r="H60" s="36">
        <v>60</v>
      </c>
      <c r="I60" s="111">
        <v>44652</v>
      </c>
      <c r="J60" s="69">
        <v>44681</v>
      </c>
    </row>
    <row r="61" spans="1:15" x14ac:dyDescent="0.25">
      <c r="A61" s="26" t="s">
        <v>1491</v>
      </c>
      <c r="B61" s="26" t="s">
        <v>1492</v>
      </c>
      <c r="C61" s="26" t="s">
        <v>47</v>
      </c>
      <c r="D61" s="26"/>
      <c r="E61" s="64"/>
      <c r="F61" s="26"/>
      <c r="G61" s="26"/>
      <c r="H61" s="26"/>
      <c r="I61" s="112">
        <v>41974</v>
      </c>
      <c r="J61" s="65"/>
    </row>
    <row r="62" spans="1:15" x14ac:dyDescent="0.25">
      <c r="A62" s="26" t="s">
        <v>1493</v>
      </c>
      <c r="B62" s="26" t="s">
        <v>291</v>
      </c>
      <c r="C62" s="26" t="s">
        <v>1305</v>
      </c>
      <c r="D62" s="26"/>
      <c r="E62" s="64"/>
      <c r="F62" s="26"/>
      <c r="G62" s="26"/>
      <c r="H62" s="26"/>
      <c r="I62" s="112">
        <v>40637</v>
      </c>
      <c r="J62" s="65"/>
    </row>
    <row r="63" spans="1:15" x14ac:dyDescent="0.25">
      <c r="A63" s="26" t="s">
        <v>1494</v>
      </c>
      <c r="B63" s="14" t="s">
        <v>1495</v>
      </c>
      <c r="C63" s="26" t="s">
        <v>1305</v>
      </c>
      <c r="D63" s="26"/>
      <c r="E63" s="64"/>
      <c r="F63" s="26"/>
      <c r="G63" s="26"/>
      <c r="H63" s="26"/>
      <c r="I63" s="112">
        <v>44802</v>
      </c>
      <c r="J63" s="65"/>
    </row>
    <row r="64" spans="1:15" x14ac:dyDescent="0.25">
      <c r="A64" s="14" t="s">
        <v>1496</v>
      </c>
      <c r="B64" s="14" t="s">
        <v>1497</v>
      </c>
      <c r="C64" s="26" t="s">
        <v>47</v>
      </c>
      <c r="D64" s="26" t="s">
        <v>1498</v>
      </c>
      <c r="E64" s="64"/>
      <c r="F64" s="26"/>
      <c r="G64" s="26"/>
      <c r="H64" s="26"/>
      <c r="I64" s="112">
        <v>44501</v>
      </c>
      <c r="J64" s="65"/>
    </row>
    <row r="65" spans="1:15" x14ac:dyDescent="0.25">
      <c r="A65" s="26" t="s">
        <v>1499</v>
      </c>
      <c r="B65" s="26" t="s">
        <v>1500</v>
      </c>
      <c r="C65" s="26" t="s">
        <v>1300</v>
      </c>
      <c r="D65" s="26" t="s">
        <v>1501</v>
      </c>
      <c r="E65" s="64"/>
      <c r="F65" s="26" t="s">
        <v>1326</v>
      </c>
      <c r="G65" s="26" t="s">
        <v>1337</v>
      </c>
      <c r="H65" s="26"/>
      <c r="I65" s="112">
        <v>41410</v>
      </c>
      <c r="J65" s="65"/>
    </row>
    <row r="66" spans="1:15" x14ac:dyDescent="0.25">
      <c r="A66" s="26" t="s">
        <v>352</v>
      </c>
      <c r="B66" s="26" t="s">
        <v>353</v>
      </c>
      <c r="C66" s="26" t="s">
        <v>47</v>
      </c>
      <c r="D66" s="26"/>
      <c r="E66" s="64"/>
      <c r="F66" s="26"/>
      <c r="G66" s="26"/>
      <c r="H66" s="26"/>
      <c r="I66" s="112">
        <v>40774</v>
      </c>
      <c r="J66" s="65"/>
    </row>
    <row r="67" spans="1:15" x14ac:dyDescent="0.25">
      <c r="A67" s="26" t="s">
        <v>370</v>
      </c>
      <c r="B67" s="26" t="s">
        <v>1502</v>
      </c>
      <c r="C67" s="26" t="s">
        <v>1300</v>
      </c>
      <c r="D67" s="26" t="s">
        <v>1503</v>
      </c>
      <c r="E67" s="64" t="s">
        <v>1409</v>
      </c>
      <c r="F67" s="26" t="s">
        <v>1315</v>
      </c>
      <c r="G67" s="26" t="s">
        <v>1337</v>
      </c>
      <c r="H67" s="26"/>
      <c r="I67" s="112">
        <v>41586</v>
      </c>
      <c r="J67" s="65"/>
    </row>
    <row r="68" spans="1:15" x14ac:dyDescent="0.25">
      <c r="A68" s="26" t="s">
        <v>370</v>
      </c>
      <c r="B68" s="26" t="s">
        <v>1502</v>
      </c>
      <c r="C68" s="26" t="s">
        <v>1300</v>
      </c>
      <c r="D68" s="26" t="s">
        <v>1504</v>
      </c>
      <c r="E68" s="26">
        <v>1</v>
      </c>
      <c r="F68" s="26" t="s">
        <v>1315</v>
      </c>
      <c r="G68" s="26" t="s">
        <v>1337</v>
      </c>
      <c r="H68" s="26"/>
      <c r="I68" s="112">
        <v>41586</v>
      </c>
      <c r="J68" s="65"/>
      <c r="M68" s="43"/>
      <c r="N68" s="43"/>
      <c r="O68" s="43"/>
    </row>
    <row r="69" spans="1:15" x14ac:dyDescent="0.25">
      <c r="A69" s="26" t="s">
        <v>370</v>
      </c>
      <c r="B69" s="26" t="s">
        <v>1502</v>
      </c>
      <c r="C69" s="26" t="s">
        <v>1300</v>
      </c>
      <c r="D69" s="26" t="s">
        <v>1505</v>
      </c>
      <c r="E69" s="26">
        <v>4</v>
      </c>
      <c r="F69" s="26" t="s">
        <v>1315</v>
      </c>
      <c r="G69" s="26" t="s">
        <v>1407</v>
      </c>
      <c r="H69" s="26"/>
      <c r="I69" s="112">
        <v>41788</v>
      </c>
      <c r="J69" s="65"/>
    </row>
    <row r="70" spans="1:15" x14ac:dyDescent="0.25">
      <c r="A70" s="26" t="s">
        <v>370</v>
      </c>
      <c r="B70" s="26" t="s">
        <v>1502</v>
      </c>
      <c r="C70" s="26" t="s">
        <v>1300</v>
      </c>
      <c r="D70" s="26" t="s">
        <v>1505</v>
      </c>
      <c r="E70" s="26">
        <v>3</v>
      </c>
      <c r="F70" s="26" t="s">
        <v>1315</v>
      </c>
      <c r="G70" s="26" t="s">
        <v>1407</v>
      </c>
      <c r="H70" s="26"/>
      <c r="I70" s="112">
        <v>41788</v>
      </c>
      <c r="J70" s="65"/>
    </row>
    <row r="71" spans="1:15" x14ac:dyDescent="0.25">
      <c r="A71" s="26" t="s">
        <v>374</v>
      </c>
      <c r="B71" s="26" t="s">
        <v>1506</v>
      </c>
      <c r="C71" s="26" t="s">
        <v>1300</v>
      </c>
      <c r="D71" s="26" t="s">
        <v>1507</v>
      </c>
      <c r="E71" s="26">
        <v>1</v>
      </c>
      <c r="F71" s="26" t="s">
        <v>1299</v>
      </c>
      <c r="G71" s="26" t="s">
        <v>1337</v>
      </c>
      <c r="H71" s="26">
        <v>3</v>
      </c>
      <c r="I71" s="112"/>
      <c r="J71" s="65"/>
    </row>
    <row r="72" spans="1:15" x14ac:dyDescent="0.25">
      <c r="A72" s="26" t="s">
        <v>404</v>
      </c>
      <c r="B72" s="26" t="s">
        <v>405</v>
      </c>
      <c r="C72" s="26" t="s">
        <v>1300</v>
      </c>
      <c r="D72" s="26" t="s">
        <v>1508</v>
      </c>
      <c r="E72" s="64" t="s">
        <v>1509</v>
      </c>
      <c r="F72" s="26" t="s">
        <v>1315</v>
      </c>
      <c r="G72" s="26" t="s">
        <v>1337</v>
      </c>
      <c r="H72" s="26"/>
      <c r="I72" s="112">
        <v>44518</v>
      </c>
      <c r="J72" s="65"/>
      <c r="M72" s="43"/>
      <c r="N72" s="43"/>
      <c r="O72" s="43"/>
    </row>
    <row r="73" spans="1:15" x14ac:dyDescent="0.25">
      <c r="A73" s="26" t="s">
        <v>408</v>
      </c>
      <c r="B73" s="26" t="s">
        <v>409</v>
      </c>
      <c r="C73" s="26" t="s">
        <v>1300</v>
      </c>
      <c r="D73" s="86" t="s">
        <v>1510</v>
      </c>
      <c r="E73" s="64" t="s">
        <v>1511</v>
      </c>
      <c r="F73" s="26" t="s">
        <v>1299</v>
      </c>
      <c r="G73" s="26" t="s">
        <v>1337</v>
      </c>
      <c r="H73" s="26"/>
      <c r="I73" s="112">
        <v>41586</v>
      </c>
      <c r="J73" s="65"/>
    </row>
    <row r="74" spans="1:15" x14ac:dyDescent="0.25">
      <c r="A74" s="26" t="s">
        <v>408</v>
      </c>
      <c r="B74" s="26" t="s">
        <v>1512</v>
      </c>
      <c r="C74" s="26" t="s">
        <v>1300</v>
      </c>
      <c r="D74" s="26" t="s">
        <v>1513</v>
      </c>
      <c r="E74" s="64" t="s">
        <v>1415</v>
      </c>
      <c r="F74" s="26" t="s">
        <v>1299</v>
      </c>
      <c r="G74" s="26" t="s">
        <v>1514</v>
      </c>
      <c r="H74" s="26"/>
      <c r="I74" s="112">
        <v>45055</v>
      </c>
      <c r="J74" s="65">
        <v>45017</v>
      </c>
    </row>
    <row r="75" spans="1:15" x14ac:dyDescent="0.25">
      <c r="A75" s="58" t="s">
        <v>412</v>
      </c>
      <c r="B75" s="22" t="s">
        <v>413</v>
      </c>
      <c r="C75" s="36" t="s">
        <v>1300</v>
      </c>
      <c r="D75" s="36" t="s">
        <v>1515</v>
      </c>
      <c r="E75" s="68">
        <v>1</v>
      </c>
      <c r="F75" s="36" t="s">
        <v>1326</v>
      </c>
      <c r="G75" s="36" t="s">
        <v>1337</v>
      </c>
      <c r="I75" s="111">
        <v>43672</v>
      </c>
    </row>
    <row r="76" spans="1:15" x14ac:dyDescent="0.25">
      <c r="A76" s="26" t="s">
        <v>1516</v>
      </c>
      <c r="B76" s="26" t="s">
        <v>415</v>
      </c>
      <c r="C76" s="26" t="s">
        <v>1403</v>
      </c>
      <c r="D76" s="67" t="s">
        <v>1517</v>
      </c>
      <c r="E76" s="64" t="s">
        <v>1431</v>
      </c>
      <c r="F76" s="26" t="s">
        <v>1304</v>
      </c>
      <c r="G76" s="26" t="s">
        <v>1337</v>
      </c>
      <c r="H76" s="26"/>
      <c r="I76" s="112">
        <v>42941</v>
      </c>
      <c r="J76" s="65"/>
    </row>
    <row r="77" spans="1:15" x14ac:dyDescent="0.25">
      <c r="A77" s="26" t="s">
        <v>414</v>
      </c>
      <c r="B77" s="26" t="s">
        <v>415</v>
      </c>
      <c r="C77" s="26" t="s">
        <v>1300</v>
      </c>
      <c r="D77" s="67" t="s">
        <v>1518</v>
      </c>
      <c r="E77" s="26">
        <v>1</v>
      </c>
      <c r="F77" s="26" t="s">
        <v>1304</v>
      </c>
      <c r="G77" s="26" t="s">
        <v>1337</v>
      </c>
      <c r="H77" s="26"/>
      <c r="I77" s="112">
        <v>42540</v>
      </c>
      <c r="J77" s="65"/>
    </row>
    <row r="78" spans="1:15" x14ac:dyDescent="0.25">
      <c r="A78" s="26" t="s">
        <v>414</v>
      </c>
      <c r="B78" s="26" t="s">
        <v>415</v>
      </c>
      <c r="C78" s="26" t="s">
        <v>1300</v>
      </c>
      <c r="D78" s="67" t="s">
        <v>1519</v>
      </c>
      <c r="E78" s="26">
        <v>1</v>
      </c>
      <c r="F78" s="26" t="s">
        <v>1304</v>
      </c>
      <c r="G78" s="26" t="s">
        <v>1337</v>
      </c>
      <c r="H78" s="26"/>
      <c r="I78" s="112">
        <v>42540</v>
      </c>
      <c r="J78" s="65"/>
    </row>
    <row r="79" spans="1:15" x14ac:dyDescent="0.25">
      <c r="A79" s="26" t="s">
        <v>1520</v>
      </c>
      <c r="B79" s="26" t="s">
        <v>417</v>
      </c>
      <c r="C79" s="26" t="s">
        <v>1300</v>
      </c>
      <c r="D79" s="67" t="s">
        <v>1521</v>
      </c>
      <c r="E79" s="26">
        <v>1</v>
      </c>
      <c r="F79" s="26" t="s">
        <v>1299</v>
      </c>
      <c r="G79" s="26" t="s">
        <v>1337</v>
      </c>
      <c r="H79" s="26"/>
      <c r="I79" s="112">
        <v>45055</v>
      </c>
      <c r="J79" s="65">
        <v>45055</v>
      </c>
    </row>
    <row r="80" spans="1:15" x14ac:dyDescent="0.25">
      <c r="A80" s="26" t="s">
        <v>1520</v>
      </c>
      <c r="B80" s="26" t="s">
        <v>417</v>
      </c>
      <c r="C80" s="26" t="s">
        <v>1300</v>
      </c>
      <c r="D80" s="67" t="s">
        <v>1522</v>
      </c>
      <c r="E80" s="64" t="s">
        <v>1422</v>
      </c>
      <c r="F80" s="26" t="s">
        <v>1299</v>
      </c>
      <c r="G80" s="26" t="s">
        <v>1337</v>
      </c>
      <c r="H80" s="26">
        <v>5</v>
      </c>
      <c r="I80" s="112">
        <v>45254</v>
      </c>
      <c r="J80" s="65">
        <v>45254</v>
      </c>
    </row>
    <row r="81" spans="1:15" x14ac:dyDescent="0.25">
      <c r="A81" s="26" t="s">
        <v>1520</v>
      </c>
      <c r="B81" s="26" t="s">
        <v>417</v>
      </c>
      <c r="C81" s="26" t="s">
        <v>1300</v>
      </c>
      <c r="D81" s="67" t="s">
        <v>1523</v>
      </c>
      <c r="E81" s="64" t="s">
        <v>1524</v>
      </c>
      <c r="F81" s="26" t="s">
        <v>1299</v>
      </c>
      <c r="G81" s="26" t="s">
        <v>1337</v>
      </c>
      <c r="H81" s="26">
        <v>5</v>
      </c>
      <c r="I81" s="112">
        <v>45461</v>
      </c>
      <c r="J81" s="149">
        <v>45461</v>
      </c>
    </row>
    <row r="82" spans="1:15" x14ac:dyDescent="0.25">
      <c r="A82" s="26" t="s">
        <v>1525</v>
      </c>
      <c r="B82" s="26" t="s">
        <v>1526</v>
      </c>
      <c r="C82" s="26" t="s">
        <v>47</v>
      </c>
      <c r="D82" s="67"/>
      <c r="E82" s="26"/>
      <c r="F82" s="26"/>
      <c r="G82" s="26"/>
      <c r="H82" s="26"/>
      <c r="I82" s="112">
        <v>43735</v>
      </c>
      <c r="J82" s="65"/>
    </row>
    <row r="83" spans="1:15" x14ac:dyDescent="0.25">
      <c r="A83" s="26" t="s">
        <v>1527</v>
      </c>
      <c r="B83" s="26" t="s">
        <v>1528</v>
      </c>
      <c r="C83" s="26" t="s">
        <v>47</v>
      </c>
      <c r="D83" s="67" t="s">
        <v>1529</v>
      </c>
      <c r="E83" s="70" t="s">
        <v>1529</v>
      </c>
      <c r="F83" s="26" t="s">
        <v>1529</v>
      </c>
      <c r="G83" s="26" t="s">
        <v>1529</v>
      </c>
      <c r="H83" s="26" t="s">
        <v>1529</v>
      </c>
      <c r="I83" s="112">
        <v>43973</v>
      </c>
      <c r="J83" s="65"/>
    </row>
    <row r="84" spans="1:15" x14ac:dyDescent="0.25">
      <c r="A84" s="26" t="s">
        <v>1530</v>
      </c>
      <c r="B84" s="26" t="s">
        <v>1531</v>
      </c>
      <c r="C84" s="26" t="s">
        <v>46</v>
      </c>
      <c r="D84" s="26"/>
      <c r="E84" s="64"/>
      <c r="F84" s="26"/>
      <c r="G84" s="26"/>
      <c r="H84" s="26"/>
      <c r="I84" s="112">
        <v>41222</v>
      </c>
      <c r="J84" s="65"/>
    </row>
    <row r="85" spans="1:15" x14ac:dyDescent="0.25">
      <c r="A85" s="26" t="s">
        <v>454</v>
      </c>
      <c r="B85" t="s">
        <v>455</v>
      </c>
      <c r="C85" s="26" t="s">
        <v>1300</v>
      </c>
      <c r="D85" s="26" t="s">
        <v>1532</v>
      </c>
      <c r="E85" s="64" t="s">
        <v>1415</v>
      </c>
      <c r="F85" s="26" t="s">
        <v>1315</v>
      </c>
      <c r="G85" s="26" t="s">
        <v>1337</v>
      </c>
      <c r="H85" s="26"/>
      <c r="I85" s="112">
        <v>44284</v>
      </c>
      <c r="J85" s="65"/>
    </row>
    <row r="86" spans="1:15" x14ac:dyDescent="0.25">
      <c r="A86" s="67" t="s">
        <v>1533</v>
      </c>
      <c r="B86" s="26" t="s">
        <v>1534</v>
      </c>
      <c r="C86" s="26" t="s">
        <v>1535</v>
      </c>
      <c r="D86" s="26" t="s">
        <v>1536</v>
      </c>
      <c r="E86" s="64" t="s">
        <v>1431</v>
      </c>
      <c r="F86" s="26" t="s">
        <v>1299</v>
      </c>
      <c r="G86" s="26" t="s">
        <v>1407</v>
      </c>
      <c r="H86" s="26"/>
      <c r="I86" s="112">
        <v>42443</v>
      </c>
      <c r="J86" s="65"/>
    </row>
    <row r="87" spans="1:15" x14ac:dyDescent="0.25">
      <c r="A87" s="67" t="s">
        <v>1537</v>
      </c>
      <c r="B87" s="26" t="s">
        <v>467</v>
      </c>
      <c r="C87" s="26" t="s">
        <v>1300</v>
      </c>
      <c r="D87" s="26" t="s">
        <v>1538</v>
      </c>
      <c r="E87" s="89">
        <v>1</v>
      </c>
      <c r="F87" s="26" t="s">
        <v>1304</v>
      </c>
      <c r="G87" s="26" t="s">
        <v>1301</v>
      </c>
      <c r="H87" s="26"/>
      <c r="I87" s="112">
        <v>41215</v>
      </c>
      <c r="J87" s="65"/>
    </row>
    <row r="88" spans="1:15" x14ac:dyDescent="0.25">
      <c r="A88" s="67" t="s">
        <v>1537</v>
      </c>
      <c r="B88" s="26" t="s">
        <v>467</v>
      </c>
      <c r="C88" s="26" t="s">
        <v>1300</v>
      </c>
      <c r="D88" s="26" t="s">
        <v>1539</v>
      </c>
      <c r="E88" s="26">
        <v>7</v>
      </c>
      <c r="F88" s="26" t="s">
        <v>1315</v>
      </c>
      <c r="G88" s="26" t="s">
        <v>1407</v>
      </c>
      <c r="H88" s="26"/>
      <c r="I88" s="112">
        <v>41810</v>
      </c>
      <c r="J88" s="65"/>
    </row>
    <row r="89" spans="1:15" x14ac:dyDescent="0.25">
      <c r="A89" s="67" t="s">
        <v>1537</v>
      </c>
      <c r="B89" s="26" t="s">
        <v>467</v>
      </c>
      <c r="C89" s="26" t="s">
        <v>1300</v>
      </c>
      <c r="D89" s="26" t="s">
        <v>1539</v>
      </c>
      <c r="E89" s="26">
        <v>8</v>
      </c>
      <c r="F89" s="26" t="s">
        <v>1315</v>
      </c>
      <c r="G89" s="26" t="s">
        <v>1407</v>
      </c>
      <c r="H89" s="26"/>
      <c r="I89" s="112">
        <v>42003</v>
      </c>
      <c r="J89" s="65"/>
      <c r="M89" s="43"/>
      <c r="N89" s="43"/>
      <c r="O89" s="43"/>
    </row>
    <row r="90" spans="1:15" x14ac:dyDescent="0.25">
      <c r="A90" s="67" t="s">
        <v>468</v>
      </c>
      <c r="B90" s="26"/>
      <c r="C90" s="26" t="s">
        <v>1300</v>
      </c>
      <c r="D90" s="26" t="s">
        <v>1540</v>
      </c>
      <c r="E90" s="26">
        <v>4</v>
      </c>
      <c r="F90" s="26" t="s">
        <v>1299</v>
      </c>
      <c r="G90" s="26" t="s">
        <v>1407</v>
      </c>
      <c r="H90" s="26"/>
      <c r="I90" s="112">
        <v>46935</v>
      </c>
      <c r="J90" s="65">
        <v>45644</v>
      </c>
      <c r="M90" s="43"/>
      <c r="N90" s="43"/>
      <c r="O90" s="43"/>
    </row>
    <row r="91" spans="1:15" x14ac:dyDescent="0.25">
      <c r="A91" s="26" t="s">
        <v>1541</v>
      </c>
      <c r="B91" s="26" t="s">
        <v>1542</v>
      </c>
      <c r="C91" s="26" t="s">
        <v>1300</v>
      </c>
      <c r="D91" s="26" t="s">
        <v>1543</v>
      </c>
      <c r="E91" s="26">
        <v>1</v>
      </c>
      <c r="F91" s="26" t="s">
        <v>1299</v>
      </c>
      <c r="G91" s="26" t="s">
        <v>1337</v>
      </c>
      <c r="H91" s="26"/>
      <c r="I91" s="112">
        <v>41243</v>
      </c>
      <c r="J91" s="65"/>
    </row>
    <row r="92" spans="1:15" x14ac:dyDescent="0.25">
      <c r="A92" s="67" t="s">
        <v>1541</v>
      </c>
      <c r="B92" s="26" t="s">
        <v>455</v>
      </c>
      <c r="C92" s="26" t="s">
        <v>1300</v>
      </c>
      <c r="D92" s="67" t="s">
        <v>1544</v>
      </c>
      <c r="E92" s="71" t="s">
        <v>1431</v>
      </c>
      <c r="F92" s="72" t="s">
        <v>1304</v>
      </c>
      <c r="G92" s="26" t="s">
        <v>1337</v>
      </c>
      <c r="H92" s="26"/>
      <c r="I92" s="112">
        <v>42369</v>
      </c>
      <c r="J92" s="65"/>
    </row>
    <row r="93" spans="1:15" x14ac:dyDescent="0.25">
      <c r="A93" s="26" t="s">
        <v>1541</v>
      </c>
      <c r="B93" s="26" t="s">
        <v>455</v>
      </c>
      <c r="C93" s="26" t="s">
        <v>1300</v>
      </c>
      <c r="D93" s="26" t="s">
        <v>1545</v>
      </c>
      <c r="E93" s="64" t="s">
        <v>1409</v>
      </c>
      <c r="F93" s="26" t="s">
        <v>1315</v>
      </c>
      <c r="G93" s="26" t="s">
        <v>1337</v>
      </c>
      <c r="H93" s="26">
        <v>2</v>
      </c>
      <c r="I93" s="112">
        <v>43171</v>
      </c>
      <c r="J93" s="65"/>
    </row>
    <row r="94" spans="1:15" x14ac:dyDescent="0.25">
      <c r="A94" s="26" t="s">
        <v>1541</v>
      </c>
      <c r="B94" s="26" t="s">
        <v>455</v>
      </c>
      <c r="C94" s="26" t="s">
        <v>1300</v>
      </c>
      <c r="D94" s="26" t="s">
        <v>1546</v>
      </c>
      <c r="E94" s="26">
        <v>1</v>
      </c>
      <c r="F94" s="26" t="s">
        <v>1304</v>
      </c>
      <c r="G94" s="26" t="s">
        <v>1337</v>
      </c>
      <c r="H94" s="26">
        <v>0.5</v>
      </c>
      <c r="I94" s="112">
        <v>43171</v>
      </c>
      <c r="J94" s="65"/>
    </row>
    <row r="95" spans="1:15" x14ac:dyDescent="0.25">
      <c r="A95" s="67" t="s">
        <v>1547</v>
      </c>
      <c r="B95" s="26" t="s">
        <v>1548</v>
      </c>
      <c r="C95" s="26" t="s">
        <v>1300</v>
      </c>
      <c r="D95" s="67" t="s">
        <v>1549</v>
      </c>
      <c r="E95" s="26">
        <v>1</v>
      </c>
      <c r="F95" s="26" t="s">
        <v>1315</v>
      </c>
      <c r="G95" s="26" t="s">
        <v>1337</v>
      </c>
      <c r="H95" s="26"/>
      <c r="I95" s="112">
        <v>41474</v>
      </c>
      <c r="J95" s="65"/>
    </row>
    <row r="96" spans="1:15" x14ac:dyDescent="0.25">
      <c r="A96" s="26" t="s">
        <v>1547</v>
      </c>
      <c r="B96" s="26" t="s">
        <v>1548</v>
      </c>
      <c r="C96" s="26" t="s">
        <v>1300</v>
      </c>
      <c r="D96" s="26" t="s">
        <v>1550</v>
      </c>
      <c r="E96" s="88" t="s">
        <v>1458</v>
      </c>
      <c r="F96" s="26" t="s">
        <v>1315</v>
      </c>
      <c r="G96" s="26" t="s">
        <v>1337</v>
      </c>
      <c r="H96" s="26"/>
      <c r="I96" s="112">
        <v>41488</v>
      </c>
      <c r="J96" s="65"/>
    </row>
    <row r="97" spans="1:10" x14ac:dyDescent="0.25">
      <c r="A97" s="26" t="s">
        <v>1547</v>
      </c>
      <c r="B97" s="26" t="s">
        <v>1548</v>
      </c>
      <c r="C97" s="26" t="s">
        <v>1300</v>
      </c>
      <c r="D97" s="26" t="s">
        <v>1551</v>
      </c>
      <c r="E97" s="88" t="s">
        <v>1552</v>
      </c>
      <c r="F97" s="26" t="s">
        <v>1315</v>
      </c>
      <c r="G97" s="26" t="s">
        <v>1337</v>
      </c>
      <c r="H97" s="26"/>
      <c r="I97" s="112">
        <v>41488</v>
      </c>
      <c r="J97" s="65"/>
    </row>
    <row r="98" spans="1:10" x14ac:dyDescent="0.25">
      <c r="A98" s="26" t="s">
        <v>1547</v>
      </c>
      <c r="B98" s="26" t="s">
        <v>1548</v>
      </c>
      <c r="C98" s="26" t="s">
        <v>1300</v>
      </c>
      <c r="D98" s="26" t="s">
        <v>1553</v>
      </c>
      <c r="E98" s="88" t="s">
        <v>1409</v>
      </c>
      <c r="F98" s="26" t="s">
        <v>1315</v>
      </c>
      <c r="G98" s="26" t="s">
        <v>1407</v>
      </c>
      <c r="H98" s="26"/>
      <c r="I98" s="112">
        <v>41488</v>
      </c>
      <c r="J98" s="65"/>
    </row>
    <row r="99" spans="1:10" x14ac:dyDescent="0.25">
      <c r="A99" s="26" t="s">
        <v>1547</v>
      </c>
      <c r="B99" s="26" t="s">
        <v>1548</v>
      </c>
      <c r="C99" s="26" t="s">
        <v>1300</v>
      </c>
      <c r="D99" s="26" t="s">
        <v>1554</v>
      </c>
      <c r="E99" s="88" t="s">
        <v>1409</v>
      </c>
      <c r="F99" s="26" t="s">
        <v>1299</v>
      </c>
      <c r="G99" s="26" t="s">
        <v>1337</v>
      </c>
      <c r="H99" s="26"/>
      <c r="I99" s="112">
        <v>41488</v>
      </c>
      <c r="J99" s="65"/>
    </row>
    <row r="100" spans="1:10" x14ac:dyDescent="0.25">
      <c r="A100" s="26" t="s">
        <v>1547</v>
      </c>
      <c r="B100" s="26" t="s">
        <v>1548</v>
      </c>
      <c r="C100" s="26" t="s">
        <v>1300</v>
      </c>
      <c r="D100" s="26" t="s">
        <v>1555</v>
      </c>
      <c r="E100" s="89">
        <v>1</v>
      </c>
      <c r="F100" s="26" t="s">
        <v>1315</v>
      </c>
      <c r="G100" s="26" t="s">
        <v>1337</v>
      </c>
      <c r="H100" s="26"/>
      <c r="I100" s="112">
        <v>41488</v>
      </c>
      <c r="J100" s="65"/>
    </row>
    <row r="101" spans="1:10" x14ac:dyDescent="0.25">
      <c r="A101" s="26" t="s">
        <v>1556</v>
      </c>
      <c r="B101" s="26" t="s">
        <v>1557</v>
      </c>
      <c r="C101" s="26" t="s">
        <v>47</v>
      </c>
      <c r="D101" s="26"/>
      <c r="E101" s="64"/>
      <c r="F101" s="26"/>
      <c r="G101" s="26"/>
      <c r="H101" s="26"/>
      <c r="I101" s="112">
        <v>40064</v>
      </c>
      <c r="J101" s="65"/>
    </row>
    <row r="102" spans="1:10" x14ac:dyDescent="0.25">
      <c r="A102" s="26" t="s">
        <v>490</v>
      </c>
      <c r="B102" s="26" t="s">
        <v>491</v>
      </c>
      <c r="C102" s="26" t="s">
        <v>1300</v>
      </c>
      <c r="D102" s="26" t="s">
        <v>1558</v>
      </c>
      <c r="E102" s="64" t="s">
        <v>1422</v>
      </c>
      <c r="F102" s="26" t="s">
        <v>1326</v>
      </c>
      <c r="G102" s="26" t="s">
        <v>1337</v>
      </c>
      <c r="H102" s="26"/>
      <c r="I102" s="112">
        <v>40809</v>
      </c>
      <c r="J102" s="65"/>
    </row>
    <row r="103" spans="1:10" x14ac:dyDescent="0.25">
      <c r="A103" s="26" t="s">
        <v>490</v>
      </c>
      <c r="B103" s="26" t="s">
        <v>491</v>
      </c>
      <c r="C103" s="26" t="s">
        <v>1300</v>
      </c>
      <c r="D103" s="26" t="s">
        <v>1559</v>
      </c>
      <c r="E103" s="26">
        <v>1</v>
      </c>
      <c r="F103" s="26" t="s">
        <v>1326</v>
      </c>
      <c r="G103" s="26" t="s">
        <v>1337</v>
      </c>
      <c r="H103" s="26"/>
      <c r="I103" s="112">
        <v>40809</v>
      </c>
      <c r="J103" s="65"/>
    </row>
    <row r="104" spans="1:10" x14ac:dyDescent="0.25">
      <c r="A104" s="26" t="s">
        <v>490</v>
      </c>
      <c r="B104" s="26" t="s">
        <v>491</v>
      </c>
      <c r="C104" s="26" t="s">
        <v>1300</v>
      </c>
      <c r="D104" s="67" t="s">
        <v>1560</v>
      </c>
      <c r="E104" s="64" t="s">
        <v>1561</v>
      </c>
      <c r="F104" s="26" t="s">
        <v>1304</v>
      </c>
      <c r="G104" s="26" t="s">
        <v>1337</v>
      </c>
      <c r="H104" s="26"/>
      <c r="I104" s="112">
        <v>41039</v>
      </c>
      <c r="J104" s="65"/>
    </row>
    <row r="105" spans="1:10" x14ac:dyDescent="0.25">
      <c r="A105" s="26" t="s">
        <v>490</v>
      </c>
      <c r="B105" s="26" t="s">
        <v>491</v>
      </c>
      <c r="C105" s="26" t="s">
        <v>1300</v>
      </c>
      <c r="D105" s="67" t="s">
        <v>1562</v>
      </c>
      <c r="E105" s="64" t="s">
        <v>1422</v>
      </c>
      <c r="F105" s="26" t="s">
        <v>1315</v>
      </c>
      <c r="G105" s="26" t="s">
        <v>1337</v>
      </c>
      <c r="H105" s="26"/>
      <c r="I105" s="112">
        <v>41039</v>
      </c>
      <c r="J105" s="65"/>
    </row>
    <row r="106" spans="1:10" x14ac:dyDescent="0.25">
      <c r="A106" s="26" t="s">
        <v>490</v>
      </c>
      <c r="B106" s="26" t="s">
        <v>491</v>
      </c>
      <c r="C106" s="26" t="s">
        <v>1300</v>
      </c>
      <c r="D106" s="26" t="s">
        <v>1563</v>
      </c>
      <c r="E106" s="64" t="s">
        <v>1458</v>
      </c>
      <c r="F106" s="26" t="s">
        <v>1299</v>
      </c>
      <c r="G106" s="26" t="s">
        <v>1337</v>
      </c>
      <c r="H106" s="26"/>
      <c r="I106" s="112">
        <v>41039</v>
      </c>
      <c r="J106" s="65"/>
    </row>
    <row r="107" spans="1:10" x14ac:dyDescent="0.25">
      <c r="A107" s="26" t="s">
        <v>490</v>
      </c>
      <c r="B107" s="26" t="s">
        <v>491</v>
      </c>
      <c r="C107" s="26" t="s">
        <v>1300</v>
      </c>
      <c r="D107" s="26" t="s">
        <v>1451</v>
      </c>
      <c r="E107" s="64" t="s">
        <v>1511</v>
      </c>
      <c r="F107" s="26" t="s">
        <v>1326</v>
      </c>
      <c r="G107" s="26" t="s">
        <v>1337</v>
      </c>
      <c r="H107" s="26"/>
      <c r="I107" s="112">
        <v>41551</v>
      </c>
      <c r="J107" s="65"/>
    </row>
    <row r="108" spans="1:10" x14ac:dyDescent="0.25">
      <c r="A108" s="26" t="s">
        <v>490</v>
      </c>
      <c r="B108" s="26" t="s">
        <v>491</v>
      </c>
      <c r="C108" s="26" t="s">
        <v>1300</v>
      </c>
      <c r="D108" s="26" t="s">
        <v>1564</v>
      </c>
      <c r="E108" s="64" t="s">
        <v>1433</v>
      </c>
      <c r="F108" s="26" t="s">
        <v>1326</v>
      </c>
      <c r="G108" s="26" t="s">
        <v>1337</v>
      </c>
      <c r="H108" s="26"/>
      <c r="I108" s="112">
        <v>41551</v>
      </c>
      <c r="J108" s="65"/>
    </row>
    <row r="109" spans="1:10" x14ac:dyDescent="0.25">
      <c r="A109" s="36" t="s">
        <v>490</v>
      </c>
      <c r="B109" s="36" t="s">
        <v>491</v>
      </c>
      <c r="C109" s="36" t="s">
        <v>1300</v>
      </c>
      <c r="D109" s="36" t="s">
        <v>1565</v>
      </c>
      <c r="E109" s="76" t="s">
        <v>1409</v>
      </c>
      <c r="F109" s="36" t="s">
        <v>1315</v>
      </c>
      <c r="G109" s="36" t="s">
        <v>1337</v>
      </c>
      <c r="H109" s="36">
        <v>50</v>
      </c>
      <c r="I109" s="111">
        <v>44726</v>
      </c>
    </row>
    <row r="110" spans="1:10" x14ac:dyDescent="0.25">
      <c r="A110" s="36" t="s">
        <v>1566</v>
      </c>
      <c r="B110" s="36" t="s">
        <v>1567</v>
      </c>
      <c r="C110" s="36" t="s">
        <v>1568</v>
      </c>
      <c r="E110" s="36"/>
      <c r="F110" s="36" t="s">
        <v>1406</v>
      </c>
      <c r="G110" s="36" t="s">
        <v>1569</v>
      </c>
      <c r="H110" s="36">
        <v>2</v>
      </c>
      <c r="I110" s="111">
        <v>44627</v>
      </c>
      <c r="J110" s="69">
        <v>44642</v>
      </c>
    </row>
    <row r="111" spans="1:10" x14ac:dyDescent="0.25">
      <c r="A111" s="36" t="s">
        <v>1566</v>
      </c>
      <c r="B111" s="36" t="s">
        <v>1567</v>
      </c>
      <c r="C111" s="43" t="s">
        <v>1570</v>
      </c>
      <c r="D111" s="36" t="s">
        <v>1571</v>
      </c>
      <c r="E111" s="36">
        <v>1</v>
      </c>
      <c r="F111" s="36" t="s">
        <v>1406</v>
      </c>
      <c r="G111" s="36" t="s">
        <v>1569</v>
      </c>
      <c r="H111" s="36">
        <v>20</v>
      </c>
      <c r="I111" s="111">
        <v>44964</v>
      </c>
      <c r="J111" s="69">
        <v>44964</v>
      </c>
    </row>
    <row r="112" spans="1:10" x14ac:dyDescent="0.25">
      <c r="A112" s="43" t="s">
        <v>506</v>
      </c>
      <c r="B112" s="43" t="s">
        <v>507</v>
      </c>
      <c r="C112" s="43" t="s">
        <v>47</v>
      </c>
      <c r="D112" s="39"/>
      <c r="E112" s="73"/>
      <c r="F112" s="43"/>
      <c r="G112" s="43"/>
      <c r="I112" s="111">
        <v>43566</v>
      </c>
    </row>
    <row r="113" spans="1:12" x14ac:dyDescent="0.25">
      <c r="A113" s="67" t="s">
        <v>508</v>
      </c>
      <c r="B113" s="38" t="s">
        <v>509</v>
      </c>
      <c r="C113" s="26" t="s">
        <v>1300</v>
      </c>
      <c r="D113" s="67" t="s">
        <v>1572</v>
      </c>
      <c r="E113" s="64" t="s">
        <v>1409</v>
      </c>
      <c r="F113" s="26" t="s">
        <v>1304</v>
      </c>
      <c r="G113" s="26" t="s">
        <v>1407</v>
      </c>
      <c r="H113" s="26"/>
      <c r="I113" s="112">
        <v>42614</v>
      </c>
      <c r="J113" s="65"/>
    </row>
    <row r="114" spans="1:12" x14ac:dyDescent="0.25">
      <c r="A114" s="67" t="s">
        <v>508</v>
      </c>
      <c r="B114" s="38" t="s">
        <v>509</v>
      </c>
      <c r="C114" s="26" t="s">
        <v>1300</v>
      </c>
      <c r="D114" s="67" t="s">
        <v>1573</v>
      </c>
      <c r="E114" s="64" t="s">
        <v>1422</v>
      </c>
      <c r="F114" s="26" t="s">
        <v>1304</v>
      </c>
      <c r="G114" s="26" t="s">
        <v>1407</v>
      </c>
      <c r="H114" s="26"/>
      <c r="I114" s="112">
        <v>42614</v>
      </c>
      <c r="J114" s="65"/>
    </row>
    <row r="115" spans="1:12" x14ac:dyDescent="0.25">
      <c r="A115" s="38" t="s">
        <v>1574</v>
      </c>
      <c r="B115" s="26" t="s">
        <v>521</v>
      </c>
      <c r="C115" s="26" t="s">
        <v>47</v>
      </c>
      <c r="D115" s="26"/>
      <c r="E115" s="64"/>
      <c r="F115" s="26"/>
      <c r="G115" s="26"/>
      <c r="H115" s="26"/>
      <c r="I115" s="112">
        <v>43833</v>
      </c>
      <c r="J115" s="65"/>
    </row>
    <row r="116" spans="1:12" x14ac:dyDescent="0.25">
      <c r="A116" s="26" t="s">
        <v>1575</v>
      </c>
      <c r="B116" s="26" t="s">
        <v>529</v>
      </c>
      <c r="C116" s="26" t="s">
        <v>47</v>
      </c>
      <c r="D116" s="26" t="s">
        <v>1576</v>
      </c>
      <c r="E116" s="64" t="s">
        <v>1577</v>
      </c>
      <c r="F116" s="26" t="s">
        <v>1299</v>
      </c>
      <c r="G116" s="26"/>
      <c r="H116" s="26"/>
      <c r="I116" s="112">
        <v>43179</v>
      </c>
      <c r="J116" s="65"/>
    </row>
    <row r="117" spans="1:12" x14ac:dyDescent="0.25">
      <c r="A117" s="26" t="s">
        <v>1578</v>
      </c>
      <c r="B117" s="26" t="s">
        <v>1579</v>
      </c>
      <c r="C117" s="26" t="s">
        <v>47</v>
      </c>
      <c r="D117" s="26"/>
      <c r="E117" s="64"/>
      <c r="F117" s="26"/>
      <c r="G117" s="26"/>
      <c r="H117" s="26"/>
      <c r="I117" s="112">
        <v>41352</v>
      </c>
      <c r="J117" s="65"/>
    </row>
    <row r="118" spans="1:12" x14ac:dyDescent="0.25">
      <c r="A118" s="26" t="s">
        <v>1578</v>
      </c>
      <c r="B118" s="26" t="s">
        <v>1580</v>
      </c>
      <c r="C118" s="26" t="s">
        <v>1300</v>
      </c>
      <c r="D118" s="26" t="s">
        <v>1581</v>
      </c>
      <c r="E118" s="64" t="s">
        <v>1582</v>
      </c>
      <c r="F118" s="26" t="s">
        <v>1315</v>
      </c>
      <c r="G118" s="26" t="s">
        <v>1337</v>
      </c>
      <c r="H118" s="26"/>
      <c r="I118" s="112">
        <v>41838</v>
      </c>
      <c r="J118" s="65"/>
    </row>
    <row r="119" spans="1:12" x14ac:dyDescent="0.25">
      <c r="A119" s="26" t="s">
        <v>1578</v>
      </c>
      <c r="B119" s="26" t="s">
        <v>1580</v>
      </c>
      <c r="C119" s="26" t="s">
        <v>1300</v>
      </c>
      <c r="D119" s="26" t="s">
        <v>1553</v>
      </c>
      <c r="E119" s="64" t="s">
        <v>1409</v>
      </c>
      <c r="F119" s="26" t="s">
        <v>1315</v>
      </c>
      <c r="G119" s="26" t="s">
        <v>1407</v>
      </c>
      <c r="H119" s="26"/>
      <c r="I119" s="112">
        <v>41838</v>
      </c>
      <c r="J119" s="65"/>
    </row>
    <row r="120" spans="1:12" x14ac:dyDescent="0.25">
      <c r="A120" s="26" t="s">
        <v>1578</v>
      </c>
      <c r="B120" s="26" t="s">
        <v>1580</v>
      </c>
      <c r="C120" s="26" t="s">
        <v>1300</v>
      </c>
      <c r="D120" s="26" t="s">
        <v>1554</v>
      </c>
      <c r="E120" s="64" t="s">
        <v>1409</v>
      </c>
      <c r="F120" s="26" t="s">
        <v>1299</v>
      </c>
      <c r="G120" s="26" t="s">
        <v>1407</v>
      </c>
      <c r="H120" s="26"/>
      <c r="I120" s="112">
        <v>41838</v>
      </c>
      <c r="J120" s="65"/>
    </row>
    <row r="121" spans="1:12" x14ac:dyDescent="0.25">
      <c r="A121" s="26" t="s">
        <v>1578</v>
      </c>
      <c r="B121" s="26" t="s">
        <v>1580</v>
      </c>
      <c r="C121" s="26" t="s">
        <v>1300</v>
      </c>
      <c r="D121" s="26" t="s">
        <v>1555</v>
      </c>
      <c r="E121" s="26">
        <v>1</v>
      </c>
      <c r="F121" s="26" t="s">
        <v>1315</v>
      </c>
      <c r="G121" s="26" t="s">
        <v>1337</v>
      </c>
      <c r="H121" s="26"/>
      <c r="I121" s="112">
        <v>41838</v>
      </c>
      <c r="J121" s="65"/>
    </row>
    <row r="122" spans="1:12" x14ac:dyDescent="0.25">
      <c r="A122" s="26" t="s">
        <v>1578</v>
      </c>
      <c r="B122" s="26" t="s">
        <v>1580</v>
      </c>
      <c r="C122" s="26" t="s">
        <v>1300</v>
      </c>
      <c r="D122" s="26" t="s">
        <v>1550</v>
      </c>
      <c r="E122" s="64"/>
      <c r="F122" s="26" t="s">
        <v>1315</v>
      </c>
      <c r="G122" s="26" t="s">
        <v>1337</v>
      </c>
      <c r="H122" s="26"/>
      <c r="I122" s="112">
        <v>41981</v>
      </c>
      <c r="J122" s="65"/>
    </row>
    <row r="123" spans="1:12" x14ac:dyDescent="0.25">
      <c r="A123" s="26" t="s">
        <v>1583</v>
      </c>
      <c r="B123" s="26" t="s">
        <v>1584</v>
      </c>
      <c r="C123" s="26" t="s">
        <v>1312</v>
      </c>
      <c r="D123" s="26" t="s">
        <v>1585</v>
      </c>
      <c r="E123" s="64" t="s">
        <v>1586</v>
      </c>
      <c r="F123" s="26" t="s">
        <v>1315</v>
      </c>
      <c r="G123" s="26" t="s">
        <v>1301</v>
      </c>
      <c r="H123" s="26"/>
      <c r="I123" s="112">
        <v>41831</v>
      </c>
      <c r="J123" s="65"/>
    </row>
    <row r="124" spans="1:12" x14ac:dyDescent="0.25">
      <c r="A124" s="26" t="s">
        <v>1587</v>
      </c>
      <c r="B124" s="26" t="s">
        <v>607</v>
      </c>
      <c r="C124" s="26" t="s">
        <v>1300</v>
      </c>
      <c r="D124" s="26" t="s">
        <v>1588</v>
      </c>
      <c r="E124" s="64" t="s">
        <v>1589</v>
      </c>
      <c r="F124" s="26" t="s">
        <v>1299</v>
      </c>
      <c r="G124" s="26" t="s">
        <v>1407</v>
      </c>
      <c r="H124" s="26"/>
      <c r="I124" s="112">
        <v>42826</v>
      </c>
      <c r="J124" s="65"/>
      <c r="K124" s="43"/>
      <c r="L124" s="43"/>
    </row>
    <row r="125" spans="1:12" x14ac:dyDescent="0.25">
      <c r="A125" s="38" t="s">
        <v>610</v>
      </c>
      <c r="B125" s="26" t="s">
        <v>1590</v>
      </c>
      <c r="C125" s="26" t="s">
        <v>47</v>
      </c>
      <c r="D125" s="26"/>
      <c r="E125" s="64"/>
      <c r="F125" s="26"/>
      <c r="G125" s="26"/>
      <c r="H125" s="26"/>
      <c r="I125" s="112">
        <v>43833</v>
      </c>
      <c r="J125" s="65"/>
    </row>
    <row r="126" spans="1:12" x14ac:dyDescent="0.25">
      <c r="A126" s="38" t="s">
        <v>1591</v>
      </c>
      <c r="B126" s="26" t="s">
        <v>1592</v>
      </c>
      <c r="C126" s="26" t="s">
        <v>47</v>
      </c>
      <c r="D126" s="26"/>
      <c r="E126" s="64"/>
      <c r="F126" s="26"/>
      <c r="G126" s="26"/>
      <c r="H126" s="26"/>
      <c r="I126" s="112">
        <v>43833</v>
      </c>
      <c r="J126" s="65"/>
    </row>
    <row r="127" spans="1:12" x14ac:dyDescent="0.25">
      <c r="A127" s="38" t="s">
        <v>1593</v>
      </c>
      <c r="B127" s="26" t="s">
        <v>621</v>
      </c>
      <c r="C127" s="26" t="s">
        <v>47</v>
      </c>
      <c r="D127" s="26"/>
      <c r="E127" s="64"/>
      <c r="F127" s="26"/>
      <c r="G127" s="26"/>
      <c r="H127" s="26"/>
      <c r="I127" s="112">
        <v>43833</v>
      </c>
      <c r="J127" s="65"/>
    </row>
    <row r="128" spans="1:12" x14ac:dyDescent="0.25">
      <c r="A128" s="26" t="s">
        <v>1594</v>
      </c>
      <c r="B128" s="65" t="s">
        <v>625</v>
      </c>
      <c r="C128" s="26" t="s">
        <v>1300</v>
      </c>
      <c r="D128" s="86" t="s">
        <v>1595</v>
      </c>
      <c r="E128" s="87"/>
      <c r="F128" s="26" t="s">
        <v>1406</v>
      </c>
      <c r="G128" s="26" t="s">
        <v>1337</v>
      </c>
      <c r="H128" s="26"/>
      <c r="I128" s="112">
        <v>42605</v>
      </c>
      <c r="J128" s="65"/>
    </row>
    <row r="129" spans="1:10" x14ac:dyDescent="0.25">
      <c r="A129" s="38" t="s">
        <v>624</v>
      </c>
      <c r="B129" s="26" t="s">
        <v>625</v>
      </c>
      <c r="C129" s="26" t="s">
        <v>1300</v>
      </c>
      <c r="D129" s="67" t="s">
        <v>1596</v>
      </c>
      <c r="E129" s="26">
        <v>1</v>
      </c>
      <c r="F129" s="26" t="s">
        <v>1304</v>
      </c>
      <c r="G129" s="26" t="s">
        <v>1337</v>
      </c>
      <c r="H129" s="26"/>
      <c r="I129" s="112">
        <v>42992</v>
      </c>
      <c r="J129" s="65"/>
    </row>
    <row r="130" spans="1:10" x14ac:dyDescent="0.25">
      <c r="A130" s="38" t="s">
        <v>630</v>
      </c>
      <c r="B130" s="26" t="s">
        <v>631</v>
      </c>
      <c r="C130" s="36" t="s">
        <v>37</v>
      </c>
      <c r="D130" s="67"/>
      <c r="E130" s="26"/>
      <c r="F130" s="26"/>
      <c r="G130" s="26"/>
      <c r="H130" s="26"/>
      <c r="I130" s="112"/>
      <c r="J130" s="65">
        <v>45468</v>
      </c>
    </row>
    <row r="131" spans="1:10" x14ac:dyDescent="0.25">
      <c r="A131" s="36" t="s">
        <v>632</v>
      </c>
      <c r="B131" s="36" t="s">
        <v>633</v>
      </c>
      <c r="C131" s="36" t="s">
        <v>1300</v>
      </c>
      <c r="D131" s="36" t="s">
        <v>1597</v>
      </c>
      <c r="E131" s="76" t="s">
        <v>1422</v>
      </c>
      <c r="F131" s="36" t="s">
        <v>1304</v>
      </c>
      <c r="G131" s="36" t="s">
        <v>1407</v>
      </c>
      <c r="H131" s="36">
        <v>123</v>
      </c>
      <c r="I131" s="111">
        <v>44601</v>
      </c>
      <c r="J131" s="69">
        <v>44682</v>
      </c>
    </row>
    <row r="132" spans="1:10" x14ac:dyDescent="0.25">
      <c r="A132" s="26" t="s">
        <v>1598</v>
      </c>
      <c r="B132" s="26" t="s">
        <v>1599</v>
      </c>
      <c r="C132" s="26" t="s">
        <v>46</v>
      </c>
      <c r="D132" s="26"/>
      <c r="E132" s="64"/>
      <c r="F132" s="26"/>
      <c r="G132" s="26"/>
      <c r="H132" s="26"/>
      <c r="I132" s="112">
        <v>40624</v>
      </c>
      <c r="J132" s="65"/>
    </row>
    <row r="133" spans="1:10" x14ac:dyDescent="0.25">
      <c r="A133" s="26" t="s">
        <v>1600</v>
      </c>
      <c r="B133" s="26" t="s">
        <v>1601</v>
      </c>
      <c r="C133" s="26" t="s">
        <v>1305</v>
      </c>
      <c r="D133" s="26"/>
      <c r="E133" s="64"/>
      <c r="F133" s="26"/>
      <c r="G133" s="26"/>
      <c r="H133" s="26"/>
      <c r="I133" s="112">
        <v>40761</v>
      </c>
      <c r="J133" s="65"/>
    </row>
    <row r="134" spans="1:10" x14ac:dyDescent="0.25">
      <c r="A134" s="26" t="s">
        <v>1602</v>
      </c>
      <c r="B134" s="26" t="s">
        <v>1603</v>
      </c>
      <c r="C134" s="26" t="s">
        <v>47</v>
      </c>
      <c r="D134" s="26"/>
      <c r="E134" s="64"/>
      <c r="F134" s="26"/>
      <c r="G134" s="26"/>
      <c r="H134" s="26"/>
      <c r="I134" s="112">
        <v>43973</v>
      </c>
      <c r="J134" s="65"/>
    </row>
    <row r="135" spans="1:10" x14ac:dyDescent="0.25">
      <c r="A135" s="38" t="s">
        <v>1604</v>
      </c>
      <c r="B135" s="26" t="s">
        <v>1605</v>
      </c>
      <c r="C135" s="26" t="s">
        <v>47</v>
      </c>
      <c r="D135" s="26"/>
      <c r="E135" s="64"/>
      <c r="F135" s="26"/>
      <c r="G135" s="26"/>
      <c r="H135" s="26"/>
      <c r="I135" s="112">
        <v>43833</v>
      </c>
      <c r="J135" s="65"/>
    </row>
    <row r="136" spans="1:10" x14ac:dyDescent="0.25">
      <c r="A136" s="38" t="s">
        <v>1604</v>
      </c>
      <c r="B136" s="26" t="s">
        <v>1605</v>
      </c>
      <c r="C136" s="26" t="s">
        <v>1300</v>
      </c>
      <c r="D136" s="52" t="s">
        <v>1606</v>
      </c>
      <c r="E136" s="64" t="s">
        <v>1607</v>
      </c>
      <c r="F136" s="26" t="s">
        <v>1299</v>
      </c>
      <c r="G136" s="26" t="s">
        <v>1301</v>
      </c>
      <c r="H136" s="26"/>
      <c r="I136" s="112">
        <v>44852</v>
      </c>
      <c r="J136" s="65"/>
    </row>
    <row r="137" spans="1:10" x14ac:dyDescent="0.25">
      <c r="A137" s="26" t="s">
        <v>1608</v>
      </c>
      <c r="B137" s="26" t="s">
        <v>1609</v>
      </c>
      <c r="C137" s="26" t="s">
        <v>47</v>
      </c>
      <c r="D137" s="26"/>
      <c r="E137" s="64"/>
      <c r="F137" s="26"/>
      <c r="G137" s="26"/>
      <c r="H137" s="26"/>
      <c r="I137" s="112">
        <v>43973</v>
      </c>
      <c r="J137" s="65"/>
    </row>
    <row r="138" spans="1:10" x14ac:dyDescent="0.25">
      <c r="A138" s="14" t="s">
        <v>691</v>
      </c>
      <c r="B138" s="14" t="s">
        <v>692</v>
      </c>
      <c r="C138" s="26" t="s">
        <v>47</v>
      </c>
      <c r="D138" s="26" t="s">
        <v>1610</v>
      </c>
      <c r="E138" s="64"/>
      <c r="F138" s="26"/>
      <c r="G138" s="26"/>
      <c r="H138" s="26"/>
      <c r="I138" s="112">
        <v>44434</v>
      </c>
      <c r="J138" s="65"/>
    </row>
    <row r="139" spans="1:10" x14ac:dyDescent="0.25">
      <c r="A139" s="14" t="s">
        <v>691</v>
      </c>
      <c r="B139" s="14" t="s">
        <v>692</v>
      </c>
      <c r="C139" s="26" t="s">
        <v>1300</v>
      </c>
      <c r="D139" s="26" t="s">
        <v>1611</v>
      </c>
      <c r="E139" s="64" t="s">
        <v>1422</v>
      </c>
      <c r="F139" s="26" t="s">
        <v>1315</v>
      </c>
      <c r="G139" s="26" t="s">
        <v>1337</v>
      </c>
      <c r="H139" s="26"/>
      <c r="I139" s="111">
        <v>45692</v>
      </c>
      <c r="J139" s="112"/>
    </row>
    <row r="140" spans="1:10" x14ac:dyDescent="0.25">
      <c r="A140" s="26" t="s">
        <v>699</v>
      </c>
      <c r="B140" s="26" t="s">
        <v>1612</v>
      </c>
      <c r="C140" s="26" t="s">
        <v>47</v>
      </c>
      <c r="D140" s="26"/>
      <c r="E140" s="64"/>
      <c r="F140" s="26"/>
      <c r="G140" s="26"/>
      <c r="H140" s="26"/>
      <c r="I140" s="112">
        <v>43823</v>
      </c>
      <c r="J140" s="65"/>
    </row>
    <row r="141" spans="1:10" x14ac:dyDescent="0.25">
      <c r="A141" s="38" t="s">
        <v>1613</v>
      </c>
      <c r="B141" s="26" t="s">
        <v>1614</v>
      </c>
      <c r="C141" s="26" t="s">
        <v>47</v>
      </c>
      <c r="D141" s="26"/>
      <c r="E141" s="64"/>
      <c r="F141" s="26"/>
      <c r="G141" s="26"/>
      <c r="H141" s="26"/>
      <c r="I141" s="112">
        <v>43833</v>
      </c>
      <c r="J141" s="65"/>
    </row>
    <row r="142" spans="1:10" x14ac:dyDescent="0.25">
      <c r="A142" s="26" t="s">
        <v>707</v>
      </c>
      <c r="B142" s="26" t="s">
        <v>708</v>
      </c>
      <c r="C142" s="26" t="s">
        <v>1300</v>
      </c>
      <c r="D142" s="26" t="s">
        <v>1615</v>
      </c>
      <c r="E142" s="64" t="s">
        <v>1616</v>
      </c>
      <c r="F142" s="26" t="s">
        <v>1299</v>
      </c>
      <c r="G142" s="26" t="s">
        <v>1337</v>
      </c>
      <c r="H142" s="26"/>
      <c r="I142" s="112">
        <v>41437</v>
      </c>
      <c r="J142" s="65"/>
    </row>
    <row r="143" spans="1:10" x14ac:dyDescent="0.25">
      <c r="A143" s="14" t="s">
        <v>707</v>
      </c>
      <c r="B143" s="14" t="s">
        <v>708</v>
      </c>
      <c r="C143" s="26" t="s">
        <v>1300</v>
      </c>
      <c r="D143" s="26" t="s">
        <v>1617</v>
      </c>
      <c r="E143" s="64" t="s">
        <v>1409</v>
      </c>
      <c r="F143" s="26" t="s">
        <v>1406</v>
      </c>
      <c r="G143" s="26" t="s">
        <v>1337</v>
      </c>
      <c r="H143" s="26"/>
      <c r="I143" s="112">
        <v>44196</v>
      </c>
      <c r="J143" s="65"/>
    </row>
    <row r="144" spans="1:10" x14ac:dyDescent="0.25">
      <c r="A144" s="36" t="s">
        <v>707</v>
      </c>
      <c r="B144" s="36" t="s">
        <v>708</v>
      </c>
      <c r="C144" s="36" t="s">
        <v>1300</v>
      </c>
      <c r="D144" s="36" t="s">
        <v>1618</v>
      </c>
      <c r="E144" s="76" t="s">
        <v>1619</v>
      </c>
      <c r="F144" s="36" t="s">
        <v>1315</v>
      </c>
      <c r="G144" s="36" t="s">
        <v>1337</v>
      </c>
      <c r="H144" s="36">
        <v>1</v>
      </c>
      <c r="J144" s="69">
        <v>45201</v>
      </c>
    </row>
    <row r="145" spans="1:10" x14ac:dyDescent="0.25">
      <c r="A145" s="26" t="s">
        <v>725</v>
      </c>
      <c r="B145" s="26" t="s">
        <v>726</v>
      </c>
      <c r="C145" s="26" t="s">
        <v>1300</v>
      </c>
      <c r="D145" s="67" t="s">
        <v>1620</v>
      </c>
      <c r="E145" s="74" t="s">
        <v>1433</v>
      </c>
      <c r="F145" s="72" t="s">
        <v>1315</v>
      </c>
      <c r="G145" s="26" t="s">
        <v>1621</v>
      </c>
      <c r="H145" s="26"/>
      <c r="I145" s="112">
        <v>42671</v>
      </c>
      <c r="J145" s="65"/>
    </row>
    <row r="146" spans="1:10" x14ac:dyDescent="0.25">
      <c r="A146" s="26" t="s">
        <v>727</v>
      </c>
      <c r="B146" s="26" t="s">
        <v>728</v>
      </c>
      <c r="C146" s="26" t="s">
        <v>1403</v>
      </c>
      <c r="D146" s="26" t="s">
        <v>1615</v>
      </c>
      <c r="E146" s="64" t="s">
        <v>1589</v>
      </c>
      <c r="F146" s="26" t="s">
        <v>1299</v>
      </c>
      <c r="G146" s="26" t="s">
        <v>1337</v>
      </c>
      <c r="H146" s="26"/>
      <c r="I146" s="112" t="s">
        <v>1622</v>
      </c>
      <c r="J146" s="65"/>
    </row>
    <row r="147" spans="1:10" x14ac:dyDescent="0.25">
      <c r="A147" s="26" t="s">
        <v>727</v>
      </c>
      <c r="B147" s="26" t="s">
        <v>728</v>
      </c>
      <c r="C147" s="26" t="s">
        <v>1300</v>
      </c>
      <c r="D147" s="26" t="s">
        <v>1623</v>
      </c>
      <c r="E147" s="64" t="s">
        <v>1624</v>
      </c>
      <c r="F147" s="26" t="s">
        <v>1299</v>
      </c>
      <c r="G147" s="26" t="s">
        <v>1337</v>
      </c>
      <c r="H147" s="26"/>
      <c r="I147" s="112" t="s">
        <v>1622</v>
      </c>
      <c r="J147" s="65"/>
    </row>
    <row r="148" spans="1:10" x14ac:dyDescent="0.25">
      <c r="A148" s="26" t="s">
        <v>1625</v>
      </c>
      <c r="B148" s="26" t="s">
        <v>1626</v>
      </c>
      <c r="C148" s="26" t="s">
        <v>1300</v>
      </c>
      <c r="D148" s="26" t="s">
        <v>1627</v>
      </c>
      <c r="E148" s="64"/>
      <c r="F148" s="26" t="s">
        <v>1315</v>
      </c>
      <c r="G148" s="26" t="s">
        <v>1337</v>
      </c>
      <c r="H148" s="26"/>
      <c r="I148" s="112">
        <v>44001</v>
      </c>
      <c r="J148" s="65"/>
    </row>
    <row r="149" spans="1:10" x14ac:dyDescent="0.25">
      <c r="A149" s="26" t="s">
        <v>1625</v>
      </c>
      <c r="B149" s="26" t="s">
        <v>1626</v>
      </c>
      <c r="C149" s="26" t="s">
        <v>1403</v>
      </c>
      <c r="D149" s="26" t="s">
        <v>1627</v>
      </c>
      <c r="E149" s="64"/>
      <c r="F149" s="26" t="s">
        <v>1315</v>
      </c>
      <c r="G149" s="26" t="s">
        <v>1337</v>
      </c>
      <c r="H149" s="26"/>
      <c r="I149" s="112" t="s">
        <v>1622</v>
      </c>
      <c r="J149" s="65"/>
    </row>
    <row r="150" spans="1:10" x14ac:dyDescent="0.25">
      <c r="A150" s="26" t="s">
        <v>1625</v>
      </c>
      <c r="B150" s="26" t="s">
        <v>1626</v>
      </c>
      <c r="C150" s="26" t="s">
        <v>1403</v>
      </c>
      <c r="D150" s="26" t="s">
        <v>1628</v>
      </c>
      <c r="E150" s="64" t="s">
        <v>1409</v>
      </c>
      <c r="F150" s="26" t="s">
        <v>1406</v>
      </c>
      <c r="G150" s="26" t="s">
        <v>1337</v>
      </c>
      <c r="H150" s="26"/>
      <c r="I150" s="112" t="s">
        <v>1622</v>
      </c>
      <c r="J150" s="65"/>
    </row>
    <row r="151" spans="1:10" x14ac:dyDescent="0.25">
      <c r="A151" s="26" t="s">
        <v>1629</v>
      </c>
      <c r="B151" s="26" t="s">
        <v>1630</v>
      </c>
      <c r="C151" s="26" t="s">
        <v>47</v>
      </c>
      <c r="D151" s="26"/>
      <c r="E151" s="26"/>
      <c r="F151" s="26"/>
      <c r="G151" s="26"/>
      <c r="H151" s="26"/>
      <c r="I151" s="112">
        <v>43635</v>
      </c>
      <c r="J151" s="65"/>
    </row>
    <row r="152" spans="1:10" x14ac:dyDescent="0.25">
      <c r="A152" s="36" t="s">
        <v>737</v>
      </c>
      <c r="B152" s="36" t="s">
        <v>738</v>
      </c>
      <c r="C152" s="36" t="s">
        <v>37</v>
      </c>
      <c r="G152" s="36" t="s">
        <v>1631</v>
      </c>
      <c r="I152" s="111">
        <v>44834</v>
      </c>
    </row>
    <row r="153" spans="1:10" x14ac:dyDescent="0.25">
      <c r="A153" s="26" t="s">
        <v>1632</v>
      </c>
      <c r="B153" s="26" t="s">
        <v>1633</v>
      </c>
      <c r="C153" s="26" t="s">
        <v>1300</v>
      </c>
      <c r="D153" s="26" t="s">
        <v>1634</v>
      </c>
      <c r="E153" s="64"/>
      <c r="F153" s="26" t="s">
        <v>1315</v>
      </c>
      <c r="G153" s="26" t="s">
        <v>1407</v>
      </c>
      <c r="H153" s="26"/>
      <c r="I153" s="112">
        <v>41885</v>
      </c>
      <c r="J153" s="65"/>
    </row>
    <row r="154" spans="1:10" x14ac:dyDescent="0.25">
      <c r="A154" s="26" t="s">
        <v>1632</v>
      </c>
      <c r="B154" s="26" t="s">
        <v>1633</v>
      </c>
      <c r="C154" s="26" t="s">
        <v>1300</v>
      </c>
      <c r="D154" s="26" t="s">
        <v>1423</v>
      </c>
      <c r="E154" s="64"/>
      <c r="F154" s="26" t="s">
        <v>1315</v>
      </c>
      <c r="G154" s="26" t="s">
        <v>1407</v>
      </c>
      <c r="H154" s="26"/>
      <c r="I154" s="112">
        <v>41885</v>
      </c>
      <c r="J154" s="65"/>
    </row>
    <row r="155" spans="1:10" x14ac:dyDescent="0.25">
      <c r="A155" s="26" t="s">
        <v>1632</v>
      </c>
      <c r="B155" s="26" t="s">
        <v>1633</v>
      </c>
      <c r="C155" s="26" t="s">
        <v>1300</v>
      </c>
      <c r="D155" s="26" t="s">
        <v>1424</v>
      </c>
      <c r="E155" s="64"/>
      <c r="F155" s="26" t="s">
        <v>1315</v>
      </c>
      <c r="G155" s="26" t="s">
        <v>1407</v>
      </c>
      <c r="H155" s="26"/>
      <c r="I155" s="112">
        <v>41885</v>
      </c>
      <c r="J155" s="65"/>
    </row>
    <row r="156" spans="1:10" x14ac:dyDescent="0.25">
      <c r="A156" s="26" t="s">
        <v>1632</v>
      </c>
      <c r="B156" s="26" t="s">
        <v>1633</v>
      </c>
      <c r="C156" s="26" t="s">
        <v>37</v>
      </c>
      <c r="D156" s="26"/>
      <c r="E156" s="64"/>
      <c r="F156" s="26" t="s">
        <v>1315</v>
      </c>
      <c r="G156" s="26"/>
      <c r="H156" s="26"/>
      <c r="I156" s="112">
        <v>41885</v>
      </c>
      <c r="J156" s="65"/>
    </row>
    <row r="157" spans="1:10" x14ac:dyDescent="0.25">
      <c r="A157" s="26" t="s">
        <v>1635</v>
      </c>
      <c r="B157" s="26" t="s">
        <v>1636</v>
      </c>
      <c r="C157" s="26" t="s">
        <v>46</v>
      </c>
      <c r="D157" s="26"/>
      <c r="E157" s="64"/>
      <c r="F157" s="26"/>
      <c r="G157" s="26"/>
      <c r="H157" s="26"/>
      <c r="I157" s="112">
        <v>40753</v>
      </c>
      <c r="J157" s="65"/>
    </row>
    <row r="158" spans="1:10" x14ac:dyDescent="0.25">
      <c r="A158" s="43" t="s">
        <v>1637</v>
      </c>
      <c r="B158" s="43" t="s">
        <v>1638</v>
      </c>
      <c r="C158" s="26" t="s">
        <v>47</v>
      </c>
      <c r="D158" s="26" t="s">
        <v>1639</v>
      </c>
      <c r="E158" s="64"/>
      <c r="F158" s="43" t="s">
        <v>1315</v>
      </c>
      <c r="G158" s="26" t="s">
        <v>1301</v>
      </c>
      <c r="H158" s="36">
        <v>100</v>
      </c>
      <c r="I158" s="111">
        <v>44146</v>
      </c>
      <c r="J158" s="65"/>
    </row>
    <row r="159" spans="1:10" x14ac:dyDescent="0.25">
      <c r="A159" s="14" t="s">
        <v>1640</v>
      </c>
      <c r="B159" s="14" t="s">
        <v>789</v>
      </c>
      <c r="C159" s="26" t="s">
        <v>1641</v>
      </c>
      <c r="D159" s="14" t="s">
        <v>1642</v>
      </c>
      <c r="E159" s="64"/>
      <c r="F159" s="43" t="s">
        <v>1299</v>
      </c>
      <c r="G159" s="26" t="s">
        <v>1301</v>
      </c>
      <c r="I159" s="111">
        <v>44509</v>
      </c>
      <c r="J159" s="65"/>
    </row>
    <row r="160" spans="1:10" x14ac:dyDescent="0.25">
      <c r="A160" s="14" t="s">
        <v>1640</v>
      </c>
      <c r="B160" s="14" t="s">
        <v>789</v>
      </c>
      <c r="C160" s="26" t="s">
        <v>1641</v>
      </c>
      <c r="D160" s="14" t="s">
        <v>1643</v>
      </c>
      <c r="E160" s="64"/>
      <c r="F160" s="43" t="s">
        <v>1299</v>
      </c>
      <c r="G160" s="26" t="s">
        <v>1301</v>
      </c>
      <c r="I160" s="111">
        <v>44509</v>
      </c>
      <c r="J160" s="65"/>
    </row>
    <row r="161" spans="1:15" x14ac:dyDescent="0.25">
      <c r="A161" s="14" t="s">
        <v>1640</v>
      </c>
      <c r="B161" s="14" t="s">
        <v>789</v>
      </c>
      <c r="C161" s="26" t="s">
        <v>1641</v>
      </c>
      <c r="D161" s="14" t="s">
        <v>1644</v>
      </c>
      <c r="E161" s="64"/>
      <c r="F161" s="43" t="s">
        <v>1299</v>
      </c>
      <c r="G161" s="26" t="s">
        <v>1301</v>
      </c>
      <c r="I161" s="111">
        <v>44509</v>
      </c>
      <c r="J161" s="65"/>
    </row>
    <row r="162" spans="1:15" x14ac:dyDescent="0.25">
      <c r="A162" s="14" t="s">
        <v>1640</v>
      </c>
      <c r="B162" s="14" t="s">
        <v>789</v>
      </c>
      <c r="C162" s="26" t="s">
        <v>1641</v>
      </c>
      <c r="D162" s="14" t="s">
        <v>1645</v>
      </c>
      <c r="E162" s="64"/>
      <c r="F162" s="43" t="s">
        <v>1299</v>
      </c>
      <c r="G162" s="26" t="s">
        <v>1301</v>
      </c>
      <c r="I162" s="111">
        <v>44509</v>
      </c>
      <c r="J162" s="65"/>
    </row>
    <row r="163" spans="1:15" x14ac:dyDescent="0.25">
      <c r="A163" s="14" t="s">
        <v>1640</v>
      </c>
      <c r="B163" s="14" t="s">
        <v>789</v>
      </c>
      <c r="C163" s="26" t="s">
        <v>1641</v>
      </c>
      <c r="D163" s="14" t="s">
        <v>1646</v>
      </c>
      <c r="E163" s="64"/>
      <c r="F163" s="43" t="s">
        <v>1299</v>
      </c>
      <c r="G163" s="26" t="s">
        <v>1301</v>
      </c>
      <c r="I163" s="111">
        <v>44509</v>
      </c>
      <c r="J163" s="65"/>
    </row>
    <row r="164" spans="1:15" x14ac:dyDescent="0.25">
      <c r="A164" s="36" t="s">
        <v>1647</v>
      </c>
      <c r="B164" s="36" t="s">
        <v>1648</v>
      </c>
      <c r="C164" s="36" t="s">
        <v>1300</v>
      </c>
      <c r="D164" s="36" t="s">
        <v>1649</v>
      </c>
      <c r="E164" s="76" t="s">
        <v>1650</v>
      </c>
      <c r="F164" s="36" t="s">
        <v>1315</v>
      </c>
      <c r="G164" s="36" t="s">
        <v>1301</v>
      </c>
      <c r="H164" s="36">
        <v>56</v>
      </c>
      <c r="I164" s="111">
        <v>44726</v>
      </c>
      <c r="M164" s="66"/>
      <c r="N164" s="66"/>
      <c r="O164" s="66"/>
    </row>
    <row r="165" spans="1:15" ht="26.4" x14ac:dyDescent="0.25">
      <c r="A165" s="86" t="s">
        <v>1651</v>
      </c>
      <c r="B165" s="26" t="s">
        <v>1652</v>
      </c>
      <c r="C165" s="26" t="s">
        <v>47</v>
      </c>
      <c r="D165" s="26"/>
      <c r="E165" s="64"/>
      <c r="F165" s="26"/>
      <c r="G165" s="26"/>
      <c r="H165" s="26"/>
      <c r="I165" s="112">
        <v>42769</v>
      </c>
      <c r="J165" s="65"/>
    </row>
    <row r="166" spans="1:15" x14ac:dyDescent="0.25">
      <c r="A166" s="38" t="s">
        <v>1653</v>
      </c>
      <c r="B166" s="26" t="s">
        <v>1654</v>
      </c>
      <c r="C166" s="26" t="s">
        <v>47</v>
      </c>
      <c r="D166" s="26"/>
      <c r="E166" s="64"/>
      <c r="F166" s="26"/>
      <c r="G166" s="26"/>
      <c r="H166" s="26"/>
      <c r="I166" s="112">
        <v>43945</v>
      </c>
      <c r="J166" s="65"/>
    </row>
    <row r="167" spans="1:15" x14ac:dyDescent="0.25">
      <c r="A167" s="38" t="s">
        <v>1655</v>
      </c>
      <c r="B167" s="26" t="s">
        <v>1656</v>
      </c>
      <c r="C167" s="26" t="s">
        <v>1657</v>
      </c>
      <c r="D167" s="26"/>
      <c r="E167" s="64"/>
      <c r="F167" s="26"/>
      <c r="G167" s="26"/>
      <c r="H167" s="26"/>
      <c r="I167" s="112">
        <v>45538</v>
      </c>
      <c r="J167" s="65"/>
    </row>
    <row r="168" spans="1:15" x14ac:dyDescent="0.25">
      <c r="A168" s="26" t="s">
        <v>1658</v>
      </c>
      <c r="B168" s="26" t="s">
        <v>1659</v>
      </c>
      <c r="C168" s="26" t="s">
        <v>47</v>
      </c>
      <c r="D168" s="26"/>
      <c r="E168" s="64"/>
      <c r="F168" s="26"/>
      <c r="G168" s="26"/>
      <c r="H168" s="26"/>
      <c r="I168" s="112">
        <v>42769</v>
      </c>
      <c r="J168" s="65"/>
    </row>
    <row r="169" spans="1:15" x14ac:dyDescent="0.25">
      <c r="A169" s="14" t="s">
        <v>1660</v>
      </c>
      <c r="B169" s="26" t="s">
        <v>285</v>
      </c>
      <c r="C169" s="26" t="s">
        <v>46</v>
      </c>
      <c r="D169" s="26"/>
      <c r="E169" s="64"/>
      <c r="F169" s="26"/>
      <c r="G169" s="26"/>
      <c r="H169" s="26"/>
      <c r="I169" s="112">
        <v>44263</v>
      </c>
      <c r="J169" s="65"/>
    </row>
    <row r="170" spans="1:15" x14ac:dyDescent="0.25">
      <c r="A170" s="26" t="s">
        <v>874</v>
      </c>
      <c r="B170" s="26" t="s">
        <v>875</v>
      </c>
      <c r="C170" s="26" t="s">
        <v>1300</v>
      </c>
      <c r="D170" s="26" t="s">
        <v>1562</v>
      </c>
      <c r="E170" s="64" t="s">
        <v>1422</v>
      </c>
      <c r="F170" s="26" t="s">
        <v>1315</v>
      </c>
      <c r="G170" s="26" t="s">
        <v>1337</v>
      </c>
      <c r="H170" s="26"/>
      <c r="I170" s="112">
        <v>41275</v>
      </c>
      <c r="J170" s="65"/>
    </row>
    <row r="171" spans="1:15" x14ac:dyDescent="0.25">
      <c r="A171" s="26" t="s">
        <v>874</v>
      </c>
      <c r="B171" s="26" t="s">
        <v>875</v>
      </c>
      <c r="C171" s="26" t="s">
        <v>1300</v>
      </c>
      <c r="D171" s="26" t="s">
        <v>1661</v>
      </c>
      <c r="E171" s="64" t="s">
        <v>1422</v>
      </c>
      <c r="F171" s="26" t="s">
        <v>1326</v>
      </c>
      <c r="G171" s="26" t="s">
        <v>1337</v>
      </c>
      <c r="H171" s="26"/>
      <c r="I171" s="112">
        <v>43831</v>
      </c>
      <c r="J171" s="65"/>
    </row>
    <row r="172" spans="1:15" x14ac:dyDescent="0.25">
      <c r="A172" s="26" t="s">
        <v>874</v>
      </c>
      <c r="B172" s="26" t="s">
        <v>875</v>
      </c>
      <c r="C172" s="26" t="s">
        <v>1300</v>
      </c>
      <c r="D172" s="26" t="s">
        <v>1559</v>
      </c>
      <c r="E172" s="64"/>
      <c r="F172" s="26" t="s">
        <v>1326</v>
      </c>
      <c r="G172" s="26" t="s">
        <v>1337</v>
      </c>
      <c r="H172" s="26"/>
      <c r="I172" s="112">
        <v>43831</v>
      </c>
      <c r="J172" s="65"/>
    </row>
    <row r="173" spans="1:15" x14ac:dyDescent="0.25">
      <c r="A173" s="36" t="s">
        <v>874</v>
      </c>
      <c r="B173" s="36" t="s">
        <v>875</v>
      </c>
      <c r="C173" s="36" t="s">
        <v>1300</v>
      </c>
      <c r="D173" s="36" t="s">
        <v>1662</v>
      </c>
      <c r="E173" s="76" t="s">
        <v>1415</v>
      </c>
      <c r="F173" s="36" t="s">
        <v>1315</v>
      </c>
      <c r="G173" s="36" t="s">
        <v>1407</v>
      </c>
      <c r="H173" s="36">
        <v>720</v>
      </c>
      <c r="J173" s="69">
        <v>45888</v>
      </c>
    </row>
    <row r="174" spans="1:15" x14ac:dyDescent="0.25">
      <c r="A174" s="36" t="s">
        <v>874</v>
      </c>
      <c r="B174" s="36" t="s">
        <v>875</v>
      </c>
      <c r="C174" s="36" t="s">
        <v>1300</v>
      </c>
      <c r="D174" s="36" t="s">
        <v>1662</v>
      </c>
      <c r="E174" s="76" t="s">
        <v>1663</v>
      </c>
      <c r="F174" s="36" t="s">
        <v>1315</v>
      </c>
      <c r="G174" s="36" t="s">
        <v>1407</v>
      </c>
      <c r="H174" s="36">
        <v>720</v>
      </c>
      <c r="J174" s="69">
        <v>45888</v>
      </c>
    </row>
    <row r="175" spans="1:15" x14ac:dyDescent="0.25">
      <c r="A175" s="36" t="s">
        <v>874</v>
      </c>
      <c r="B175" s="36" t="s">
        <v>875</v>
      </c>
      <c r="C175" s="36" t="s">
        <v>1300</v>
      </c>
      <c r="D175" s="36" t="s">
        <v>1662</v>
      </c>
      <c r="E175" s="76" t="s">
        <v>1664</v>
      </c>
      <c r="F175" s="36" t="s">
        <v>1315</v>
      </c>
      <c r="G175" s="36" t="s">
        <v>1407</v>
      </c>
      <c r="H175" s="36">
        <v>720</v>
      </c>
      <c r="J175" s="69">
        <v>45888</v>
      </c>
    </row>
    <row r="176" spans="1:15" x14ac:dyDescent="0.25">
      <c r="A176" s="36" t="s">
        <v>874</v>
      </c>
      <c r="B176" s="36" t="s">
        <v>875</v>
      </c>
      <c r="C176" s="36" t="s">
        <v>1300</v>
      </c>
      <c r="D176" s="36" t="s">
        <v>1662</v>
      </c>
      <c r="E176" s="76" t="s">
        <v>1665</v>
      </c>
      <c r="F176" s="36" t="s">
        <v>1315</v>
      </c>
      <c r="G176" s="36" t="s">
        <v>1407</v>
      </c>
      <c r="H176" s="36">
        <v>720</v>
      </c>
      <c r="J176" s="69">
        <v>45888</v>
      </c>
    </row>
    <row r="177" spans="1:15" x14ac:dyDescent="0.25">
      <c r="A177" s="26" t="s">
        <v>874</v>
      </c>
      <c r="B177" s="26" t="s">
        <v>875</v>
      </c>
      <c r="C177" s="26" t="s">
        <v>1300</v>
      </c>
      <c r="D177" s="26" t="s">
        <v>1666</v>
      </c>
      <c r="E177" s="64" t="s">
        <v>1409</v>
      </c>
      <c r="F177" s="26" t="s">
        <v>1304</v>
      </c>
      <c r="G177" s="26" t="s">
        <v>1407</v>
      </c>
      <c r="H177" s="26">
        <v>180</v>
      </c>
      <c r="I177" s="112"/>
      <c r="J177" s="65">
        <v>46752</v>
      </c>
    </row>
    <row r="178" spans="1:15" s="43" customFormat="1" x14ac:dyDescent="0.25">
      <c r="A178" s="26" t="s">
        <v>878</v>
      </c>
      <c r="B178" s="26" t="s">
        <v>879</v>
      </c>
      <c r="C178" s="26" t="s">
        <v>1300</v>
      </c>
      <c r="D178" s="26" t="s">
        <v>1667</v>
      </c>
      <c r="E178" s="64" t="s">
        <v>1668</v>
      </c>
      <c r="F178" s="26" t="s">
        <v>1304</v>
      </c>
      <c r="G178" s="26" t="s">
        <v>1301</v>
      </c>
      <c r="H178" s="26"/>
      <c r="I178" s="112">
        <v>44810</v>
      </c>
      <c r="J178" s="65"/>
      <c r="K178" s="36"/>
      <c r="L178" s="36"/>
      <c r="M178" s="66"/>
      <c r="N178" s="66"/>
      <c r="O178" s="66"/>
    </row>
    <row r="179" spans="1:15" s="43" customFormat="1" x14ac:dyDescent="0.25">
      <c r="A179" s="26" t="s">
        <v>878</v>
      </c>
      <c r="B179" s="26" t="s">
        <v>879</v>
      </c>
      <c r="C179" s="26" t="s">
        <v>1300</v>
      </c>
      <c r="D179" s="26" t="s">
        <v>1669</v>
      </c>
      <c r="E179" s="64" t="s">
        <v>1668</v>
      </c>
      <c r="F179" s="26" t="s">
        <v>1304</v>
      </c>
      <c r="G179" s="26" t="s">
        <v>1301</v>
      </c>
      <c r="H179" s="26"/>
      <c r="I179" s="112">
        <v>44810</v>
      </c>
      <c r="J179" s="65"/>
      <c r="K179" s="36"/>
      <c r="L179" s="36"/>
      <c r="M179" s="36"/>
      <c r="N179" s="36"/>
      <c r="O179" s="36"/>
    </row>
    <row r="180" spans="1:15" x14ac:dyDescent="0.25">
      <c r="A180" s="26" t="s">
        <v>1670</v>
      </c>
      <c r="B180" s="26" t="s">
        <v>1671</v>
      </c>
      <c r="C180" s="26" t="s">
        <v>47</v>
      </c>
      <c r="D180" s="26"/>
      <c r="E180" s="75" t="s">
        <v>1529</v>
      </c>
      <c r="F180" s="26"/>
      <c r="G180" s="26"/>
      <c r="H180" s="26"/>
      <c r="I180" s="112">
        <v>43732</v>
      </c>
      <c r="J180" s="65"/>
    </row>
    <row r="181" spans="1:15" x14ac:dyDescent="0.25">
      <c r="A181" s="26" t="s">
        <v>948</v>
      </c>
      <c r="B181" s="26" t="s">
        <v>949</v>
      </c>
      <c r="C181" s="26" t="s">
        <v>47</v>
      </c>
      <c r="D181" s="26"/>
      <c r="E181" s="26"/>
      <c r="F181" s="26"/>
      <c r="G181" s="26"/>
      <c r="H181" s="26"/>
      <c r="I181" s="112">
        <v>43732</v>
      </c>
      <c r="J181" s="65"/>
    </row>
    <row r="182" spans="1:15" x14ac:dyDescent="0.25">
      <c r="A182" s="26" t="s">
        <v>1672</v>
      </c>
      <c r="B182" s="26" t="s">
        <v>1673</v>
      </c>
      <c r="C182" s="26" t="s">
        <v>1300</v>
      </c>
      <c r="D182" s="26" t="s">
        <v>1674</v>
      </c>
      <c r="E182" s="64" t="s">
        <v>1422</v>
      </c>
      <c r="F182" s="26" t="s">
        <v>1326</v>
      </c>
      <c r="G182" s="26"/>
      <c r="H182" s="26"/>
      <c r="I182" s="112">
        <v>44183</v>
      </c>
      <c r="J182" s="65"/>
    </row>
    <row r="183" spans="1:15" s="43" customFormat="1" x14ac:dyDescent="0.25">
      <c r="A183" s="26" t="s">
        <v>1675</v>
      </c>
      <c r="B183" s="26" t="s">
        <v>1676</v>
      </c>
      <c r="C183" s="26" t="s">
        <v>1300</v>
      </c>
      <c r="D183" s="26" t="s">
        <v>1484</v>
      </c>
      <c r="E183" s="64" t="s">
        <v>1524</v>
      </c>
      <c r="F183" s="26" t="s">
        <v>1326</v>
      </c>
      <c r="G183" s="26" t="s">
        <v>1407</v>
      </c>
      <c r="H183" s="26"/>
      <c r="I183" s="112">
        <v>41275</v>
      </c>
      <c r="J183" s="65"/>
      <c r="K183" s="36"/>
      <c r="L183" s="36"/>
      <c r="M183" s="36"/>
      <c r="N183" s="36"/>
      <c r="O183" s="36"/>
    </row>
    <row r="184" spans="1:15" s="43" customFormat="1" x14ac:dyDescent="0.25">
      <c r="A184" s="38" t="s">
        <v>1677</v>
      </c>
      <c r="B184" s="26" t="s">
        <v>1678</v>
      </c>
      <c r="C184" s="26" t="s">
        <v>47</v>
      </c>
      <c r="D184" s="26"/>
      <c r="E184" s="64"/>
      <c r="F184" s="26"/>
      <c r="G184" s="26"/>
      <c r="H184" s="26"/>
      <c r="I184" s="112">
        <v>43833</v>
      </c>
      <c r="J184" s="65"/>
      <c r="K184" s="36"/>
      <c r="L184" s="36"/>
      <c r="M184" s="36"/>
      <c r="N184" s="36"/>
      <c r="O184" s="36"/>
    </row>
    <row r="185" spans="1:15" s="43" customFormat="1" x14ac:dyDescent="0.25">
      <c r="A185" s="38" t="s">
        <v>988</v>
      </c>
      <c r="B185" s="26" t="s">
        <v>989</v>
      </c>
      <c r="C185" s="26" t="s">
        <v>37</v>
      </c>
      <c r="D185" s="26"/>
      <c r="E185" s="64"/>
      <c r="F185" s="26"/>
      <c r="G185" s="26"/>
      <c r="H185" s="26"/>
      <c r="I185" s="112"/>
      <c r="J185" s="65">
        <v>45474</v>
      </c>
      <c r="K185" s="36"/>
      <c r="L185" s="36"/>
      <c r="M185" s="36"/>
      <c r="N185" s="36"/>
      <c r="O185" s="36"/>
    </row>
    <row r="186" spans="1:15" s="43" customFormat="1" x14ac:dyDescent="0.25">
      <c r="A186" s="26" t="s">
        <v>1679</v>
      </c>
      <c r="B186" s="38" t="s">
        <v>1680</v>
      </c>
      <c r="C186" s="26" t="s">
        <v>47</v>
      </c>
      <c r="D186" s="26"/>
      <c r="E186" s="64"/>
      <c r="F186" s="26"/>
      <c r="G186" s="26"/>
      <c r="H186" s="26"/>
      <c r="I186" s="112">
        <v>41856</v>
      </c>
      <c r="J186" s="65"/>
      <c r="K186" s="36"/>
      <c r="L186" s="36"/>
      <c r="M186" s="36"/>
      <c r="N186" s="36"/>
      <c r="O186" s="36"/>
    </row>
    <row r="187" spans="1:15" s="43" customFormat="1" x14ac:dyDescent="0.25">
      <c r="A187" s="86" t="s">
        <v>1681</v>
      </c>
      <c r="B187" s="86" t="s">
        <v>1682</v>
      </c>
      <c r="C187" s="26" t="s">
        <v>1300</v>
      </c>
      <c r="D187" s="26"/>
      <c r="E187" s="64"/>
      <c r="F187" s="26"/>
      <c r="G187" s="26" t="s">
        <v>1407</v>
      </c>
      <c r="H187" s="26"/>
      <c r="I187" s="112">
        <v>42290</v>
      </c>
      <c r="J187" s="65"/>
      <c r="K187" s="36"/>
      <c r="L187" s="36"/>
      <c r="M187" s="36"/>
      <c r="N187" s="36"/>
      <c r="O187" s="36"/>
    </row>
    <row r="188" spans="1:15" x14ac:dyDescent="0.25">
      <c r="A188" s="18" t="s">
        <v>1683</v>
      </c>
      <c r="B188" s="52" t="s">
        <v>1684</v>
      </c>
      <c r="C188" s="26" t="s">
        <v>1300</v>
      </c>
      <c r="D188" s="52" t="s">
        <v>1685</v>
      </c>
      <c r="E188" s="64" t="s">
        <v>1415</v>
      </c>
      <c r="F188" s="26" t="s">
        <v>1326</v>
      </c>
      <c r="G188" s="26" t="s">
        <v>1337</v>
      </c>
      <c r="H188" s="26"/>
      <c r="I188" s="112">
        <v>44845</v>
      </c>
      <c r="J188" s="65"/>
    </row>
    <row r="189" spans="1:15" x14ac:dyDescent="0.25">
      <c r="A189" s="43" t="s">
        <v>1686</v>
      </c>
      <c r="B189" s="43" t="s">
        <v>1687</v>
      </c>
      <c r="C189" s="26" t="s">
        <v>1688</v>
      </c>
      <c r="I189" s="111">
        <v>45464</v>
      </c>
    </row>
    <row r="190" spans="1:15" x14ac:dyDescent="0.25">
      <c r="A190" s="26" t="s">
        <v>1689</v>
      </c>
      <c r="B190" s="26" t="s">
        <v>1690</v>
      </c>
      <c r="C190" s="26" t="s">
        <v>47</v>
      </c>
      <c r="D190" s="26"/>
      <c r="E190" s="64"/>
      <c r="F190" s="26"/>
      <c r="G190" s="26"/>
      <c r="H190" s="26"/>
      <c r="I190" s="112">
        <v>40053</v>
      </c>
      <c r="J190" s="65"/>
    </row>
    <row r="191" spans="1:15" x14ac:dyDescent="0.25">
      <c r="A191" s="38" t="s">
        <v>1691</v>
      </c>
      <c r="B191" s="26" t="s">
        <v>1692</v>
      </c>
      <c r="C191" s="26" t="s">
        <v>47</v>
      </c>
      <c r="D191" s="26"/>
      <c r="E191" s="64"/>
      <c r="F191" s="26"/>
      <c r="G191" s="26"/>
      <c r="H191" s="26"/>
      <c r="I191" s="112">
        <v>43945</v>
      </c>
      <c r="J191" s="65"/>
    </row>
    <row r="192" spans="1:15" x14ac:dyDescent="0.25">
      <c r="A192" s="26" t="s">
        <v>1693</v>
      </c>
      <c r="B192" s="26" t="s">
        <v>1694</v>
      </c>
      <c r="C192" s="26" t="s">
        <v>47</v>
      </c>
      <c r="D192" s="26"/>
      <c r="E192" s="64"/>
      <c r="F192" s="26"/>
      <c r="G192" s="26"/>
      <c r="H192" s="26"/>
      <c r="I192" s="112">
        <v>41354</v>
      </c>
      <c r="J192" s="65"/>
    </row>
    <row r="193" spans="1:11" x14ac:dyDescent="0.25">
      <c r="A193" s="26" t="s">
        <v>1695</v>
      </c>
      <c r="B193" s="26" t="s">
        <v>1696</v>
      </c>
      <c r="C193" s="26" t="s">
        <v>1300</v>
      </c>
      <c r="D193" s="52" t="s">
        <v>1685</v>
      </c>
      <c r="E193" s="64" t="s">
        <v>1415</v>
      </c>
      <c r="F193" s="26" t="s">
        <v>1326</v>
      </c>
      <c r="G193" s="26" t="s">
        <v>1337</v>
      </c>
      <c r="H193" s="26"/>
      <c r="I193" s="112">
        <v>41508</v>
      </c>
      <c r="J193" s="65"/>
    </row>
    <row r="194" spans="1:11" x14ac:dyDescent="0.25">
      <c r="A194" s="38" t="s">
        <v>1697</v>
      </c>
      <c r="B194" s="26" t="s">
        <v>1698</v>
      </c>
      <c r="C194" s="26" t="s">
        <v>47</v>
      </c>
      <c r="D194" s="26"/>
      <c r="E194" s="64"/>
      <c r="F194" s="26"/>
      <c r="G194" s="26"/>
      <c r="H194" s="26"/>
      <c r="I194" s="112">
        <v>43945</v>
      </c>
      <c r="J194" s="65"/>
    </row>
    <row r="195" spans="1:11" x14ac:dyDescent="0.25">
      <c r="A195" s="26" t="s">
        <v>1699</v>
      </c>
      <c r="B195" s="26" t="s">
        <v>293</v>
      </c>
      <c r="C195" s="26" t="s">
        <v>37</v>
      </c>
      <c r="D195" s="26"/>
      <c r="E195" s="64"/>
      <c r="F195" s="26" t="s">
        <v>1304</v>
      </c>
      <c r="G195" s="26"/>
      <c r="H195" s="26"/>
      <c r="I195" s="112">
        <v>43070</v>
      </c>
      <c r="J195" s="65"/>
    </row>
    <row r="196" spans="1:11" x14ac:dyDescent="0.25">
      <c r="A196" s="26" t="s">
        <v>1699</v>
      </c>
      <c r="B196" s="26" t="s">
        <v>293</v>
      </c>
      <c r="C196" s="26" t="s">
        <v>1300</v>
      </c>
      <c r="D196" s="26" t="s">
        <v>1700</v>
      </c>
      <c r="E196" s="64" t="s">
        <v>1524</v>
      </c>
      <c r="F196" s="26" t="s">
        <v>1304</v>
      </c>
      <c r="G196" s="26" t="s">
        <v>1337</v>
      </c>
      <c r="H196" s="26"/>
      <c r="I196" s="112">
        <v>44525</v>
      </c>
      <c r="J196" s="65"/>
    </row>
    <row r="197" spans="1:11" x14ac:dyDescent="0.25">
      <c r="A197" s="26" t="s">
        <v>1701</v>
      </c>
      <c r="B197" s="26" t="s">
        <v>1702</v>
      </c>
      <c r="C197" s="26" t="s">
        <v>47</v>
      </c>
      <c r="D197" s="26"/>
      <c r="E197" s="64"/>
      <c r="F197" s="26"/>
      <c r="G197" s="26"/>
      <c r="H197" s="26"/>
      <c r="I197" s="112">
        <v>42769</v>
      </c>
      <c r="J197" s="65"/>
    </row>
    <row r="198" spans="1:11" x14ac:dyDescent="0.25">
      <c r="A198" s="26" t="s">
        <v>1703</v>
      </c>
      <c r="B198" s="26" t="s">
        <v>1704</v>
      </c>
      <c r="C198" s="26" t="s">
        <v>1300</v>
      </c>
      <c r="D198" s="26" t="s">
        <v>1705</v>
      </c>
      <c r="E198" s="26">
        <v>1</v>
      </c>
      <c r="F198" s="26" t="s">
        <v>1326</v>
      </c>
      <c r="G198" s="26" t="s">
        <v>1337</v>
      </c>
      <c r="H198" s="26"/>
      <c r="I198" s="112">
        <v>43658</v>
      </c>
      <c r="J198" s="65"/>
    </row>
    <row r="199" spans="1:11" x14ac:dyDescent="0.25">
      <c r="A199" s="26" t="s">
        <v>1065</v>
      </c>
      <c r="B199" s="26" t="s">
        <v>1066</v>
      </c>
      <c r="C199" s="26" t="s">
        <v>1300</v>
      </c>
      <c r="D199" s="26" t="s">
        <v>1706</v>
      </c>
      <c r="E199" s="70" t="s">
        <v>1665</v>
      </c>
      <c r="F199" s="26" t="s">
        <v>1315</v>
      </c>
      <c r="G199" s="26" t="s">
        <v>1407</v>
      </c>
      <c r="H199" s="26">
        <v>62</v>
      </c>
      <c r="I199" s="112">
        <v>45716</v>
      </c>
      <c r="J199" s="65">
        <v>45716</v>
      </c>
    </row>
    <row r="200" spans="1:11" x14ac:dyDescent="0.25">
      <c r="A200" s="26" t="s">
        <v>1707</v>
      </c>
      <c r="B200" s="38" t="s">
        <v>1708</v>
      </c>
      <c r="C200" s="26" t="s">
        <v>46</v>
      </c>
      <c r="D200" s="26"/>
      <c r="E200" s="64"/>
      <c r="F200" s="26"/>
      <c r="G200" s="26"/>
      <c r="H200" s="26"/>
      <c r="I200" s="112">
        <v>40584</v>
      </c>
      <c r="J200" s="65"/>
    </row>
    <row r="201" spans="1:11" x14ac:dyDescent="0.25">
      <c r="A201" s="38" t="s">
        <v>1709</v>
      </c>
      <c r="B201" s="26" t="s">
        <v>1710</v>
      </c>
      <c r="C201" s="26" t="s">
        <v>47</v>
      </c>
      <c r="D201" s="26"/>
      <c r="E201" s="64"/>
      <c r="F201" s="26"/>
      <c r="G201" s="26"/>
      <c r="H201" s="26"/>
      <c r="I201" s="112">
        <v>43833</v>
      </c>
      <c r="J201" s="65"/>
    </row>
    <row r="202" spans="1:11" x14ac:dyDescent="0.25">
      <c r="A202" s="38" t="s">
        <v>1711</v>
      </c>
      <c r="B202" s="26" t="s">
        <v>1712</v>
      </c>
      <c r="C202" s="26" t="s">
        <v>1713</v>
      </c>
      <c r="D202" s="26"/>
      <c r="E202" s="64"/>
      <c r="F202" s="26"/>
      <c r="G202" s="26"/>
      <c r="H202" s="26"/>
      <c r="I202" s="112">
        <v>45660</v>
      </c>
      <c r="J202" s="65">
        <v>45536</v>
      </c>
    </row>
    <row r="203" spans="1:11" x14ac:dyDescent="0.25">
      <c r="A203" s="26" t="s">
        <v>1093</v>
      </c>
      <c r="B203" s="26" t="s">
        <v>1094</v>
      </c>
      <c r="C203" s="26" t="s">
        <v>1300</v>
      </c>
      <c r="D203" s="26" t="s">
        <v>1714</v>
      </c>
      <c r="E203" s="64" t="s">
        <v>1458</v>
      </c>
      <c r="F203" s="26" t="s">
        <v>1326</v>
      </c>
      <c r="G203" s="26" t="s">
        <v>1407</v>
      </c>
      <c r="H203" s="26"/>
      <c r="I203" s="112">
        <v>40725</v>
      </c>
      <c r="J203" s="65"/>
    </row>
    <row r="204" spans="1:11" x14ac:dyDescent="0.25">
      <c r="A204" s="26" t="s">
        <v>1093</v>
      </c>
      <c r="B204" s="26" t="s">
        <v>1094</v>
      </c>
      <c r="C204" s="26" t="s">
        <v>1300</v>
      </c>
      <c r="D204" s="26" t="s">
        <v>1485</v>
      </c>
      <c r="E204" s="64" t="s">
        <v>1487</v>
      </c>
      <c r="F204" s="26" t="s">
        <v>1326</v>
      </c>
      <c r="G204" s="26" t="s">
        <v>1407</v>
      </c>
      <c r="H204" s="26"/>
      <c r="I204" s="112">
        <v>41499</v>
      </c>
      <c r="J204" s="65"/>
    </row>
    <row r="205" spans="1:11" x14ac:dyDescent="0.25">
      <c r="A205" s="26" t="s">
        <v>1093</v>
      </c>
      <c r="B205" s="26" t="s">
        <v>1094</v>
      </c>
      <c r="C205" s="26" t="s">
        <v>1300</v>
      </c>
      <c r="D205" s="26" t="s">
        <v>1715</v>
      </c>
      <c r="E205" s="26">
        <v>1</v>
      </c>
      <c r="F205" s="26" t="s">
        <v>1326</v>
      </c>
      <c r="G205" s="26" t="s">
        <v>1407</v>
      </c>
      <c r="H205" s="26">
        <v>30</v>
      </c>
      <c r="I205" s="112">
        <v>44287</v>
      </c>
      <c r="J205" s="90" t="s">
        <v>1529</v>
      </c>
    </row>
    <row r="206" spans="1:11" x14ac:dyDescent="0.25">
      <c r="A206" s="26" t="s">
        <v>1093</v>
      </c>
      <c r="B206" s="26" t="s">
        <v>1094</v>
      </c>
      <c r="C206" s="26" t="s">
        <v>1300</v>
      </c>
      <c r="D206" s="26" t="s">
        <v>1716</v>
      </c>
      <c r="E206" s="64" t="s">
        <v>1415</v>
      </c>
      <c r="F206" s="26" t="s">
        <v>1326</v>
      </c>
      <c r="G206" s="26" t="s">
        <v>1337</v>
      </c>
      <c r="H206" s="26">
        <v>5</v>
      </c>
      <c r="I206" s="112">
        <v>44911</v>
      </c>
      <c r="J206" s="65">
        <v>45189</v>
      </c>
      <c r="K206" s="65"/>
    </row>
    <row r="207" spans="1:11" x14ac:dyDescent="0.25">
      <c r="A207" s="36" t="s">
        <v>1093</v>
      </c>
      <c r="B207" s="36" t="s">
        <v>1094</v>
      </c>
      <c r="C207" s="36" t="s">
        <v>1300</v>
      </c>
      <c r="D207" s="36" t="s">
        <v>1717</v>
      </c>
      <c r="E207" s="76" t="s">
        <v>1415</v>
      </c>
      <c r="F207" s="36" t="s">
        <v>1326</v>
      </c>
      <c r="G207" s="36" t="s">
        <v>1337</v>
      </c>
      <c r="H207" s="36">
        <v>5</v>
      </c>
      <c r="J207" s="69">
        <v>44910</v>
      </c>
    </row>
    <row r="208" spans="1:11" x14ac:dyDescent="0.25">
      <c r="A208" s="67" t="s">
        <v>1718</v>
      </c>
      <c r="B208" s="26" t="s">
        <v>1719</v>
      </c>
      <c r="C208" s="26" t="s">
        <v>1720</v>
      </c>
      <c r="D208" s="26" t="s">
        <v>1721</v>
      </c>
      <c r="E208" s="26">
        <v>1</v>
      </c>
      <c r="F208" s="26" t="s">
        <v>1299</v>
      </c>
      <c r="G208" s="26" t="s">
        <v>1407</v>
      </c>
      <c r="H208" s="26"/>
      <c r="I208" s="112">
        <v>41852</v>
      </c>
      <c r="J208" s="65"/>
    </row>
    <row r="209" spans="1:10" x14ac:dyDescent="0.25">
      <c r="A209" s="14" t="s">
        <v>1722</v>
      </c>
      <c r="B209" s="14" t="s">
        <v>1723</v>
      </c>
      <c r="C209" s="26" t="s">
        <v>47</v>
      </c>
      <c r="D209" s="26" t="s">
        <v>1724</v>
      </c>
      <c r="E209" s="64"/>
      <c r="F209" s="26"/>
      <c r="G209" s="26"/>
      <c r="H209" s="26"/>
      <c r="I209" s="112">
        <v>44420</v>
      </c>
      <c r="J209" s="65"/>
    </row>
    <row r="210" spans="1:10" x14ac:dyDescent="0.25">
      <c r="A210" s="14" t="s">
        <v>1725</v>
      </c>
      <c r="B210" s="14" t="s">
        <v>1726</v>
      </c>
      <c r="C210" s="26" t="s">
        <v>47</v>
      </c>
      <c r="D210" s="52" t="s">
        <v>1727</v>
      </c>
      <c r="E210" s="64"/>
      <c r="F210" s="26"/>
      <c r="G210" s="26"/>
      <c r="H210" s="26"/>
      <c r="I210" s="112">
        <v>44502</v>
      </c>
      <c r="J210" s="65"/>
    </row>
    <row r="211" spans="1:10" x14ac:dyDescent="0.25">
      <c r="A211" s="38" t="s">
        <v>1728</v>
      </c>
      <c r="B211" s="26" t="s">
        <v>1729</v>
      </c>
      <c r="C211" s="26" t="s">
        <v>47</v>
      </c>
      <c r="D211" s="26"/>
      <c r="E211" s="64"/>
      <c r="F211" s="26"/>
      <c r="G211" s="26"/>
      <c r="H211" s="26"/>
      <c r="I211" s="112">
        <v>43945</v>
      </c>
      <c r="J211" s="65"/>
    </row>
    <row r="212" spans="1:10" x14ac:dyDescent="0.25">
      <c r="A212" s="14" t="s">
        <v>1730</v>
      </c>
      <c r="B212" s="14" t="s">
        <v>1731</v>
      </c>
      <c r="C212" s="26" t="s">
        <v>1641</v>
      </c>
      <c r="D212" s="26" t="s">
        <v>1732</v>
      </c>
      <c r="E212" s="64"/>
      <c r="F212" s="26" t="s">
        <v>1299</v>
      </c>
      <c r="G212" s="26" t="s">
        <v>1733</v>
      </c>
      <c r="H212" s="26"/>
      <c r="I212" s="112">
        <v>44197</v>
      </c>
      <c r="J212" s="65"/>
    </row>
    <row r="213" spans="1:10" x14ac:dyDescent="0.25">
      <c r="A213" s="14" t="s">
        <v>1734</v>
      </c>
      <c r="B213" s="14" t="s">
        <v>1130</v>
      </c>
      <c r="C213" s="26" t="s">
        <v>1300</v>
      </c>
      <c r="D213" s="26" t="s">
        <v>1735</v>
      </c>
      <c r="E213" s="64" t="s">
        <v>1409</v>
      </c>
      <c r="F213" s="26" t="s">
        <v>1304</v>
      </c>
      <c r="G213" s="26" t="s">
        <v>1407</v>
      </c>
      <c r="H213" s="26">
        <v>50</v>
      </c>
      <c r="I213" s="112">
        <v>45401</v>
      </c>
      <c r="J213" s="65">
        <v>46752</v>
      </c>
    </row>
    <row r="214" spans="1:10" x14ac:dyDescent="0.25">
      <c r="A214" s="14" t="s">
        <v>1734</v>
      </c>
      <c r="B214" s="14" t="s">
        <v>1130</v>
      </c>
      <c r="C214" s="26" t="s">
        <v>1300</v>
      </c>
      <c r="D214" s="26" t="s">
        <v>1735</v>
      </c>
      <c r="E214" s="64" t="s">
        <v>1736</v>
      </c>
      <c r="F214" s="26" t="s">
        <v>1304</v>
      </c>
      <c r="G214" s="26" t="s">
        <v>1407</v>
      </c>
      <c r="H214" s="26">
        <v>23</v>
      </c>
      <c r="I214" s="112">
        <v>45401</v>
      </c>
      <c r="J214" s="65">
        <v>46752</v>
      </c>
    </row>
    <row r="215" spans="1:10" x14ac:dyDescent="0.25">
      <c r="A215" s="14" t="s">
        <v>1734</v>
      </c>
      <c r="B215" s="14" t="s">
        <v>1130</v>
      </c>
      <c r="C215" s="26" t="s">
        <v>1300</v>
      </c>
      <c r="D215" s="26" t="s">
        <v>1737</v>
      </c>
      <c r="E215" s="64" t="s">
        <v>1431</v>
      </c>
      <c r="F215" s="26" t="s">
        <v>1304</v>
      </c>
      <c r="G215" s="26" t="s">
        <v>1407</v>
      </c>
      <c r="H215" s="26">
        <v>63</v>
      </c>
      <c r="I215" s="112">
        <v>45401</v>
      </c>
      <c r="J215" s="65">
        <v>46752</v>
      </c>
    </row>
    <row r="216" spans="1:10" x14ac:dyDescent="0.25">
      <c r="A216" s="14" t="s">
        <v>1734</v>
      </c>
      <c r="B216" s="14" t="s">
        <v>1130</v>
      </c>
      <c r="C216" s="26" t="s">
        <v>1300</v>
      </c>
      <c r="D216" s="26" t="s">
        <v>1737</v>
      </c>
      <c r="E216" s="64" t="s">
        <v>1415</v>
      </c>
      <c r="F216" s="26" t="s">
        <v>1304</v>
      </c>
      <c r="G216" s="36" t="s">
        <v>1337</v>
      </c>
      <c r="H216" s="26">
        <v>21</v>
      </c>
      <c r="I216" s="112">
        <v>45401</v>
      </c>
      <c r="J216" s="65">
        <v>46752</v>
      </c>
    </row>
    <row r="217" spans="1:10" x14ac:dyDescent="0.25">
      <c r="A217" s="14" t="s">
        <v>1734</v>
      </c>
      <c r="B217" s="14" t="s">
        <v>1130</v>
      </c>
      <c r="C217" s="26" t="s">
        <v>1300</v>
      </c>
      <c r="D217" s="26" t="s">
        <v>1737</v>
      </c>
      <c r="E217" s="64" t="s">
        <v>1415</v>
      </c>
      <c r="F217" s="26" t="s">
        <v>1304</v>
      </c>
      <c r="G217" s="36" t="s">
        <v>1337</v>
      </c>
      <c r="H217" s="26">
        <v>21</v>
      </c>
      <c r="I217" s="112">
        <v>45401</v>
      </c>
      <c r="J217" s="65">
        <v>46752</v>
      </c>
    </row>
    <row r="218" spans="1:10" x14ac:dyDescent="0.25">
      <c r="A218" s="14" t="s">
        <v>1734</v>
      </c>
      <c r="B218" s="14" t="s">
        <v>1130</v>
      </c>
      <c r="C218" s="26" t="s">
        <v>1300</v>
      </c>
      <c r="D218" s="26" t="s">
        <v>1737</v>
      </c>
      <c r="E218" s="64" t="s">
        <v>1415</v>
      </c>
      <c r="F218" s="26" t="s">
        <v>1304</v>
      </c>
      <c r="G218" s="36" t="s">
        <v>1337</v>
      </c>
      <c r="H218" s="26">
        <v>25</v>
      </c>
      <c r="I218" s="112">
        <v>45401</v>
      </c>
      <c r="J218" s="65">
        <v>46752</v>
      </c>
    </row>
    <row r="219" spans="1:10" x14ac:dyDescent="0.25">
      <c r="A219" s="26" t="s">
        <v>1738</v>
      </c>
      <c r="B219" s="26" t="s">
        <v>1739</v>
      </c>
      <c r="C219" s="26" t="s">
        <v>1300</v>
      </c>
      <c r="D219" s="26" t="s">
        <v>1740</v>
      </c>
      <c r="E219" s="26">
        <v>1</v>
      </c>
      <c r="F219" s="26" t="s">
        <v>1326</v>
      </c>
      <c r="G219" s="26" t="s">
        <v>1407</v>
      </c>
      <c r="H219" s="26"/>
      <c r="I219" s="112">
        <v>40725</v>
      </c>
      <c r="J219" s="65"/>
    </row>
    <row r="220" spans="1:10" x14ac:dyDescent="0.25">
      <c r="A220" s="26" t="s">
        <v>1738</v>
      </c>
      <c r="B220" s="26" t="s">
        <v>1739</v>
      </c>
      <c r="C220" s="26" t="s">
        <v>1300</v>
      </c>
      <c r="D220" s="26" t="s">
        <v>1741</v>
      </c>
      <c r="E220" s="26">
        <v>1</v>
      </c>
      <c r="F220" s="26" t="s">
        <v>1326</v>
      </c>
      <c r="G220" s="26" t="s">
        <v>1407</v>
      </c>
      <c r="H220" s="26"/>
      <c r="I220" s="112">
        <v>40725</v>
      </c>
      <c r="J220" s="65"/>
    </row>
    <row r="221" spans="1:10" x14ac:dyDescent="0.25">
      <c r="A221" s="26" t="s">
        <v>1738</v>
      </c>
      <c r="B221" s="26" t="s">
        <v>1739</v>
      </c>
      <c r="C221" s="26" t="s">
        <v>1300</v>
      </c>
      <c r="D221" s="26" t="s">
        <v>1742</v>
      </c>
      <c r="E221" s="64" t="s">
        <v>1422</v>
      </c>
      <c r="F221" s="26" t="s">
        <v>1326</v>
      </c>
      <c r="G221" s="26" t="s">
        <v>1407</v>
      </c>
      <c r="H221" s="26"/>
      <c r="I221" s="112">
        <v>40725</v>
      </c>
      <c r="J221" s="65"/>
    </row>
    <row r="222" spans="1:10" x14ac:dyDescent="0.25">
      <c r="A222" s="26" t="s">
        <v>1738</v>
      </c>
      <c r="B222" s="26" t="s">
        <v>1739</v>
      </c>
      <c r="C222" s="26" t="s">
        <v>1300</v>
      </c>
      <c r="D222" s="26" t="s">
        <v>1716</v>
      </c>
      <c r="E222" s="64" t="s">
        <v>1409</v>
      </c>
      <c r="F222" s="26" t="s">
        <v>1326</v>
      </c>
      <c r="G222" s="26" t="s">
        <v>1407</v>
      </c>
      <c r="H222" s="26"/>
      <c r="I222" s="112">
        <v>40725</v>
      </c>
      <c r="J222" s="65"/>
    </row>
    <row r="223" spans="1:10" x14ac:dyDescent="0.25">
      <c r="A223" s="26" t="s">
        <v>1738</v>
      </c>
      <c r="B223" s="26" t="s">
        <v>1739</v>
      </c>
      <c r="C223" s="26" t="s">
        <v>1305</v>
      </c>
      <c r="D223" s="26"/>
      <c r="E223" s="64"/>
      <c r="F223" s="26"/>
      <c r="G223" s="26"/>
      <c r="H223" s="26"/>
      <c r="I223" s="112">
        <v>40939</v>
      </c>
      <c r="J223" s="65"/>
    </row>
    <row r="224" spans="1:10" x14ac:dyDescent="0.25">
      <c r="A224" s="26" t="s">
        <v>1743</v>
      </c>
      <c r="B224" s="26" t="s">
        <v>1744</v>
      </c>
      <c r="C224" s="26" t="s">
        <v>47</v>
      </c>
      <c r="D224" s="26" t="s">
        <v>1745</v>
      </c>
      <c r="E224" s="26"/>
      <c r="F224" s="26" t="s">
        <v>1304</v>
      </c>
      <c r="G224" s="26"/>
      <c r="H224" s="26"/>
      <c r="I224" s="112">
        <v>43787</v>
      </c>
      <c r="J224" s="65"/>
    </row>
    <row r="225" spans="1:10" x14ac:dyDescent="0.25">
      <c r="A225" s="26" t="s">
        <v>1746</v>
      </c>
      <c r="B225" s="26" t="s">
        <v>1747</v>
      </c>
      <c r="C225" s="26" t="s">
        <v>47</v>
      </c>
      <c r="D225" s="26" t="s">
        <v>1748</v>
      </c>
      <c r="E225" s="26"/>
      <c r="F225" s="26" t="s">
        <v>1315</v>
      </c>
      <c r="G225" s="26"/>
      <c r="H225" s="26"/>
      <c r="I225" s="112">
        <v>45496</v>
      </c>
      <c r="J225" s="65"/>
    </row>
    <row r="226" spans="1:10" x14ac:dyDescent="0.25">
      <c r="A226" s="38" t="s">
        <v>1749</v>
      </c>
      <c r="B226" s="26" t="s">
        <v>1750</v>
      </c>
      <c r="C226" s="26" t="s">
        <v>47</v>
      </c>
      <c r="D226" s="26"/>
      <c r="E226" s="64"/>
      <c r="F226" s="26"/>
      <c r="G226" s="26"/>
      <c r="H226" s="26"/>
      <c r="I226" s="112">
        <v>43945</v>
      </c>
      <c r="J226" s="65"/>
    </row>
    <row r="227" spans="1:10" x14ac:dyDescent="0.25">
      <c r="A227" s="26" t="s">
        <v>1751</v>
      </c>
      <c r="B227" s="26" t="s">
        <v>1752</v>
      </c>
      <c r="C227" s="26" t="s">
        <v>1300</v>
      </c>
      <c r="D227" s="26" t="s">
        <v>1753</v>
      </c>
      <c r="E227" s="64"/>
      <c r="F227" s="26" t="s">
        <v>1406</v>
      </c>
      <c r="G227" s="26" t="s">
        <v>1754</v>
      </c>
      <c r="H227" s="26"/>
      <c r="I227" s="112">
        <v>41821</v>
      </c>
      <c r="J227" s="65"/>
    </row>
    <row r="228" spans="1:10" x14ac:dyDescent="0.25">
      <c r="A228" s="26" t="s">
        <v>1755</v>
      </c>
      <c r="B228" s="26" t="s">
        <v>467</v>
      </c>
      <c r="C228" s="26" t="s">
        <v>1300</v>
      </c>
      <c r="D228" s="26" t="s">
        <v>1756</v>
      </c>
      <c r="E228" s="64" t="s">
        <v>1431</v>
      </c>
      <c r="F228" s="26" t="s">
        <v>1304</v>
      </c>
      <c r="G228" s="26" t="s">
        <v>1407</v>
      </c>
      <c r="H228" s="26"/>
      <c r="I228" s="112">
        <v>40535</v>
      </c>
      <c r="J228" s="65"/>
    </row>
    <row r="229" spans="1:10" x14ac:dyDescent="0.25">
      <c r="A229" s="43" t="s">
        <v>1757</v>
      </c>
      <c r="B229" s="43" t="s">
        <v>1758</v>
      </c>
      <c r="C229" s="26" t="s">
        <v>1300</v>
      </c>
      <c r="D229" s="26" t="s">
        <v>1759</v>
      </c>
      <c r="E229" s="64" t="s">
        <v>1760</v>
      </c>
      <c r="F229" s="43" t="s">
        <v>1406</v>
      </c>
      <c r="G229" s="26" t="s">
        <v>1301</v>
      </c>
      <c r="H229" s="36">
        <v>110</v>
      </c>
      <c r="I229" s="111">
        <v>44152</v>
      </c>
      <c r="J229" s="65"/>
    </row>
    <row r="230" spans="1:10" x14ac:dyDescent="0.25">
      <c r="A230" s="26" t="s">
        <v>1761</v>
      </c>
      <c r="B230" s="67" t="s">
        <v>1762</v>
      </c>
      <c r="C230" s="26" t="s">
        <v>1763</v>
      </c>
      <c r="D230" s="26" t="s">
        <v>1764</v>
      </c>
      <c r="E230" s="64"/>
      <c r="F230" s="26" t="s">
        <v>1304</v>
      </c>
      <c r="G230" s="26" t="s">
        <v>1765</v>
      </c>
      <c r="H230" s="26"/>
      <c r="I230" s="112">
        <v>39943</v>
      </c>
      <c r="J230" s="65"/>
    </row>
    <row r="231" spans="1:10" x14ac:dyDescent="0.25">
      <c r="A231" s="67" t="s">
        <v>1766</v>
      </c>
      <c r="B231" s="26" t="s">
        <v>1767</v>
      </c>
      <c r="C231" s="26" t="s">
        <v>1300</v>
      </c>
      <c r="D231" s="67" t="s">
        <v>1768</v>
      </c>
      <c r="E231" s="64" t="s">
        <v>1458</v>
      </c>
      <c r="F231" s="26" t="s">
        <v>1299</v>
      </c>
      <c r="G231" s="26" t="s">
        <v>1407</v>
      </c>
      <c r="H231" s="26"/>
      <c r="I231" s="112">
        <v>40940</v>
      </c>
      <c r="J231" s="65"/>
    </row>
    <row r="232" spans="1:10" x14ac:dyDescent="0.25">
      <c r="A232" s="14" t="s">
        <v>1769</v>
      </c>
      <c r="B232" s="14" t="s">
        <v>1770</v>
      </c>
      <c r="C232" s="26" t="s">
        <v>1397</v>
      </c>
      <c r="D232" s="67"/>
      <c r="E232" s="64"/>
      <c r="F232" s="26"/>
      <c r="G232" s="26"/>
      <c r="H232" s="26"/>
      <c r="I232" s="112">
        <v>44600</v>
      </c>
      <c r="J232" s="65"/>
    </row>
    <row r="233" spans="1:10" x14ac:dyDescent="0.25">
      <c r="A233" s="14" t="s">
        <v>1771</v>
      </c>
      <c r="B233" s="14" t="s">
        <v>1772</v>
      </c>
      <c r="C233" s="26" t="s">
        <v>47</v>
      </c>
      <c r="D233" s="67" t="s">
        <v>1773</v>
      </c>
      <c r="E233" s="64"/>
      <c r="F233" s="26" t="s">
        <v>1315</v>
      </c>
      <c r="G233" s="26"/>
      <c r="H233" s="26"/>
      <c r="I233" s="112">
        <v>45545</v>
      </c>
      <c r="J233" s="65"/>
    </row>
    <row r="234" spans="1:10" x14ac:dyDescent="0.25">
      <c r="A234" s="26" t="s">
        <v>1211</v>
      </c>
      <c r="B234" s="26" t="s">
        <v>1212</v>
      </c>
      <c r="C234" s="26" t="s">
        <v>47</v>
      </c>
      <c r="D234" s="26"/>
      <c r="E234" s="64"/>
      <c r="F234" s="26"/>
      <c r="G234" s="26"/>
      <c r="H234" s="26"/>
      <c r="I234" s="112">
        <v>40528</v>
      </c>
      <c r="J234" s="65"/>
    </row>
    <row r="235" spans="1:10" x14ac:dyDescent="0.25">
      <c r="A235" s="26" t="s">
        <v>1774</v>
      </c>
      <c r="B235" s="26" t="s">
        <v>1775</v>
      </c>
      <c r="C235" s="26" t="s">
        <v>47</v>
      </c>
      <c r="D235" s="26" t="s">
        <v>1759</v>
      </c>
      <c r="E235" s="64" t="s">
        <v>1760</v>
      </c>
      <c r="F235" s="26" t="s">
        <v>1406</v>
      </c>
      <c r="G235" s="26" t="s">
        <v>1301</v>
      </c>
      <c r="H235" s="26">
        <v>110</v>
      </c>
      <c r="I235" s="112">
        <v>43771</v>
      </c>
      <c r="J235" s="65"/>
    </row>
    <row r="236" spans="1:10" x14ac:dyDescent="0.25">
      <c r="A236" s="38" t="s">
        <v>1776</v>
      </c>
      <c r="B236" s="26" t="s">
        <v>1777</v>
      </c>
      <c r="C236" s="26" t="s">
        <v>47</v>
      </c>
      <c r="D236" s="26"/>
      <c r="E236" s="64"/>
      <c r="F236" s="26"/>
      <c r="G236" s="26"/>
      <c r="H236" s="26"/>
      <c r="I236" s="112">
        <v>43833</v>
      </c>
      <c r="J236" s="65"/>
    </row>
    <row r="237" spans="1:10" x14ac:dyDescent="0.25">
      <c r="A237" s="38" t="s">
        <v>1778</v>
      </c>
      <c r="B237" s="14" t="s">
        <v>1779</v>
      </c>
      <c r="C237" s="26" t="s">
        <v>46</v>
      </c>
      <c r="D237" s="26"/>
      <c r="E237" s="64"/>
      <c r="F237" s="26"/>
      <c r="G237" s="26"/>
      <c r="H237" s="26"/>
      <c r="I237" s="112">
        <v>44516</v>
      </c>
      <c r="J237" s="65"/>
    </row>
    <row r="238" spans="1:10" x14ac:dyDescent="0.25">
      <c r="A238" s="38" t="s">
        <v>1243</v>
      </c>
      <c r="B238" s="26" t="s">
        <v>1244</v>
      </c>
      <c r="C238" s="26" t="s">
        <v>47</v>
      </c>
      <c r="D238" s="26"/>
      <c r="E238" s="64"/>
      <c r="F238" s="26"/>
      <c r="G238" s="26"/>
      <c r="H238" s="26"/>
      <c r="I238" s="112">
        <v>43833</v>
      </c>
      <c r="J238" s="65"/>
    </row>
    <row r="239" spans="1:10" x14ac:dyDescent="0.25">
      <c r="A239" s="38" t="s">
        <v>1780</v>
      </c>
      <c r="B239" s="26" t="s">
        <v>1781</v>
      </c>
      <c r="C239" s="26" t="s">
        <v>47</v>
      </c>
      <c r="D239" s="26"/>
      <c r="E239" s="64"/>
      <c r="F239" s="26"/>
      <c r="G239" s="26"/>
      <c r="H239" s="26"/>
      <c r="I239" s="112">
        <v>43945</v>
      </c>
      <c r="J239" s="65"/>
    </row>
    <row r="240" spans="1:10" ht="14.4" x14ac:dyDescent="0.3">
      <c r="A240" s="26" t="s">
        <v>1782</v>
      </c>
      <c r="B240" s="26" t="s">
        <v>1783</v>
      </c>
      <c r="C240" s="26" t="s">
        <v>1688</v>
      </c>
      <c r="D240" s="26"/>
      <c r="E240" s="64"/>
      <c r="F240" s="26"/>
      <c r="G240" s="92"/>
      <c r="H240" s="26"/>
      <c r="I240" s="112">
        <v>44050</v>
      </c>
      <c r="J240" s="65"/>
    </row>
    <row r="241" spans="1:10" x14ac:dyDescent="0.25">
      <c r="A241" s="26" t="s">
        <v>1784</v>
      </c>
      <c r="B241" s="26" t="s">
        <v>1785</v>
      </c>
      <c r="C241" s="26" t="s">
        <v>47</v>
      </c>
      <c r="D241" s="26"/>
      <c r="E241" s="64"/>
      <c r="F241" s="26"/>
      <c r="G241" s="26"/>
      <c r="H241" s="26"/>
      <c r="I241" s="112">
        <v>43973</v>
      </c>
      <c r="J241" s="65"/>
    </row>
    <row r="242" spans="1:10" x14ac:dyDescent="0.25">
      <c r="A242" s="26" t="s">
        <v>1786</v>
      </c>
      <c r="B242" s="26" t="s">
        <v>1787</v>
      </c>
      <c r="C242" s="26" t="s">
        <v>47</v>
      </c>
      <c r="D242" s="26"/>
      <c r="E242" s="64"/>
      <c r="F242" s="26"/>
      <c r="G242" s="26"/>
      <c r="H242" s="26"/>
      <c r="I242" s="112">
        <v>40528</v>
      </c>
      <c r="J242" s="65"/>
    </row>
  </sheetData>
  <sortState xmlns:xlrd2="http://schemas.microsoft.com/office/spreadsheetml/2017/richdata2" ref="A1:J239">
    <sortCondition ref="I2:I239"/>
  </sortState>
  <phoneticPr fontId="7" type="noConversion"/>
  <pageMargins left="0.75" right="0.75" top="1" bottom="1" header="0.5" footer="0.5"/>
  <pageSetup paperSize="9" scale="16"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6"/>
  <sheetViews>
    <sheetView zoomScaleNormal="100" workbookViewId="0">
      <pane ySplit="1" topLeftCell="A2" activePane="bottomLeft" state="frozen"/>
      <selection pane="bottomLeft"/>
    </sheetView>
  </sheetViews>
  <sheetFormatPr defaultRowHeight="13.2" x14ac:dyDescent="0.25"/>
  <cols>
    <col min="1" max="1" width="69.5546875" bestFit="1" customWidth="1"/>
    <col min="2" max="2" width="15.44140625" customWidth="1"/>
    <col min="3" max="3" width="51.5546875" bestFit="1" customWidth="1"/>
    <col min="4" max="4" width="67.5546875" customWidth="1"/>
  </cols>
  <sheetData>
    <row r="1" spans="1:4" ht="13.8" thickBot="1" x14ac:dyDescent="0.3">
      <c r="A1" s="1" t="s">
        <v>1386</v>
      </c>
      <c r="B1" s="10" t="s">
        <v>1387</v>
      </c>
      <c r="C1" s="1" t="s">
        <v>1388</v>
      </c>
      <c r="D1" s="2" t="s">
        <v>1393</v>
      </c>
    </row>
    <row r="2" spans="1:4" x14ac:dyDescent="0.25">
      <c r="A2" s="14" t="s">
        <v>1788</v>
      </c>
      <c r="B2" t="s">
        <v>1789</v>
      </c>
      <c r="C2" t="s">
        <v>37</v>
      </c>
      <c r="D2" t="s">
        <v>1790</v>
      </c>
    </row>
    <row r="3" spans="1:4" x14ac:dyDescent="0.25">
      <c r="A3" s="14" t="s">
        <v>1681</v>
      </c>
      <c r="B3" s="32" t="s">
        <v>1682</v>
      </c>
      <c r="C3" s="26" t="s">
        <v>1308</v>
      </c>
      <c r="D3" t="s">
        <v>1791</v>
      </c>
    </row>
    <row r="4" spans="1:4" x14ac:dyDescent="0.25">
      <c r="A4" s="15" t="s">
        <v>1792</v>
      </c>
      <c r="B4" s="22" t="s">
        <v>1793</v>
      </c>
      <c r="C4" s="26" t="s">
        <v>1794</v>
      </c>
      <c r="D4" t="s">
        <v>1795</v>
      </c>
    </row>
    <row r="5" spans="1:4" x14ac:dyDescent="0.25">
      <c r="A5" s="15" t="s">
        <v>1796</v>
      </c>
      <c r="B5" s="15" t="s">
        <v>1180</v>
      </c>
      <c r="C5" s="15" t="s">
        <v>37</v>
      </c>
      <c r="D5" t="s">
        <v>1797</v>
      </c>
    </row>
    <row r="6" spans="1:4" x14ac:dyDescent="0.25">
      <c r="A6" t="s">
        <v>1798</v>
      </c>
      <c r="B6" t="s">
        <v>1799</v>
      </c>
      <c r="C6" s="15" t="s">
        <v>37</v>
      </c>
      <c r="D6" t="s">
        <v>1800</v>
      </c>
    </row>
    <row r="7" spans="1:4" x14ac:dyDescent="0.25">
      <c r="A7" s="14" t="s">
        <v>1801</v>
      </c>
      <c r="B7" s="22" t="s">
        <v>945</v>
      </c>
      <c r="C7" t="s">
        <v>37</v>
      </c>
      <c r="D7" t="s">
        <v>1802</v>
      </c>
    </row>
    <row r="8" spans="1:4" x14ac:dyDescent="0.25">
      <c r="A8" s="15" t="s">
        <v>474</v>
      </c>
      <c r="B8" t="s">
        <v>475</v>
      </c>
      <c r="C8" t="s">
        <v>37</v>
      </c>
      <c r="D8" t="s">
        <v>1803</v>
      </c>
    </row>
    <row r="9" spans="1:4" x14ac:dyDescent="0.25">
      <c r="A9" s="14" t="s">
        <v>948</v>
      </c>
      <c r="B9" s="14" t="s">
        <v>949</v>
      </c>
      <c r="C9" t="s">
        <v>37</v>
      </c>
      <c r="D9" s="52" t="s">
        <v>1804</v>
      </c>
    </row>
    <row r="10" spans="1:4" x14ac:dyDescent="0.25">
      <c r="A10" s="14" t="s">
        <v>1073</v>
      </c>
      <c r="B10" s="26" t="s">
        <v>1074</v>
      </c>
      <c r="C10" t="s">
        <v>37</v>
      </c>
      <c r="D10" t="s">
        <v>1805</v>
      </c>
    </row>
    <row r="11" spans="1:4" x14ac:dyDescent="0.25">
      <c r="A11" s="14" t="s">
        <v>440</v>
      </c>
      <c r="B11" s="22" t="s">
        <v>441</v>
      </c>
      <c r="C11" t="s">
        <v>37</v>
      </c>
      <c r="D11" t="s">
        <v>1806</v>
      </c>
    </row>
    <row r="12" spans="1:4" x14ac:dyDescent="0.25">
      <c r="A12" s="15" t="s">
        <v>784</v>
      </c>
      <c r="B12" s="14" t="s">
        <v>785</v>
      </c>
      <c r="C12" t="s">
        <v>37</v>
      </c>
      <c r="D12" t="s">
        <v>1807</v>
      </c>
    </row>
    <row r="13" spans="1:4" x14ac:dyDescent="0.25">
      <c r="A13" s="14" t="s">
        <v>974</v>
      </c>
      <c r="B13" s="14" t="s">
        <v>975</v>
      </c>
      <c r="C13" t="s">
        <v>37</v>
      </c>
      <c r="D13" t="s">
        <v>1807</v>
      </c>
    </row>
    <row r="14" spans="1:4" x14ac:dyDescent="0.25">
      <c r="A14" s="15" t="s">
        <v>1033</v>
      </c>
      <c r="B14" t="s">
        <v>1034</v>
      </c>
      <c r="C14" t="s">
        <v>37</v>
      </c>
      <c r="D14" t="s">
        <v>1808</v>
      </c>
    </row>
    <row r="15" spans="1:4" x14ac:dyDescent="0.25">
      <c r="A15" s="14" t="s">
        <v>782</v>
      </c>
      <c r="B15" t="s">
        <v>783</v>
      </c>
      <c r="C15" t="s">
        <v>37</v>
      </c>
      <c r="D15" t="s">
        <v>1808</v>
      </c>
    </row>
    <row r="16" spans="1:4" x14ac:dyDescent="0.25">
      <c r="A16" t="s">
        <v>1809</v>
      </c>
      <c r="B16" t="s">
        <v>754</v>
      </c>
      <c r="C16" t="s">
        <v>37</v>
      </c>
      <c r="D16" t="s">
        <v>1810</v>
      </c>
    </row>
  </sheetData>
  <pageMargins left="0.74803149606299213" right="0.74803149606299213" top="0.98425196850393704" bottom="0.98425196850393704" header="0.51181102362204722" footer="0.51181102362204722"/>
  <pageSetup paperSize="9" scale="53"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FW534"/>
  <sheetViews>
    <sheetView showFormulas="1" zoomScaleNormal="100" workbookViewId="0">
      <pane ySplit="1" topLeftCell="A2" activePane="bottomLeft" state="frozen"/>
      <selection pane="bottomLeft"/>
    </sheetView>
  </sheetViews>
  <sheetFormatPr defaultColWidth="3.5546875" defaultRowHeight="12.75" customHeight="1" x14ac:dyDescent="0.25"/>
  <cols>
    <col min="1" max="1" width="12.5546875" style="26" customWidth="1"/>
    <col min="2" max="2" width="18.5546875" style="26" customWidth="1"/>
    <col min="3" max="3" width="5.5546875" style="26" customWidth="1"/>
    <col min="4" max="4" width="10.44140625" style="86" customWidth="1"/>
    <col min="5" max="5" width="5.44140625" style="26" bestFit="1" customWidth="1"/>
    <col min="6" max="6" width="7.44140625" style="26" customWidth="1"/>
    <col min="7" max="7" width="6" style="86" customWidth="1"/>
    <col min="8" max="9" width="13.44140625" style="86" customWidth="1"/>
    <col min="10" max="10" width="16.44140625" style="86" customWidth="1"/>
    <col min="11" max="11" width="8.44140625" style="64" bestFit="1" customWidth="1"/>
    <col min="12" max="12" width="6.44140625" style="26" bestFit="1" customWidth="1"/>
    <col min="13" max="13" width="6.5546875" style="26" bestFit="1" customWidth="1"/>
    <col min="14" max="14" width="12.5546875" style="26" bestFit="1" customWidth="1"/>
    <col min="15" max="15" width="18.44140625" style="26" customWidth="1"/>
    <col min="16" max="16" width="19.44140625" style="26" customWidth="1"/>
    <col min="17" max="18" width="13.5546875" style="26" bestFit="1" customWidth="1"/>
    <col min="19" max="19" width="14.44140625" style="26" customWidth="1"/>
    <col min="20" max="20" width="11.44140625" style="26" customWidth="1"/>
    <col min="21" max="16384" width="3.5546875" style="26"/>
  </cols>
  <sheetData>
    <row r="1" spans="1:179" s="96" customFormat="1" ht="30" customHeight="1" thickBot="1" x14ac:dyDescent="0.3">
      <c r="A1" s="94" t="s">
        <v>1811</v>
      </c>
      <c r="B1" s="94" t="s">
        <v>1289</v>
      </c>
      <c r="C1" s="94" t="s">
        <v>1290</v>
      </c>
      <c r="D1" s="94" t="s">
        <v>1812</v>
      </c>
      <c r="E1" s="94" t="s">
        <v>1813</v>
      </c>
      <c r="F1" s="94" t="s">
        <v>1292</v>
      </c>
      <c r="G1" s="94" t="s">
        <v>1293</v>
      </c>
      <c r="H1" s="94" t="s">
        <v>1294</v>
      </c>
      <c r="I1" s="94" t="s">
        <v>1814</v>
      </c>
      <c r="J1" s="94" t="s">
        <v>1815</v>
      </c>
      <c r="K1" s="141" t="s">
        <v>1390</v>
      </c>
      <c r="L1" s="94" t="s">
        <v>1816</v>
      </c>
      <c r="M1" s="94" t="s">
        <v>1817</v>
      </c>
      <c r="N1" s="94" t="s">
        <v>1295</v>
      </c>
      <c r="O1" s="94" t="s">
        <v>1818</v>
      </c>
      <c r="P1" s="94" t="s">
        <v>1296</v>
      </c>
      <c r="Q1" s="96" t="s">
        <v>1819</v>
      </c>
      <c r="R1" s="96" t="s">
        <v>1820</v>
      </c>
      <c r="S1" s="94" t="s">
        <v>1821</v>
      </c>
      <c r="T1" s="96" t="s">
        <v>1822</v>
      </c>
    </row>
    <row r="2" spans="1:179" s="96" customFormat="1" ht="12.75" customHeight="1" x14ac:dyDescent="0.25">
      <c r="A2" s="14" t="s">
        <v>1079</v>
      </c>
      <c r="B2" s="14" t="s">
        <v>1823</v>
      </c>
      <c r="C2" s="86" t="s">
        <v>1304</v>
      </c>
      <c r="D2" s="86" t="s">
        <v>1824</v>
      </c>
      <c r="E2" s="86" t="s">
        <v>1825</v>
      </c>
      <c r="F2" s="86" t="s">
        <v>1826</v>
      </c>
      <c r="G2" s="86" t="s">
        <v>1827</v>
      </c>
      <c r="H2" s="86" t="s">
        <v>1330</v>
      </c>
      <c r="I2" s="86" t="s">
        <v>1828</v>
      </c>
      <c r="J2" s="86" t="s">
        <v>1829</v>
      </c>
      <c r="K2" s="97" t="s">
        <v>1431</v>
      </c>
      <c r="L2" s="86" t="s">
        <v>1830</v>
      </c>
      <c r="M2" s="26" t="s">
        <v>1831</v>
      </c>
      <c r="N2" s="86">
        <v>7.76</v>
      </c>
      <c r="O2" s="86">
        <v>6.15</v>
      </c>
      <c r="P2" s="86">
        <v>2</v>
      </c>
    </row>
    <row r="3" spans="1:179" s="138" customFormat="1" ht="12.75" customHeight="1" x14ac:dyDescent="0.25">
      <c r="A3" s="14" t="s">
        <v>1079</v>
      </c>
      <c r="B3" s="14" t="s">
        <v>1823</v>
      </c>
      <c r="C3" s="86" t="s">
        <v>1304</v>
      </c>
      <c r="D3" s="86" t="s">
        <v>1832</v>
      </c>
      <c r="E3" s="86" t="s">
        <v>1825</v>
      </c>
      <c r="F3" s="86" t="s">
        <v>1826</v>
      </c>
      <c r="G3" s="86" t="s">
        <v>1827</v>
      </c>
      <c r="H3" s="86" t="s">
        <v>1330</v>
      </c>
      <c r="I3" s="86" t="s">
        <v>1828</v>
      </c>
      <c r="J3" s="86" t="s">
        <v>1829</v>
      </c>
      <c r="K3" s="97" t="s">
        <v>1431</v>
      </c>
      <c r="L3" s="86" t="s">
        <v>1830</v>
      </c>
      <c r="M3" s="26" t="s">
        <v>1833</v>
      </c>
      <c r="N3" s="86">
        <v>7.76</v>
      </c>
      <c r="O3" s="86">
        <v>6.15</v>
      </c>
      <c r="P3" s="86">
        <v>2</v>
      </c>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96"/>
      <c r="AS3" s="96"/>
      <c r="AT3" s="96"/>
      <c r="AU3" s="96"/>
      <c r="AV3" s="96"/>
      <c r="AW3" s="96"/>
      <c r="AX3" s="96"/>
      <c r="AY3" s="96"/>
      <c r="AZ3" s="96"/>
      <c r="BA3" s="96"/>
      <c r="BB3" s="96"/>
      <c r="BC3" s="96"/>
      <c r="BD3" s="96"/>
      <c r="BE3" s="96"/>
      <c r="BF3" s="96"/>
      <c r="BG3" s="96"/>
      <c r="BH3" s="96"/>
      <c r="BI3" s="96"/>
      <c r="BJ3" s="96"/>
      <c r="BK3" s="96"/>
      <c r="BL3" s="96"/>
      <c r="BM3" s="96"/>
      <c r="BN3" s="96"/>
      <c r="BO3" s="96"/>
      <c r="BP3" s="96"/>
      <c r="BQ3" s="96"/>
      <c r="BR3" s="96"/>
      <c r="BS3" s="96"/>
      <c r="BT3" s="96"/>
      <c r="BU3" s="96"/>
      <c r="BV3" s="96"/>
      <c r="BW3" s="96"/>
      <c r="BX3" s="96"/>
      <c r="BY3" s="96"/>
      <c r="BZ3" s="96"/>
      <c r="CA3" s="96"/>
      <c r="CB3" s="96"/>
      <c r="CC3" s="96"/>
      <c r="CD3" s="96"/>
      <c r="CE3" s="96"/>
      <c r="CF3" s="96"/>
      <c r="CG3" s="96"/>
      <c r="CH3" s="96"/>
      <c r="CI3" s="96"/>
      <c r="CJ3" s="96"/>
      <c r="CK3" s="96"/>
      <c r="CL3" s="96"/>
      <c r="CM3" s="96"/>
      <c r="CN3" s="96"/>
      <c r="CO3" s="96"/>
      <c r="CP3" s="96"/>
      <c r="CQ3" s="96"/>
      <c r="CR3" s="96"/>
      <c r="CS3" s="96"/>
      <c r="CT3" s="96"/>
      <c r="CU3" s="96"/>
      <c r="CV3" s="96"/>
      <c r="CW3" s="96"/>
      <c r="CX3" s="96"/>
      <c r="CY3" s="96"/>
      <c r="CZ3" s="96"/>
      <c r="DA3" s="96"/>
      <c r="DB3" s="96"/>
      <c r="DC3" s="96"/>
      <c r="DD3" s="96"/>
      <c r="DE3" s="96"/>
      <c r="DF3" s="96"/>
      <c r="DG3" s="96"/>
      <c r="DH3" s="96"/>
      <c r="DI3" s="96"/>
      <c r="DJ3" s="96"/>
      <c r="DK3" s="96"/>
      <c r="DL3" s="96"/>
      <c r="DM3" s="96"/>
      <c r="DN3" s="96"/>
      <c r="DO3" s="96"/>
      <c r="DP3" s="96"/>
      <c r="DQ3" s="96"/>
      <c r="DR3" s="96"/>
      <c r="DS3" s="96"/>
      <c r="DT3" s="96"/>
      <c r="DU3" s="96"/>
      <c r="DV3" s="96"/>
      <c r="DW3" s="96"/>
      <c r="DX3" s="96"/>
      <c r="DY3" s="96"/>
      <c r="DZ3" s="96"/>
      <c r="EA3" s="96"/>
      <c r="EB3" s="96"/>
      <c r="EC3" s="96"/>
      <c r="ED3" s="96"/>
      <c r="EE3" s="96"/>
      <c r="EF3" s="96"/>
      <c r="EG3" s="96"/>
      <c r="EH3" s="96"/>
      <c r="EI3" s="96"/>
      <c r="EJ3" s="96"/>
      <c r="EK3" s="96"/>
      <c r="EL3" s="96"/>
      <c r="EM3" s="96"/>
      <c r="EN3" s="96"/>
      <c r="EO3" s="96"/>
      <c r="EP3" s="96"/>
      <c r="EQ3" s="96"/>
      <c r="ER3" s="96"/>
      <c r="ES3" s="96"/>
      <c r="ET3" s="96"/>
      <c r="EU3" s="96"/>
      <c r="EV3" s="96"/>
      <c r="EW3" s="96"/>
      <c r="EX3" s="96"/>
      <c r="EY3" s="96"/>
      <c r="EZ3" s="96"/>
      <c r="FA3" s="96"/>
      <c r="FB3" s="96"/>
      <c r="FC3" s="96"/>
      <c r="FD3" s="96"/>
      <c r="FE3" s="96"/>
      <c r="FF3" s="96"/>
      <c r="FG3" s="96"/>
      <c r="FH3" s="96"/>
      <c r="FI3" s="96"/>
      <c r="FJ3" s="96"/>
      <c r="FK3" s="96"/>
      <c r="FL3" s="96"/>
      <c r="FM3" s="96"/>
      <c r="FN3" s="96"/>
      <c r="FO3" s="96"/>
      <c r="FP3" s="96"/>
      <c r="FQ3" s="96"/>
      <c r="FR3" s="96"/>
      <c r="FS3" s="96"/>
      <c r="FT3" s="96"/>
      <c r="FU3" s="96"/>
      <c r="FV3" s="96"/>
      <c r="FW3" s="96"/>
    </row>
    <row r="4" spans="1:179" s="96" customFormat="1" ht="12.75" customHeight="1" x14ac:dyDescent="0.25">
      <c r="A4" s="14" t="s">
        <v>1079</v>
      </c>
      <c r="B4" s="14" t="s">
        <v>1823</v>
      </c>
      <c r="C4" s="86" t="s">
        <v>1304</v>
      </c>
      <c r="D4" s="86" t="s">
        <v>1824</v>
      </c>
      <c r="E4" s="86" t="s">
        <v>1825</v>
      </c>
      <c r="F4" s="86" t="s">
        <v>1834</v>
      </c>
      <c r="G4" s="86" t="s">
        <v>1835</v>
      </c>
      <c r="H4" s="86" t="s">
        <v>1836</v>
      </c>
      <c r="I4" s="86" t="s">
        <v>1837</v>
      </c>
      <c r="J4" s="86" t="s">
        <v>1838</v>
      </c>
      <c r="K4" s="97" t="s">
        <v>1409</v>
      </c>
      <c r="L4" s="86" t="s">
        <v>1830</v>
      </c>
      <c r="M4" s="26" t="s">
        <v>1839</v>
      </c>
      <c r="N4" s="86">
        <v>1.44</v>
      </c>
      <c r="O4" s="86">
        <v>1</v>
      </c>
      <c r="P4" s="86" t="s">
        <v>1840</v>
      </c>
    </row>
    <row r="5" spans="1:179" s="138" customFormat="1" ht="12.75" customHeight="1" x14ac:dyDescent="0.25">
      <c r="A5" s="14" t="s">
        <v>1079</v>
      </c>
      <c r="B5" s="14" t="s">
        <v>1823</v>
      </c>
      <c r="C5" s="86" t="s">
        <v>1304</v>
      </c>
      <c r="D5" s="86" t="s">
        <v>1824</v>
      </c>
      <c r="E5" s="86" t="s">
        <v>1825</v>
      </c>
      <c r="F5" s="86" t="s">
        <v>1841</v>
      </c>
      <c r="G5" s="86" t="s">
        <v>1302</v>
      </c>
      <c r="H5" s="86" t="s">
        <v>1302</v>
      </c>
      <c r="I5" s="86" t="s">
        <v>1837</v>
      </c>
      <c r="J5" s="86" t="s">
        <v>1842</v>
      </c>
      <c r="K5" s="97" t="s">
        <v>1843</v>
      </c>
      <c r="L5" s="86" t="s">
        <v>1830</v>
      </c>
      <c r="M5" s="26" t="s">
        <v>1844</v>
      </c>
      <c r="N5" s="86">
        <v>24.75</v>
      </c>
      <c r="O5" s="86">
        <v>19</v>
      </c>
      <c r="P5" s="86">
        <v>4</v>
      </c>
      <c r="Q5" s="96"/>
      <c r="R5" s="96"/>
      <c r="S5" s="96"/>
      <c r="T5" s="96"/>
      <c r="U5" s="96"/>
      <c r="V5" s="96"/>
      <c r="W5" s="96"/>
      <c r="X5" s="96"/>
      <c r="Y5" s="96"/>
      <c r="Z5" s="96"/>
      <c r="AA5" s="96"/>
      <c r="AB5" s="96"/>
      <c r="AC5" s="96"/>
      <c r="AD5" s="96"/>
      <c r="AE5" s="96"/>
      <c r="AF5" s="96"/>
      <c r="AG5" s="96"/>
      <c r="AH5" s="96"/>
      <c r="AI5" s="96"/>
      <c r="AJ5" s="96"/>
      <c r="AK5" s="96"/>
      <c r="AL5" s="96"/>
      <c r="AM5" s="96"/>
      <c r="AN5" s="96"/>
      <c r="AO5" s="96"/>
      <c r="AP5" s="96"/>
      <c r="AQ5" s="96"/>
      <c r="AR5" s="96"/>
      <c r="AS5" s="96"/>
      <c r="AT5" s="96"/>
      <c r="AU5" s="96"/>
      <c r="AV5" s="96"/>
      <c r="AW5" s="96"/>
      <c r="AX5" s="96"/>
      <c r="AY5" s="96"/>
      <c r="AZ5" s="96"/>
      <c r="BA5" s="96"/>
      <c r="BB5" s="96"/>
      <c r="BC5" s="96"/>
      <c r="BD5" s="96"/>
      <c r="BE5" s="96"/>
      <c r="BF5" s="96"/>
      <c r="BG5" s="96"/>
      <c r="BH5" s="96"/>
      <c r="BI5" s="96"/>
      <c r="BJ5" s="96"/>
      <c r="BK5" s="96"/>
      <c r="BL5" s="96"/>
      <c r="BM5" s="96"/>
      <c r="BN5" s="96"/>
      <c r="BO5" s="96"/>
      <c r="BP5" s="96"/>
      <c r="BQ5" s="96"/>
      <c r="BR5" s="96"/>
      <c r="BS5" s="96"/>
      <c r="BT5" s="96"/>
      <c r="BU5" s="96"/>
      <c r="BV5" s="96"/>
      <c r="BW5" s="96"/>
      <c r="BX5" s="96"/>
      <c r="BY5" s="96"/>
      <c r="BZ5" s="96"/>
      <c r="CA5" s="96"/>
      <c r="CB5" s="96"/>
      <c r="CC5" s="96"/>
      <c r="CD5" s="96"/>
      <c r="CE5" s="96"/>
      <c r="CF5" s="96"/>
      <c r="CG5" s="96"/>
      <c r="CH5" s="96"/>
      <c r="CI5" s="96"/>
      <c r="CJ5" s="96"/>
      <c r="CK5" s="96"/>
      <c r="CL5" s="96"/>
      <c r="CM5" s="96"/>
      <c r="CN5" s="96"/>
      <c r="CO5" s="96"/>
      <c r="CP5" s="96"/>
      <c r="CQ5" s="96"/>
      <c r="CR5" s="96"/>
      <c r="CS5" s="96"/>
      <c r="CT5" s="96"/>
      <c r="CU5" s="96"/>
      <c r="CV5" s="96"/>
      <c r="CW5" s="96"/>
      <c r="CX5" s="96"/>
      <c r="CY5" s="96"/>
      <c r="CZ5" s="96"/>
      <c r="DA5" s="96"/>
      <c r="DB5" s="96"/>
      <c r="DC5" s="96"/>
      <c r="DD5" s="96"/>
      <c r="DE5" s="96"/>
      <c r="DF5" s="96"/>
      <c r="DG5" s="96"/>
      <c r="DH5" s="96"/>
      <c r="DI5" s="96"/>
      <c r="DJ5" s="96"/>
      <c r="DK5" s="96"/>
      <c r="DL5" s="96"/>
      <c r="DM5" s="96"/>
      <c r="DN5" s="96"/>
      <c r="DO5" s="96"/>
      <c r="DP5" s="96"/>
      <c r="DQ5" s="96"/>
      <c r="DR5" s="96"/>
      <c r="DS5" s="96"/>
      <c r="DT5" s="96"/>
      <c r="DU5" s="96"/>
      <c r="DV5" s="96"/>
      <c r="DW5" s="96"/>
      <c r="DX5" s="96"/>
      <c r="DY5" s="96"/>
      <c r="DZ5" s="96"/>
      <c r="EA5" s="96"/>
      <c r="EB5" s="96"/>
      <c r="EC5" s="96"/>
      <c r="ED5" s="96"/>
      <c r="EE5" s="96"/>
      <c r="EF5" s="96"/>
      <c r="EG5" s="96"/>
      <c r="EH5" s="96"/>
      <c r="EI5" s="96"/>
      <c r="EJ5" s="96"/>
      <c r="EK5" s="96"/>
      <c r="EL5" s="96"/>
      <c r="EM5" s="96"/>
      <c r="EN5" s="96"/>
      <c r="EO5" s="96"/>
      <c r="EP5" s="96"/>
      <c r="EQ5" s="96"/>
      <c r="ER5" s="96"/>
      <c r="ES5" s="96"/>
      <c r="ET5" s="96"/>
      <c r="EU5" s="96"/>
      <c r="EV5" s="96"/>
      <c r="EW5" s="96"/>
      <c r="EX5" s="96"/>
      <c r="EY5" s="96"/>
      <c r="EZ5" s="96"/>
      <c r="FA5" s="96"/>
      <c r="FB5" s="96"/>
      <c r="FC5" s="96"/>
      <c r="FD5" s="96"/>
      <c r="FE5" s="96"/>
      <c r="FF5" s="96"/>
      <c r="FG5" s="96"/>
      <c r="FH5" s="96"/>
      <c r="FI5" s="96"/>
      <c r="FJ5" s="96"/>
      <c r="FK5" s="96"/>
      <c r="FL5" s="96"/>
      <c r="FM5" s="96"/>
      <c r="FN5" s="96"/>
      <c r="FO5" s="96"/>
      <c r="FP5" s="96"/>
      <c r="FQ5" s="96"/>
      <c r="FR5" s="96"/>
      <c r="FS5" s="96"/>
      <c r="FT5" s="96"/>
      <c r="FU5" s="96"/>
      <c r="FV5" s="96"/>
      <c r="FW5" s="96"/>
    </row>
    <row r="6" spans="1:179" s="96" customFormat="1" ht="12.75" customHeight="1" x14ac:dyDescent="0.25">
      <c r="A6" s="14" t="s">
        <v>1079</v>
      </c>
      <c r="B6" s="14" t="s">
        <v>1823</v>
      </c>
      <c r="C6" s="86" t="s">
        <v>1304</v>
      </c>
      <c r="D6" s="86" t="s">
        <v>1824</v>
      </c>
      <c r="E6" s="86" t="s">
        <v>1825</v>
      </c>
      <c r="F6" s="86" t="s">
        <v>1834</v>
      </c>
      <c r="G6" s="86" t="s">
        <v>1302</v>
      </c>
      <c r="H6" s="86" t="s">
        <v>1302</v>
      </c>
      <c r="I6" s="86" t="s">
        <v>1837</v>
      </c>
      <c r="J6" s="86" t="s">
        <v>1845</v>
      </c>
      <c r="K6" s="97" t="s">
        <v>1409</v>
      </c>
      <c r="L6" s="86" t="s">
        <v>1830</v>
      </c>
      <c r="M6" s="26" t="s">
        <v>1846</v>
      </c>
      <c r="N6" s="86">
        <v>0.2</v>
      </c>
      <c r="O6" s="86">
        <v>0.2</v>
      </c>
      <c r="P6" s="86" t="s">
        <v>1840</v>
      </c>
    </row>
    <row r="7" spans="1:179" s="96" customFormat="1" ht="12.75" customHeight="1" x14ac:dyDescent="0.25">
      <c r="A7" s="14" t="s">
        <v>1079</v>
      </c>
      <c r="B7" s="14" t="s">
        <v>1823</v>
      </c>
      <c r="C7" s="86" t="s">
        <v>1304</v>
      </c>
      <c r="D7" s="86" t="s">
        <v>1824</v>
      </c>
      <c r="E7" s="86" t="s">
        <v>1825</v>
      </c>
      <c r="F7" s="86" t="s">
        <v>1834</v>
      </c>
      <c r="G7" s="86" t="s">
        <v>1302</v>
      </c>
      <c r="H7" s="86" t="s">
        <v>1302</v>
      </c>
      <c r="I7" s="86" t="s">
        <v>1837</v>
      </c>
      <c r="J7" s="86" t="s">
        <v>1845</v>
      </c>
      <c r="K7" s="97" t="s">
        <v>1415</v>
      </c>
      <c r="L7" s="86" t="s">
        <v>1830</v>
      </c>
      <c r="M7" s="26" t="s">
        <v>1847</v>
      </c>
      <c r="N7" s="86">
        <v>0.02</v>
      </c>
      <c r="O7" s="86">
        <v>0.02</v>
      </c>
      <c r="P7" s="86" t="s">
        <v>1840</v>
      </c>
    </row>
    <row r="8" spans="1:179" s="96" customFormat="1" ht="12.75" customHeight="1" x14ac:dyDescent="0.25">
      <c r="A8" s="14" t="s">
        <v>1079</v>
      </c>
      <c r="B8" s="14" t="s">
        <v>1823</v>
      </c>
      <c r="C8" s="86" t="s">
        <v>1304</v>
      </c>
      <c r="D8" s="86" t="s">
        <v>1848</v>
      </c>
      <c r="E8" s="26" t="s">
        <v>1825</v>
      </c>
      <c r="F8" s="26" t="s">
        <v>1849</v>
      </c>
      <c r="G8" s="86" t="s">
        <v>1827</v>
      </c>
      <c r="H8" s="86" t="s">
        <v>1330</v>
      </c>
      <c r="I8" s="86" t="s">
        <v>1828</v>
      </c>
      <c r="J8" s="86" t="s">
        <v>1829</v>
      </c>
      <c r="K8" s="64" t="s">
        <v>1850</v>
      </c>
      <c r="L8" s="26" t="s">
        <v>1830</v>
      </c>
      <c r="M8" s="26" t="s">
        <v>1851</v>
      </c>
      <c r="N8" s="26">
        <v>7.76</v>
      </c>
      <c r="O8" s="26">
        <v>6.15</v>
      </c>
      <c r="P8" s="26">
        <v>4</v>
      </c>
      <c r="Q8" s="26">
        <v>7</v>
      </c>
      <c r="R8" s="26">
        <v>6</v>
      </c>
      <c r="S8" s="26">
        <v>4</v>
      </c>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c r="FN8" s="26"/>
      <c r="FO8" s="26"/>
      <c r="FP8" s="26"/>
      <c r="FQ8" s="26"/>
      <c r="FR8" s="26"/>
      <c r="FS8" s="26"/>
      <c r="FT8" s="26"/>
      <c r="FU8" s="26"/>
      <c r="FV8" s="26"/>
      <c r="FW8" s="26"/>
    </row>
    <row r="9" spans="1:179" s="96" customFormat="1" ht="12.75" customHeight="1" x14ac:dyDescent="0.25">
      <c r="A9" s="86" t="s">
        <v>1071</v>
      </c>
      <c r="B9" s="86" t="s">
        <v>1852</v>
      </c>
      <c r="C9" s="86" t="s">
        <v>1304</v>
      </c>
      <c r="D9" s="86" t="s">
        <v>1824</v>
      </c>
      <c r="E9" s="86" t="s">
        <v>1825</v>
      </c>
      <c r="F9" s="86" t="s">
        <v>1826</v>
      </c>
      <c r="G9" s="86" t="s">
        <v>1318</v>
      </c>
      <c r="H9" s="86" t="s">
        <v>1853</v>
      </c>
      <c r="I9" s="86" t="s">
        <v>1854</v>
      </c>
      <c r="J9" s="86" t="s">
        <v>1855</v>
      </c>
      <c r="K9" s="98" t="s">
        <v>1856</v>
      </c>
      <c r="L9" s="86" t="s">
        <v>1830</v>
      </c>
      <c r="M9" s="86" t="s">
        <v>1857</v>
      </c>
      <c r="N9" s="86" t="s">
        <v>1858</v>
      </c>
      <c r="O9" s="86" t="s">
        <v>1858</v>
      </c>
      <c r="P9" s="86" t="s">
        <v>1859</v>
      </c>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c r="DJ9" s="26"/>
      <c r="DK9" s="26"/>
      <c r="DL9" s="26"/>
      <c r="DM9" s="26"/>
      <c r="DN9" s="26"/>
      <c r="DO9" s="26"/>
      <c r="DP9" s="26"/>
      <c r="DQ9" s="26"/>
      <c r="DR9" s="26"/>
      <c r="DS9" s="26"/>
      <c r="DT9" s="26"/>
      <c r="DU9" s="26"/>
      <c r="DV9" s="26"/>
      <c r="DW9" s="26"/>
      <c r="DX9" s="26"/>
      <c r="DY9" s="26"/>
      <c r="DZ9" s="26"/>
      <c r="EA9" s="26"/>
      <c r="EB9" s="26"/>
      <c r="EC9" s="26"/>
      <c r="ED9" s="26"/>
      <c r="EE9" s="26"/>
      <c r="EF9" s="26"/>
      <c r="EG9" s="26"/>
      <c r="EH9" s="26"/>
      <c r="EI9" s="26"/>
      <c r="EJ9" s="26"/>
      <c r="EK9" s="26"/>
      <c r="EL9" s="26"/>
      <c r="EM9" s="26"/>
      <c r="EN9" s="26"/>
      <c r="EO9" s="26"/>
      <c r="EP9" s="26"/>
      <c r="EQ9" s="26"/>
      <c r="ER9" s="26"/>
      <c r="ES9" s="26"/>
      <c r="ET9" s="26"/>
      <c r="EU9" s="26"/>
      <c r="EV9" s="26"/>
      <c r="EW9" s="26"/>
      <c r="EX9" s="26"/>
      <c r="EY9" s="26"/>
      <c r="EZ9" s="26"/>
      <c r="FA9" s="26"/>
      <c r="FB9" s="26"/>
      <c r="FC9" s="26"/>
      <c r="FD9" s="26"/>
      <c r="FE9" s="26"/>
      <c r="FF9" s="26"/>
      <c r="FG9" s="26"/>
      <c r="FH9" s="26"/>
      <c r="FI9" s="26"/>
      <c r="FJ9" s="26"/>
      <c r="FK9" s="26"/>
      <c r="FL9" s="26"/>
      <c r="FM9" s="26"/>
      <c r="FN9" s="26"/>
      <c r="FO9" s="26"/>
      <c r="FP9" s="26"/>
      <c r="FQ9" s="26"/>
      <c r="FR9" s="26"/>
      <c r="FS9" s="26"/>
      <c r="FT9" s="26"/>
      <c r="FU9" s="26"/>
      <c r="FV9" s="26"/>
      <c r="FW9" s="26"/>
    </row>
    <row r="10" spans="1:179" ht="12.75" customHeight="1" x14ac:dyDescent="0.25">
      <c r="A10" s="86" t="s">
        <v>408</v>
      </c>
      <c r="B10" s="86" t="s">
        <v>1860</v>
      </c>
      <c r="C10" s="86" t="s">
        <v>1315</v>
      </c>
      <c r="D10" s="86" t="s">
        <v>1824</v>
      </c>
      <c r="E10" s="86" t="s">
        <v>1825</v>
      </c>
      <c r="F10" s="86" t="s">
        <v>1834</v>
      </c>
      <c r="G10" s="86" t="s">
        <v>1318</v>
      </c>
      <c r="H10" s="86" t="s">
        <v>1861</v>
      </c>
      <c r="I10" s="86" t="s">
        <v>1854</v>
      </c>
      <c r="J10" s="86" t="s">
        <v>1862</v>
      </c>
      <c r="K10" s="97" t="s">
        <v>1668</v>
      </c>
      <c r="L10" s="86" t="s">
        <v>1863</v>
      </c>
      <c r="M10" s="86" t="s">
        <v>1864</v>
      </c>
      <c r="N10" s="86" t="s">
        <v>1865</v>
      </c>
      <c r="O10" s="86" t="s">
        <v>1866</v>
      </c>
      <c r="P10" s="86" t="s">
        <v>1867</v>
      </c>
    </row>
    <row r="11" spans="1:179" ht="12.75" customHeight="1" x14ac:dyDescent="0.25">
      <c r="A11" s="86" t="s">
        <v>126</v>
      </c>
      <c r="B11" s="86" t="s">
        <v>1868</v>
      </c>
      <c r="C11" s="86" t="s">
        <v>1299</v>
      </c>
      <c r="D11" s="86" t="s">
        <v>1824</v>
      </c>
      <c r="E11" s="86" t="s">
        <v>1825</v>
      </c>
      <c r="F11" s="86" t="s">
        <v>1841</v>
      </c>
      <c r="G11" s="86" t="s">
        <v>1338</v>
      </c>
      <c r="H11" s="86" t="s">
        <v>1338</v>
      </c>
      <c r="I11" s="86" t="s">
        <v>1837</v>
      </c>
      <c r="J11" s="86" t="s">
        <v>1869</v>
      </c>
      <c r="K11" s="97" t="s">
        <v>1870</v>
      </c>
      <c r="L11" s="86" t="s">
        <v>1830</v>
      </c>
      <c r="M11" s="86" t="s">
        <v>1871</v>
      </c>
      <c r="N11" s="86" t="s">
        <v>1872</v>
      </c>
      <c r="O11" s="86" t="s">
        <v>1873</v>
      </c>
      <c r="P11" s="86" t="s">
        <v>1858</v>
      </c>
    </row>
    <row r="12" spans="1:179" ht="12.75" customHeight="1" x14ac:dyDescent="0.25">
      <c r="A12" s="86" t="s">
        <v>1874</v>
      </c>
      <c r="B12" s="86" t="s">
        <v>1875</v>
      </c>
      <c r="C12" s="26" t="s">
        <v>1315</v>
      </c>
      <c r="D12" s="86" t="s">
        <v>1824</v>
      </c>
      <c r="E12" s="26" t="s">
        <v>1825</v>
      </c>
      <c r="F12" s="26" t="s">
        <v>1841</v>
      </c>
      <c r="G12" s="86" t="s">
        <v>1302</v>
      </c>
      <c r="H12" s="86" t="s">
        <v>1302</v>
      </c>
      <c r="I12" s="86" t="s">
        <v>1837</v>
      </c>
      <c r="J12" s="86" t="s">
        <v>1842</v>
      </c>
      <c r="K12" s="98" t="s">
        <v>1876</v>
      </c>
      <c r="L12" s="86" t="s">
        <v>1830</v>
      </c>
      <c r="M12" s="86" t="s">
        <v>1877</v>
      </c>
      <c r="N12" s="86">
        <v>254.1</v>
      </c>
      <c r="O12" s="86">
        <v>190</v>
      </c>
      <c r="P12" s="86">
        <v>38</v>
      </c>
    </row>
    <row r="13" spans="1:179" ht="12.75" customHeight="1" x14ac:dyDescent="0.25">
      <c r="A13" s="86" t="s">
        <v>104</v>
      </c>
      <c r="B13" s="86" t="s">
        <v>1878</v>
      </c>
      <c r="C13" s="86" t="s">
        <v>1299</v>
      </c>
      <c r="D13" s="86" t="s">
        <v>1824</v>
      </c>
      <c r="E13" s="86" t="s">
        <v>1825</v>
      </c>
      <c r="F13" s="86" t="s">
        <v>1826</v>
      </c>
      <c r="G13" s="86" t="s">
        <v>1318</v>
      </c>
      <c r="H13" s="86" t="s">
        <v>1879</v>
      </c>
      <c r="I13" s="86" t="s">
        <v>1854</v>
      </c>
      <c r="J13" s="86" t="s">
        <v>1880</v>
      </c>
      <c r="K13" s="97" t="s">
        <v>1415</v>
      </c>
      <c r="L13" s="86" t="s">
        <v>1830</v>
      </c>
      <c r="M13" s="86" t="s">
        <v>1881</v>
      </c>
      <c r="N13" s="86">
        <v>46</v>
      </c>
      <c r="O13" s="86">
        <v>48</v>
      </c>
      <c r="P13" s="86" t="s">
        <v>1665</v>
      </c>
    </row>
    <row r="14" spans="1:179" ht="12.75" customHeight="1" x14ac:dyDescent="0.25">
      <c r="A14" s="86" t="s">
        <v>104</v>
      </c>
      <c r="B14" s="86" t="s">
        <v>1878</v>
      </c>
      <c r="C14" s="86" t="s">
        <v>1299</v>
      </c>
      <c r="D14" s="86" t="s">
        <v>1824</v>
      </c>
      <c r="E14" s="86" t="s">
        <v>1825</v>
      </c>
      <c r="F14" s="86" t="s">
        <v>1826</v>
      </c>
      <c r="G14" s="86" t="s">
        <v>1318</v>
      </c>
      <c r="H14" s="86" t="s">
        <v>1879</v>
      </c>
      <c r="I14" s="86" t="s">
        <v>1854</v>
      </c>
      <c r="J14" s="86" t="s">
        <v>1880</v>
      </c>
      <c r="K14" s="97" t="s">
        <v>1663</v>
      </c>
      <c r="L14" s="86" t="s">
        <v>1830</v>
      </c>
      <c r="M14" s="86" t="s">
        <v>1882</v>
      </c>
      <c r="N14" s="86">
        <v>46</v>
      </c>
      <c r="O14" s="86">
        <v>48</v>
      </c>
      <c r="P14" s="86" t="s">
        <v>1665</v>
      </c>
    </row>
    <row r="15" spans="1:179" ht="12.75" customHeight="1" x14ac:dyDescent="0.25">
      <c r="A15" s="86" t="s">
        <v>374</v>
      </c>
      <c r="B15" s="86" t="s">
        <v>1883</v>
      </c>
      <c r="C15" s="86" t="s">
        <v>1326</v>
      </c>
      <c r="D15" s="86" t="s">
        <v>1824</v>
      </c>
      <c r="E15" s="86" t="s">
        <v>1825</v>
      </c>
      <c r="F15" s="86" t="s">
        <v>1834</v>
      </c>
      <c r="G15" s="86" t="s">
        <v>1302</v>
      </c>
      <c r="H15" s="86" t="s">
        <v>1302</v>
      </c>
      <c r="I15" s="86" t="s">
        <v>1837</v>
      </c>
      <c r="J15" s="86" t="s">
        <v>1842</v>
      </c>
      <c r="K15" s="97" t="s">
        <v>1624</v>
      </c>
      <c r="L15" s="86" t="s">
        <v>1830</v>
      </c>
      <c r="M15" s="86" t="s">
        <v>1884</v>
      </c>
      <c r="N15" s="86">
        <v>17</v>
      </c>
      <c r="O15" s="86">
        <v>14</v>
      </c>
      <c r="P15" s="86">
        <v>1000</v>
      </c>
    </row>
    <row r="16" spans="1:179" ht="12.75" customHeight="1" x14ac:dyDescent="0.25">
      <c r="A16" s="86" t="s">
        <v>104</v>
      </c>
      <c r="B16" s="86" t="s">
        <v>1885</v>
      </c>
      <c r="C16" s="86" t="s">
        <v>1299</v>
      </c>
      <c r="D16" s="86" t="s">
        <v>1824</v>
      </c>
      <c r="E16" s="86" t="s">
        <v>1825</v>
      </c>
      <c r="F16" s="86" t="s">
        <v>1841</v>
      </c>
      <c r="G16" s="86" t="s">
        <v>1338</v>
      </c>
      <c r="H16" s="86" t="s">
        <v>1338</v>
      </c>
      <c r="I16" s="86" t="s">
        <v>1837</v>
      </c>
      <c r="J16" s="86" t="s">
        <v>1869</v>
      </c>
      <c r="K16" s="97" t="s">
        <v>1886</v>
      </c>
      <c r="L16" s="86" t="s">
        <v>1830</v>
      </c>
      <c r="M16" s="86" t="s">
        <v>1887</v>
      </c>
      <c r="N16" s="86" t="s">
        <v>1888</v>
      </c>
      <c r="O16" s="86" t="s">
        <v>1889</v>
      </c>
      <c r="P16" s="86" t="s">
        <v>1890</v>
      </c>
    </row>
    <row r="17" spans="1:179" ht="12.75" customHeight="1" x14ac:dyDescent="0.25">
      <c r="A17" s="86" t="s">
        <v>1891</v>
      </c>
      <c r="B17" s="86" t="s">
        <v>1892</v>
      </c>
      <c r="C17" s="86" t="s">
        <v>1299</v>
      </c>
      <c r="D17" s="86" t="s">
        <v>1824</v>
      </c>
      <c r="E17" s="86" t="s">
        <v>1825</v>
      </c>
      <c r="F17" s="86" t="s">
        <v>1834</v>
      </c>
      <c r="G17" s="86" t="s">
        <v>1318</v>
      </c>
      <c r="H17" s="86" t="s">
        <v>1879</v>
      </c>
      <c r="I17" s="86" t="s">
        <v>1854</v>
      </c>
      <c r="J17" s="86" t="s">
        <v>1855</v>
      </c>
      <c r="K17" s="97" t="s">
        <v>1431</v>
      </c>
      <c r="L17" s="86" t="s">
        <v>1863</v>
      </c>
      <c r="M17" s="86" t="s">
        <v>1893</v>
      </c>
      <c r="N17" s="86" t="s">
        <v>1664</v>
      </c>
      <c r="O17" s="86" t="s">
        <v>1664</v>
      </c>
      <c r="P17" s="86" t="s">
        <v>1415</v>
      </c>
    </row>
    <row r="18" spans="1:179" ht="12.75" customHeight="1" x14ac:dyDescent="0.25">
      <c r="A18" s="86" t="s">
        <v>466</v>
      </c>
      <c r="B18" s="86" t="s">
        <v>1894</v>
      </c>
      <c r="C18" s="26" t="s">
        <v>1299</v>
      </c>
      <c r="D18" s="86" t="s">
        <v>1848</v>
      </c>
      <c r="E18" s="26" t="s">
        <v>1825</v>
      </c>
      <c r="F18" s="86" t="s">
        <v>1826</v>
      </c>
      <c r="G18" s="86" t="s">
        <v>1827</v>
      </c>
      <c r="H18" s="86" t="s">
        <v>1330</v>
      </c>
      <c r="I18" s="86" t="s">
        <v>1828</v>
      </c>
      <c r="J18" s="86" t="s">
        <v>1307</v>
      </c>
      <c r="K18" s="64" t="s">
        <v>1895</v>
      </c>
      <c r="L18" s="26" t="s">
        <v>1830</v>
      </c>
      <c r="M18" s="26" t="s">
        <v>1896</v>
      </c>
      <c r="N18" s="26">
        <v>30</v>
      </c>
      <c r="O18" s="26">
        <v>30</v>
      </c>
      <c r="P18" s="26">
        <v>720</v>
      </c>
      <c r="Q18" s="26">
        <v>30</v>
      </c>
      <c r="R18" s="26">
        <v>30</v>
      </c>
      <c r="S18" s="26">
        <v>720</v>
      </c>
    </row>
    <row r="19" spans="1:179" ht="12.75" customHeight="1" x14ac:dyDescent="0.25">
      <c r="A19" s="26" t="s">
        <v>1897</v>
      </c>
      <c r="B19" s="26" t="s">
        <v>1898</v>
      </c>
      <c r="C19" s="26" t="s">
        <v>1315</v>
      </c>
      <c r="D19" s="86" t="s">
        <v>1824</v>
      </c>
      <c r="E19" s="26" t="s">
        <v>1825</v>
      </c>
      <c r="F19" s="26" t="s">
        <v>1841</v>
      </c>
      <c r="G19" s="86" t="s">
        <v>1338</v>
      </c>
      <c r="H19" s="86" t="s">
        <v>1338</v>
      </c>
      <c r="I19" s="86" t="s">
        <v>1837</v>
      </c>
      <c r="J19" s="86" t="s">
        <v>1869</v>
      </c>
      <c r="K19" s="98" t="s">
        <v>1856</v>
      </c>
      <c r="L19" s="26" t="s">
        <v>1830</v>
      </c>
      <c r="M19" s="26" t="s">
        <v>1899</v>
      </c>
      <c r="N19" s="26">
        <v>159</v>
      </c>
      <c r="O19" s="26">
        <v>155</v>
      </c>
      <c r="P19" s="26">
        <v>31</v>
      </c>
    </row>
    <row r="20" spans="1:179" ht="12.75" customHeight="1" x14ac:dyDescent="0.25">
      <c r="A20" s="26" t="s">
        <v>1897</v>
      </c>
      <c r="B20" s="26" t="s">
        <v>1900</v>
      </c>
      <c r="C20" s="26" t="s">
        <v>1315</v>
      </c>
      <c r="D20" s="86" t="s">
        <v>1824</v>
      </c>
      <c r="E20" s="26" t="s">
        <v>1825</v>
      </c>
      <c r="F20" s="26" t="s">
        <v>1841</v>
      </c>
      <c r="G20" s="86" t="s">
        <v>1338</v>
      </c>
      <c r="H20" s="86" t="s">
        <v>1338</v>
      </c>
      <c r="I20" s="86" t="s">
        <v>1837</v>
      </c>
      <c r="J20" s="86" t="s">
        <v>1869</v>
      </c>
      <c r="K20" s="98" t="s">
        <v>1433</v>
      </c>
      <c r="L20" s="26" t="s">
        <v>1830</v>
      </c>
      <c r="M20" s="26" t="s">
        <v>1901</v>
      </c>
      <c r="N20" s="26">
        <v>84.8</v>
      </c>
      <c r="O20" s="26">
        <v>82</v>
      </c>
      <c r="P20" s="26">
        <v>17</v>
      </c>
    </row>
    <row r="21" spans="1:179" ht="12.75" customHeight="1" x14ac:dyDescent="0.25">
      <c r="A21" s="86" t="s">
        <v>82</v>
      </c>
      <c r="B21" s="86" t="s">
        <v>1902</v>
      </c>
      <c r="C21" s="86" t="s">
        <v>1299</v>
      </c>
      <c r="D21" s="86" t="s">
        <v>1824</v>
      </c>
      <c r="E21" s="86" t="s">
        <v>1825</v>
      </c>
      <c r="F21" s="86" t="s">
        <v>1834</v>
      </c>
      <c r="G21" s="86" t="s">
        <v>1835</v>
      </c>
      <c r="H21" s="86" t="s">
        <v>1836</v>
      </c>
      <c r="I21" s="86" t="s">
        <v>1837</v>
      </c>
      <c r="J21" s="86" t="s">
        <v>1903</v>
      </c>
      <c r="K21" s="97" t="s">
        <v>1431</v>
      </c>
      <c r="L21" s="86" t="s">
        <v>1830</v>
      </c>
      <c r="M21" s="86" t="s">
        <v>1904</v>
      </c>
      <c r="N21" s="86" t="s">
        <v>1905</v>
      </c>
      <c r="O21" s="86" t="s">
        <v>1906</v>
      </c>
      <c r="P21" s="86" t="s">
        <v>1907</v>
      </c>
    </row>
    <row r="22" spans="1:179" ht="12.75" customHeight="1" x14ac:dyDescent="0.25">
      <c r="A22" s="86" t="s">
        <v>104</v>
      </c>
      <c r="B22" s="86" t="s">
        <v>1908</v>
      </c>
      <c r="C22" s="86" t="s">
        <v>1299</v>
      </c>
      <c r="D22" s="86" t="s">
        <v>1824</v>
      </c>
      <c r="E22" s="86" t="s">
        <v>1825</v>
      </c>
      <c r="F22" s="86" t="s">
        <v>1841</v>
      </c>
      <c r="G22" s="99" t="s">
        <v>1302</v>
      </c>
      <c r="H22" s="99" t="s">
        <v>1302</v>
      </c>
      <c r="I22" s="99" t="s">
        <v>1837</v>
      </c>
      <c r="J22" s="99" t="s">
        <v>1842</v>
      </c>
      <c r="K22" s="88" t="s">
        <v>1909</v>
      </c>
      <c r="L22" s="86" t="s">
        <v>1830</v>
      </c>
      <c r="M22" s="86" t="s">
        <v>1910</v>
      </c>
      <c r="N22" s="86">
        <v>100</v>
      </c>
      <c r="O22" s="86">
        <v>88</v>
      </c>
      <c r="P22" s="86">
        <v>18</v>
      </c>
    </row>
    <row r="23" spans="1:179" ht="12.75" customHeight="1" x14ac:dyDescent="0.25">
      <c r="A23" s="86" t="s">
        <v>486</v>
      </c>
      <c r="B23" s="86" t="s">
        <v>1911</v>
      </c>
      <c r="C23" s="86" t="s">
        <v>1326</v>
      </c>
      <c r="D23" s="86" t="s">
        <v>1824</v>
      </c>
      <c r="E23" s="86" t="s">
        <v>1825</v>
      </c>
      <c r="F23" s="86" t="s">
        <v>1826</v>
      </c>
      <c r="G23" s="86" t="s">
        <v>1318</v>
      </c>
      <c r="H23" s="86" t="s">
        <v>1879</v>
      </c>
      <c r="I23" s="86" t="s">
        <v>1854</v>
      </c>
      <c r="J23" s="86" t="s">
        <v>1912</v>
      </c>
      <c r="K23" s="97" t="s">
        <v>1415</v>
      </c>
      <c r="L23" s="86" t="s">
        <v>1830</v>
      </c>
      <c r="M23" s="86" t="s">
        <v>1913</v>
      </c>
      <c r="N23" s="86" t="s">
        <v>1914</v>
      </c>
      <c r="O23" s="86" t="s">
        <v>1914</v>
      </c>
      <c r="P23" s="86" t="s">
        <v>1664</v>
      </c>
    </row>
    <row r="24" spans="1:179" ht="12.75" customHeight="1" x14ac:dyDescent="0.25">
      <c r="A24" s="86" t="s">
        <v>374</v>
      </c>
      <c r="B24" s="86" t="s">
        <v>1915</v>
      </c>
      <c r="C24" s="86" t="s">
        <v>1326</v>
      </c>
      <c r="D24" s="86" t="s">
        <v>1824</v>
      </c>
      <c r="E24" s="86" t="s">
        <v>1825</v>
      </c>
      <c r="F24" s="86" t="s">
        <v>1834</v>
      </c>
      <c r="G24" s="86" t="s">
        <v>1302</v>
      </c>
      <c r="H24" s="86" t="s">
        <v>1302</v>
      </c>
      <c r="I24" s="86" t="s">
        <v>1837</v>
      </c>
      <c r="J24" s="86" t="s">
        <v>1842</v>
      </c>
      <c r="K24" s="97" t="s">
        <v>1409</v>
      </c>
      <c r="L24" s="86" t="s">
        <v>1830</v>
      </c>
      <c r="M24" s="86" t="s">
        <v>1916</v>
      </c>
      <c r="N24" s="86" t="s">
        <v>1917</v>
      </c>
      <c r="O24" s="86" t="s">
        <v>1917</v>
      </c>
      <c r="P24" s="86" t="s">
        <v>1867</v>
      </c>
    </row>
    <row r="25" spans="1:179" s="137" customFormat="1" ht="12.75" customHeight="1" x14ac:dyDescent="0.25">
      <c r="A25" s="86" t="s">
        <v>90</v>
      </c>
      <c r="B25" s="86" t="s">
        <v>1918</v>
      </c>
      <c r="C25" s="86" t="s">
        <v>1304</v>
      </c>
      <c r="D25" s="86" t="s">
        <v>1824</v>
      </c>
      <c r="E25" s="86" t="s">
        <v>1825</v>
      </c>
      <c r="F25" s="86" t="s">
        <v>1826</v>
      </c>
      <c r="G25" s="86" t="s">
        <v>1318</v>
      </c>
      <c r="H25" s="86" t="s">
        <v>1879</v>
      </c>
      <c r="I25" s="86" t="s">
        <v>1854</v>
      </c>
      <c r="J25" s="86" t="s">
        <v>1855</v>
      </c>
      <c r="K25" s="98" t="s">
        <v>1452</v>
      </c>
      <c r="L25" s="86" t="s">
        <v>1830</v>
      </c>
      <c r="M25" s="86" t="s">
        <v>1919</v>
      </c>
      <c r="N25" s="86">
        <v>211</v>
      </c>
      <c r="O25" s="86">
        <v>210</v>
      </c>
      <c r="P25" s="86">
        <v>42</v>
      </c>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c r="FN25" s="26"/>
      <c r="FO25" s="26"/>
      <c r="FP25" s="26"/>
      <c r="FQ25" s="26"/>
      <c r="FR25" s="26"/>
      <c r="FS25" s="26"/>
      <c r="FT25" s="26"/>
      <c r="FU25" s="26"/>
      <c r="FV25" s="26"/>
      <c r="FW25" s="26"/>
    </row>
    <row r="26" spans="1:179" s="137" customFormat="1" ht="12.75" customHeight="1" x14ac:dyDescent="0.25">
      <c r="A26" s="86" t="s">
        <v>302</v>
      </c>
      <c r="B26" s="86" t="s">
        <v>1920</v>
      </c>
      <c r="C26" s="86" t="s">
        <v>1326</v>
      </c>
      <c r="D26" s="86" t="s">
        <v>1824</v>
      </c>
      <c r="E26" s="86" t="s">
        <v>1825</v>
      </c>
      <c r="F26" s="86" t="s">
        <v>1826</v>
      </c>
      <c r="G26" s="86" t="s">
        <v>1835</v>
      </c>
      <c r="H26" s="86" t="s">
        <v>1836</v>
      </c>
      <c r="I26" s="86" t="s">
        <v>1837</v>
      </c>
      <c r="J26" s="86" t="s">
        <v>1838</v>
      </c>
      <c r="K26" s="97" t="s">
        <v>1415</v>
      </c>
      <c r="L26" s="86" t="s">
        <v>1830</v>
      </c>
      <c r="M26" s="86" t="s">
        <v>1921</v>
      </c>
      <c r="N26" s="86" t="s">
        <v>1922</v>
      </c>
      <c r="O26" s="86" t="s">
        <v>1923</v>
      </c>
      <c r="P26" s="86" t="s">
        <v>1665</v>
      </c>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c r="EO26" s="26"/>
      <c r="EP26" s="26"/>
      <c r="EQ26" s="26"/>
      <c r="ER26" s="26"/>
      <c r="ES26" s="26"/>
      <c r="ET26" s="26"/>
      <c r="EU26" s="26"/>
      <c r="EV26" s="26"/>
      <c r="EW26" s="26"/>
      <c r="EX26" s="26"/>
      <c r="EY26" s="26"/>
      <c r="EZ26" s="26"/>
      <c r="FA26" s="26"/>
      <c r="FB26" s="26"/>
      <c r="FC26" s="26"/>
      <c r="FD26" s="26"/>
      <c r="FE26" s="26"/>
      <c r="FF26" s="26"/>
      <c r="FG26" s="26"/>
      <c r="FH26" s="26"/>
      <c r="FI26" s="26"/>
      <c r="FJ26" s="26"/>
      <c r="FK26" s="26"/>
      <c r="FL26" s="26"/>
      <c r="FM26" s="26"/>
      <c r="FN26" s="26"/>
      <c r="FO26" s="26"/>
      <c r="FP26" s="26"/>
      <c r="FQ26" s="26"/>
      <c r="FR26" s="26"/>
      <c r="FS26" s="26"/>
      <c r="FT26" s="26"/>
      <c r="FU26" s="26"/>
      <c r="FV26" s="26"/>
      <c r="FW26" s="26"/>
    </row>
    <row r="27" spans="1:179" s="137" customFormat="1" ht="12.75" customHeight="1" x14ac:dyDescent="0.25">
      <c r="A27" s="86" t="s">
        <v>302</v>
      </c>
      <c r="B27" s="86" t="s">
        <v>1920</v>
      </c>
      <c r="C27" s="86" t="s">
        <v>1326</v>
      </c>
      <c r="D27" s="86" t="s">
        <v>1824</v>
      </c>
      <c r="E27" s="86" t="s">
        <v>1825</v>
      </c>
      <c r="F27" s="86" t="s">
        <v>1826</v>
      </c>
      <c r="G27" s="86" t="s">
        <v>1835</v>
      </c>
      <c r="H27" s="86" t="s">
        <v>1836</v>
      </c>
      <c r="I27" s="86" t="s">
        <v>1837</v>
      </c>
      <c r="J27" s="86" t="s">
        <v>1838</v>
      </c>
      <c r="K27" s="97" t="s">
        <v>1663</v>
      </c>
      <c r="L27" s="86" t="s">
        <v>1830</v>
      </c>
      <c r="M27" s="86" t="s">
        <v>1924</v>
      </c>
      <c r="N27" s="86" t="s">
        <v>1922</v>
      </c>
      <c r="O27" s="86" t="s">
        <v>1923</v>
      </c>
      <c r="P27" s="86" t="s">
        <v>1665</v>
      </c>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c r="DJ27" s="26"/>
      <c r="DK27" s="26"/>
      <c r="DL27" s="26"/>
      <c r="DM27" s="26"/>
      <c r="DN27" s="26"/>
      <c r="DO27" s="26"/>
      <c r="DP27" s="26"/>
      <c r="DQ27" s="26"/>
      <c r="DR27" s="26"/>
      <c r="DS27" s="26"/>
      <c r="DT27" s="26"/>
      <c r="DU27" s="26"/>
      <c r="DV27" s="26"/>
      <c r="DW27" s="26"/>
      <c r="DX27" s="26"/>
      <c r="DY27" s="26"/>
      <c r="DZ27" s="26"/>
      <c r="EA27" s="26"/>
      <c r="EB27" s="26"/>
      <c r="EC27" s="26"/>
      <c r="ED27" s="26"/>
      <c r="EE27" s="26"/>
      <c r="EF27" s="26"/>
      <c r="EG27" s="26"/>
      <c r="EH27" s="26"/>
      <c r="EI27" s="26"/>
      <c r="EJ27" s="26"/>
      <c r="EK27" s="26"/>
      <c r="EL27" s="26"/>
      <c r="EM27" s="26"/>
      <c r="EN27" s="26"/>
      <c r="EO27" s="26"/>
      <c r="EP27" s="26"/>
      <c r="EQ27" s="26"/>
      <c r="ER27" s="26"/>
      <c r="ES27" s="26"/>
      <c r="ET27" s="26"/>
      <c r="EU27" s="26"/>
      <c r="EV27" s="26"/>
      <c r="EW27" s="26"/>
      <c r="EX27" s="26"/>
      <c r="EY27" s="26"/>
      <c r="EZ27" s="26"/>
      <c r="FA27" s="26"/>
      <c r="FB27" s="26"/>
      <c r="FC27" s="26"/>
      <c r="FD27" s="26"/>
      <c r="FE27" s="26"/>
      <c r="FF27" s="26"/>
      <c r="FG27" s="26"/>
      <c r="FH27" s="26"/>
      <c r="FI27" s="26"/>
      <c r="FJ27" s="26"/>
      <c r="FK27" s="26"/>
      <c r="FL27" s="26"/>
      <c r="FM27" s="26"/>
      <c r="FN27" s="26"/>
      <c r="FO27" s="26"/>
      <c r="FP27" s="26"/>
      <c r="FQ27" s="26"/>
      <c r="FR27" s="26"/>
      <c r="FS27" s="26"/>
      <c r="FT27" s="26"/>
      <c r="FU27" s="26"/>
      <c r="FV27" s="26"/>
      <c r="FW27" s="26"/>
    </row>
    <row r="28" spans="1:179" s="137" customFormat="1" ht="12.6" customHeight="1" x14ac:dyDescent="0.25">
      <c r="A28" s="86" t="s">
        <v>182</v>
      </c>
      <c r="B28" s="86" t="s">
        <v>1925</v>
      </c>
      <c r="C28" s="86" t="s">
        <v>1406</v>
      </c>
      <c r="D28" s="86" t="s">
        <v>1824</v>
      </c>
      <c r="E28" s="86" t="s">
        <v>1825</v>
      </c>
      <c r="F28" s="86" t="s">
        <v>1834</v>
      </c>
      <c r="G28" s="86" t="s">
        <v>1907</v>
      </c>
      <c r="H28" s="86" t="s">
        <v>1907</v>
      </c>
      <c r="I28" s="86" t="s">
        <v>1907</v>
      </c>
      <c r="J28" s="86" t="s">
        <v>1907</v>
      </c>
      <c r="K28" s="97" t="s">
        <v>1415</v>
      </c>
      <c r="L28" s="86" t="s">
        <v>1863</v>
      </c>
      <c r="M28" s="86" t="s">
        <v>1926</v>
      </c>
      <c r="N28" s="86">
        <v>478</v>
      </c>
      <c r="O28" s="86" t="s">
        <v>1927</v>
      </c>
      <c r="P28" s="86" t="s">
        <v>1907</v>
      </c>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c r="DJ28" s="26"/>
      <c r="DK28" s="26"/>
      <c r="DL28" s="26"/>
      <c r="DM28" s="26"/>
      <c r="DN28" s="26"/>
      <c r="DO28" s="26"/>
      <c r="DP28" s="26"/>
      <c r="DQ28" s="26"/>
      <c r="DR28" s="26"/>
      <c r="DS28" s="26"/>
      <c r="DT28" s="26"/>
      <c r="DU28" s="26"/>
      <c r="DV28" s="26"/>
      <c r="DW28" s="26"/>
      <c r="DX28" s="26"/>
      <c r="DY28" s="26"/>
      <c r="DZ28" s="26"/>
      <c r="EA28" s="26"/>
      <c r="EB28" s="26"/>
      <c r="EC28" s="26"/>
      <c r="ED28" s="26"/>
      <c r="EE28" s="26"/>
      <c r="EF28" s="26"/>
      <c r="EG28" s="26"/>
      <c r="EH28" s="26"/>
      <c r="EI28" s="26"/>
      <c r="EJ28" s="26"/>
      <c r="EK28" s="26"/>
      <c r="EL28" s="26"/>
      <c r="EM28" s="26"/>
      <c r="EN28" s="26"/>
      <c r="EO28" s="26"/>
      <c r="EP28" s="26"/>
      <c r="EQ28" s="26"/>
      <c r="ER28" s="26"/>
      <c r="ES28" s="26"/>
      <c r="ET28" s="26"/>
      <c r="EU28" s="26"/>
      <c r="EV28" s="26"/>
      <c r="EW28" s="26"/>
      <c r="EX28" s="26"/>
      <c r="EY28" s="26"/>
      <c r="EZ28" s="26"/>
      <c r="FA28" s="26"/>
      <c r="FB28" s="26"/>
      <c r="FC28" s="26"/>
      <c r="FD28" s="26"/>
      <c r="FE28" s="26"/>
      <c r="FF28" s="26"/>
      <c r="FG28" s="26"/>
      <c r="FH28" s="26"/>
      <c r="FI28" s="26"/>
      <c r="FJ28" s="26"/>
      <c r="FK28" s="26"/>
      <c r="FL28" s="26"/>
      <c r="FM28" s="26"/>
      <c r="FN28" s="26"/>
      <c r="FO28" s="26"/>
      <c r="FP28" s="26"/>
      <c r="FQ28" s="26"/>
      <c r="FR28" s="26"/>
      <c r="FS28" s="26"/>
      <c r="FT28" s="26"/>
      <c r="FU28" s="26"/>
      <c r="FV28" s="26"/>
      <c r="FW28" s="26"/>
    </row>
    <row r="29" spans="1:179" s="137" customFormat="1" ht="12.75" customHeight="1" x14ac:dyDescent="0.25">
      <c r="A29" s="86" t="s">
        <v>182</v>
      </c>
      <c r="B29" s="86" t="s">
        <v>1925</v>
      </c>
      <c r="C29" s="86" t="s">
        <v>1299</v>
      </c>
      <c r="D29" s="86" t="s">
        <v>1824</v>
      </c>
      <c r="E29" s="86" t="s">
        <v>1825</v>
      </c>
      <c r="F29" s="86" t="s">
        <v>1834</v>
      </c>
      <c r="G29" s="86" t="s">
        <v>1907</v>
      </c>
      <c r="H29" s="86" t="s">
        <v>1907</v>
      </c>
      <c r="I29" s="86" t="s">
        <v>1907</v>
      </c>
      <c r="J29" s="86" t="s">
        <v>1907</v>
      </c>
      <c r="K29" s="97" t="s">
        <v>1415</v>
      </c>
      <c r="L29" s="86" t="s">
        <v>1863</v>
      </c>
      <c r="M29" s="86" t="s">
        <v>1928</v>
      </c>
      <c r="N29" s="86" t="s">
        <v>1929</v>
      </c>
      <c r="O29" s="86" t="s">
        <v>1929</v>
      </c>
      <c r="P29" s="86" t="s">
        <v>1907</v>
      </c>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c r="DJ29" s="26"/>
      <c r="DK29" s="26"/>
      <c r="DL29" s="26"/>
      <c r="DM29" s="26"/>
      <c r="DN29" s="26"/>
      <c r="DO29" s="26"/>
      <c r="DP29" s="26"/>
      <c r="DQ29" s="26"/>
      <c r="DR29" s="26"/>
      <c r="DS29" s="26"/>
      <c r="DT29" s="26"/>
      <c r="DU29" s="26"/>
      <c r="DV29" s="26"/>
      <c r="DW29" s="26"/>
      <c r="DX29" s="26"/>
      <c r="DY29" s="26"/>
      <c r="DZ29" s="26"/>
      <c r="EA29" s="26"/>
      <c r="EB29" s="26"/>
      <c r="EC29" s="26"/>
      <c r="ED29" s="26"/>
      <c r="EE29" s="26"/>
      <c r="EF29" s="26"/>
      <c r="EG29" s="26"/>
      <c r="EH29" s="26"/>
      <c r="EI29" s="26"/>
      <c r="EJ29" s="26"/>
      <c r="EK29" s="26"/>
      <c r="EL29" s="26"/>
      <c r="EM29" s="26"/>
      <c r="EN29" s="26"/>
      <c r="EO29" s="26"/>
      <c r="EP29" s="26"/>
      <c r="EQ29" s="26"/>
      <c r="ER29" s="26"/>
      <c r="ES29" s="26"/>
      <c r="ET29" s="26"/>
      <c r="EU29" s="26"/>
      <c r="EV29" s="26"/>
      <c r="EW29" s="26"/>
      <c r="EX29" s="26"/>
      <c r="EY29" s="26"/>
      <c r="EZ29" s="26"/>
      <c r="FA29" s="26"/>
      <c r="FB29" s="26"/>
      <c r="FC29" s="26"/>
      <c r="FD29" s="26"/>
      <c r="FE29" s="26"/>
      <c r="FF29" s="26"/>
      <c r="FG29" s="26"/>
      <c r="FH29" s="26"/>
      <c r="FI29" s="26"/>
      <c r="FJ29" s="26"/>
      <c r="FK29" s="26"/>
      <c r="FL29" s="26"/>
      <c r="FM29" s="26"/>
      <c r="FN29" s="26"/>
      <c r="FO29" s="26"/>
      <c r="FP29" s="26"/>
      <c r="FQ29" s="26"/>
      <c r="FR29" s="26"/>
      <c r="FS29" s="26"/>
      <c r="FT29" s="26"/>
      <c r="FU29" s="26"/>
      <c r="FV29" s="26"/>
      <c r="FW29" s="26"/>
    </row>
    <row r="30" spans="1:179" s="137" customFormat="1" ht="12.75" customHeight="1" x14ac:dyDescent="0.25">
      <c r="A30" s="86" t="s">
        <v>1594</v>
      </c>
      <c r="B30" s="86" t="s">
        <v>1930</v>
      </c>
      <c r="C30" s="86" t="s">
        <v>1406</v>
      </c>
      <c r="D30" s="86" t="s">
        <v>1824</v>
      </c>
      <c r="E30" s="86" t="s">
        <v>1825</v>
      </c>
      <c r="F30" s="86" t="s">
        <v>1826</v>
      </c>
      <c r="G30" s="86" t="s">
        <v>1835</v>
      </c>
      <c r="H30" s="86" t="s">
        <v>1836</v>
      </c>
      <c r="I30" s="86" t="s">
        <v>1837</v>
      </c>
      <c r="J30" s="86" t="s">
        <v>1903</v>
      </c>
      <c r="K30" s="97" t="s">
        <v>1415</v>
      </c>
      <c r="L30" s="86" t="s">
        <v>1830</v>
      </c>
      <c r="M30" s="86" t="s">
        <v>1931</v>
      </c>
      <c r="N30" s="86" t="s">
        <v>1932</v>
      </c>
      <c r="O30" s="86" t="s">
        <v>1933</v>
      </c>
      <c r="P30" s="86" t="s">
        <v>1934</v>
      </c>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c r="DJ30" s="26"/>
      <c r="DK30" s="26"/>
      <c r="DL30" s="26"/>
      <c r="DM30" s="26"/>
      <c r="DN30" s="26"/>
      <c r="DO30" s="26"/>
      <c r="DP30" s="26"/>
      <c r="DQ30" s="26"/>
      <c r="DR30" s="26"/>
      <c r="DS30" s="26"/>
      <c r="DT30" s="26"/>
      <c r="DU30" s="26"/>
      <c r="DV30" s="26"/>
      <c r="DW30" s="26"/>
      <c r="DX30" s="26"/>
      <c r="DY30" s="26"/>
      <c r="DZ30" s="26"/>
      <c r="EA30" s="26"/>
      <c r="EB30" s="26"/>
      <c r="EC30" s="26"/>
      <c r="ED30" s="26"/>
      <c r="EE30" s="26"/>
      <c r="EF30" s="26"/>
      <c r="EG30" s="26"/>
      <c r="EH30" s="26"/>
      <c r="EI30" s="26"/>
      <c r="EJ30" s="26"/>
      <c r="EK30" s="26"/>
      <c r="EL30" s="26"/>
      <c r="EM30" s="26"/>
      <c r="EN30" s="26"/>
      <c r="EO30" s="26"/>
      <c r="EP30" s="26"/>
      <c r="EQ30" s="26"/>
      <c r="ER30" s="26"/>
      <c r="ES30" s="26"/>
      <c r="ET30" s="26"/>
      <c r="EU30" s="26"/>
      <c r="EV30" s="26"/>
      <c r="EW30" s="26"/>
      <c r="EX30" s="26"/>
      <c r="EY30" s="26"/>
      <c r="EZ30" s="26"/>
      <c r="FA30" s="26"/>
      <c r="FB30" s="26"/>
      <c r="FC30" s="26"/>
      <c r="FD30" s="26"/>
      <c r="FE30" s="26"/>
      <c r="FF30" s="26"/>
      <c r="FG30" s="26"/>
      <c r="FH30" s="26"/>
      <c r="FI30" s="26"/>
      <c r="FJ30" s="26"/>
      <c r="FK30" s="26"/>
      <c r="FL30" s="26"/>
      <c r="FM30" s="26"/>
      <c r="FN30" s="26"/>
      <c r="FO30" s="26"/>
      <c r="FP30" s="26"/>
      <c r="FQ30" s="26"/>
      <c r="FR30" s="26"/>
      <c r="FS30" s="26"/>
      <c r="FT30" s="26"/>
      <c r="FU30" s="26"/>
      <c r="FV30" s="26"/>
      <c r="FW30" s="26"/>
    </row>
    <row r="31" spans="1:179" s="137" customFormat="1" ht="12.75" customHeight="1" x14ac:dyDescent="0.25">
      <c r="A31" s="86" t="s">
        <v>86</v>
      </c>
      <c r="B31" s="86" t="s">
        <v>1634</v>
      </c>
      <c r="C31" s="86" t="s">
        <v>1315</v>
      </c>
      <c r="D31" s="86" t="s">
        <v>1824</v>
      </c>
      <c r="E31" s="86" t="s">
        <v>1825</v>
      </c>
      <c r="F31" s="86" t="s">
        <v>1826</v>
      </c>
      <c r="G31" s="86" t="s">
        <v>1318</v>
      </c>
      <c r="H31" s="86" t="s">
        <v>1935</v>
      </c>
      <c r="I31" s="86" t="s">
        <v>1854</v>
      </c>
      <c r="J31" s="86" t="s">
        <v>1936</v>
      </c>
      <c r="K31" s="97" t="s">
        <v>1415</v>
      </c>
      <c r="L31" s="86" t="s">
        <v>1830</v>
      </c>
      <c r="M31" s="86" t="s">
        <v>1937</v>
      </c>
      <c r="N31" s="86" t="s">
        <v>1938</v>
      </c>
      <c r="O31" s="86">
        <v>735</v>
      </c>
      <c r="P31" s="86" t="s">
        <v>1939</v>
      </c>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c r="FN31" s="26"/>
      <c r="FO31" s="26"/>
      <c r="FP31" s="26"/>
      <c r="FQ31" s="26"/>
      <c r="FR31" s="26"/>
      <c r="FS31" s="26"/>
      <c r="FT31" s="26"/>
      <c r="FU31" s="26"/>
      <c r="FV31" s="26"/>
      <c r="FW31" s="26"/>
    </row>
    <row r="32" spans="1:179" s="137" customFormat="1" ht="12.75" customHeight="1" x14ac:dyDescent="0.25">
      <c r="A32" s="86" t="s">
        <v>86</v>
      </c>
      <c r="B32" s="86" t="s">
        <v>1634</v>
      </c>
      <c r="C32" s="86" t="s">
        <v>1315</v>
      </c>
      <c r="D32" s="86" t="s">
        <v>1824</v>
      </c>
      <c r="E32" s="86" t="s">
        <v>1825</v>
      </c>
      <c r="F32" s="86" t="s">
        <v>1826</v>
      </c>
      <c r="G32" s="86" t="s">
        <v>1318</v>
      </c>
      <c r="H32" s="86" t="s">
        <v>1935</v>
      </c>
      <c r="I32" s="86" t="s">
        <v>1854</v>
      </c>
      <c r="J32" s="86" t="s">
        <v>1936</v>
      </c>
      <c r="K32" s="97" t="s">
        <v>1663</v>
      </c>
      <c r="L32" s="86" t="s">
        <v>1830</v>
      </c>
      <c r="M32" s="86" t="s">
        <v>1940</v>
      </c>
      <c r="N32" s="86" t="s">
        <v>1938</v>
      </c>
      <c r="O32" s="86">
        <v>760</v>
      </c>
      <c r="P32" s="86" t="s">
        <v>1939</v>
      </c>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c r="DJ32" s="26"/>
      <c r="DK32" s="26"/>
      <c r="DL32" s="26"/>
      <c r="DM32" s="26"/>
      <c r="DN32" s="26"/>
      <c r="DO32" s="26"/>
      <c r="DP32" s="26"/>
      <c r="DQ32" s="26"/>
      <c r="DR32" s="26"/>
      <c r="DS32" s="26"/>
      <c r="DT32" s="26"/>
      <c r="DU32" s="26"/>
      <c r="DV32" s="26"/>
      <c r="DW32" s="26"/>
      <c r="DX32" s="26"/>
      <c r="DY32" s="26"/>
      <c r="DZ32" s="26"/>
      <c r="EA32" s="26"/>
      <c r="EB32" s="26"/>
      <c r="EC32" s="26"/>
      <c r="ED32" s="26"/>
      <c r="EE32" s="26"/>
      <c r="EF32" s="26"/>
      <c r="EG32" s="26"/>
      <c r="EH32" s="26"/>
      <c r="EI32" s="26"/>
      <c r="EJ32" s="26"/>
      <c r="EK32" s="26"/>
      <c r="EL32" s="26"/>
      <c r="EM32" s="26"/>
      <c r="EN32" s="26"/>
      <c r="EO32" s="26"/>
      <c r="EP32" s="26"/>
      <c r="EQ32" s="26"/>
      <c r="ER32" s="26"/>
      <c r="ES32" s="26"/>
      <c r="ET32" s="26"/>
      <c r="EU32" s="26"/>
      <c r="EV32" s="26"/>
      <c r="EW32" s="26"/>
      <c r="EX32" s="26"/>
      <c r="EY32" s="26"/>
      <c r="EZ32" s="26"/>
      <c r="FA32" s="26"/>
      <c r="FB32" s="26"/>
      <c r="FC32" s="26"/>
      <c r="FD32" s="26"/>
      <c r="FE32" s="26"/>
      <c r="FF32" s="26"/>
      <c r="FG32" s="26"/>
      <c r="FH32" s="26"/>
      <c r="FI32" s="26"/>
      <c r="FJ32" s="26"/>
      <c r="FK32" s="26"/>
      <c r="FL32" s="26"/>
      <c r="FM32" s="26"/>
      <c r="FN32" s="26"/>
      <c r="FO32" s="26"/>
      <c r="FP32" s="26"/>
      <c r="FQ32" s="26"/>
      <c r="FR32" s="26"/>
      <c r="FS32" s="26"/>
      <c r="FT32" s="26"/>
      <c r="FU32" s="26"/>
      <c r="FV32" s="26"/>
      <c r="FW32" s="26"/>
    </row>
    <row r="33" spans="1:179" s="137" customFormat="1" ht="12.75" customHeight="1" x14ac:dyDescent="0.25">
      <c r="A33" s="86" t="s">
        <v>86</v>
      </c>
      <c r="B33" s="86" t="s">
        <v>1634</v>
      </c>
      <c r="C33" s="86" t="s">
        <v>1315</v>
      </c>
      <c r="D33" s="86" t="s">
        <v>1824</v>
      </c>
      <c r="E33" s="86" t="s">
        <v>1825</v>
      </c>
      <c r="F33" s="86" t="s">
        <v>1826</v>
      </c>
      <c r="G33" s="86" t="s">
        <v>1318</v>
      </c>
      <c r="H33" s="86" t="s">
        <v>1935</v>
      </c>
      <c r="I33" s="86" t="s">
        <v>1854</v>
      </c>
      <c r="J33" s="86" t="s">
        <v>1936</v>
      </c>
      <c r="K33" s="97" t="s">
        <v>1664</v>
      </c>
      <c r="L33" s="86" t="s">
        <v>1830</v>
      </c>
      <c r="M33" s="86" t="s">
        <v>1941</v>
      </c>
      <c r="N33" s="86" t="s">
        <v>1938</v>
      </c>
      <c r="O33" s="86">
        <v>760</v>
      </c>
      <c r="P33" s="86" t="s">
        <v>1939</v>
      </c>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c r="DJ33" s="26"/>
      <c r="DK33" s="26"/>
      <c r="DL33" s="26"/>
      <c r="DM33" s="26"/>
      <c r="DN33" s="26"/>
      <c r="DO33" s="26"/>
      <c r="DP33" s="26"/>
      <c r="DQ33" s="26"/>
      <c r="DR33" s="26"/>
      <c r="DS33" s="26"/>
      <c r="DT33" s="26"/>
      <c r="DU33" s="26"/>
      <c r="DV33" s="26"/>
      <c r="DW33" s="26"/>
      <c r="DX33" s="26"/>
      <c r="DY33" s="26"/>
      <c r="DZ33" s="26"/>
      <c r="EA33" s="26"/>
      <c r="EB33" s="26"/>
      <c r="EC33" s="26"/>
      <c r="ED33" s="26"/>
      <c r="EE33" s="26"/>
      <c r="EF33" s="26"/>
      <c r="EG33" s="26"/>
      <c r="EH33" s="26"/>
      <c r="EI33" s="26"/>
      <c r="EJ33" s="26"/>
      <c r="EK33" s="26"/>
      <c r="EL33" s="26"/>
      <c r="EM33" s="26"/>
      <c r="EN33" s="26"/>
      <c r="EO33" s="26"/>
      <c r="EP33" s="26"/>
      <c r="EQ33" s="26"/>
      <c r="ER33" s="26"/>
      <c r="ES33" s="26"/>
      <c r="ET33" s="26"/>
      <c r="EU33" s="26"/>
      <c r="EV33" s="26"/>
      <c r="EW33" s="26"/>
      <c r="EX33" s="26"/>
      <c r="EY33" s="26"/>
      <c r="EZ33" s="26"/>
      <c r="FA33" s="26"/>
      <c r="FB33" s="26"/>
      <c r="FC33" s="26"/>
      <c r="FD33" s="26"/>
      <c r="FE33" s="26"/>
      <c r="FF33" s="26"/>
      <c r="FG33" s="26"/>
      <c r="FH33" s="26"/>
      <c r="FI33" s="26"/>
      <c r="FJ33" s="26"/>
      <c r="FK33" s="26"/>
      <c r="FL33" s="26"/>
      <c r="FM33" s="26"/>
      <c r="FN33" s="26"/>
      <c r="FO33" s="26"/>
      <c r="FP33" s="26"/>
      <c r="FQ33" s="26"/>
      <c r="FR33" s="26"/>
      <c r="FS33" s="26"/>
      <c r="FT33" s="26"/>
      <c r="FU33" s="26"/>
      <c r="FV33" s="26"/>
      <c r="FW33" s="26"/>
    </row>
    <row r="34" spans="1:179" s="137" customFormat="1" ht="12.75" customHeight="1" x14ac:dyDescent="0.25">
      <c r="A34" s="86" t="s">
        <v>86</v>
      </c>
      <c r="B34" s="86" t="s">
        <v>1634</v>
      </c>
      <c r="C34" s="86" t="s">
        <v>1315</v>
      </c>
      <c r="D34" s="86" t="s">
        <v>1824</v>
      </c>
      <c r="E34" s="86" t="s">
        <v>1825</v>
      </c>
      <c r="F34" s="86" t="s">
        <v>1826</v>
      </c>
      <c r="G34" s="86" t="s">
        <v>1318</v>
      </c>
      <c r="H34" s="86" t="s">
        <v>1935</v>
      </c>
      <c r="I34" s="86" t="s">
        <v>1854</v>
      </c>
      <c r="J34" s="86" t="s">
        <v>1936</v>
      </c>
      <c r="K34" s="97" t="s">
        <v>1665</v>
      </c>
      <c r="L34" s="86" t="s">
        <v>1830</v>
      </c>
      <c r="M34" s="86" t="s">
        <v>1942</v>
      </c>
      <c r="N34" s="86" t="s">
        <v>1938</v>
      </c>
      <c r="O34" s="86">
        <v>760</v>
      </c>
      <c r="P34" s="86" t="s">
        <v>1939</v>
      </c>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c r="CI34" s="26"/>
      <c r="CJ34" s="26"/>
      <c r="CK34" s="26"/>
      <c r="CL34" s="26"/>
      <c r="CM34" s="26"/>
      <c r="CN34" s="26"/>
      <c r="CO34" s="26"/>
      <c r="CP34" s="26"/>
      <c r="CQ34" s="26"/>
      <c r="CR34" s="26"/>
      <c r="CS34" s="26"/>
      <c r="CT34" s="26"/>
      <c r="CU34" s="26"/>
      <c r="CV34" s="26"/>
      <c r="CW34" s="26"/>
      <c r="CX34" s="26"/>
      <c r="CY34" s="26"/>
      <c r="CZ34" s="26"/>
      <c r="DA34" s="26"/>
      <c r="DB34" s="26"/>
      <c r="DC34" s="26"/>
      <c r="DD34" s="26"/>
      <c r="DE34" s="26"/>
      <c r="DF34" s="26"/>
      <c r="DG34" s="26"/>
      <c r="DH34" s="26"/>
      <c r="DI34" s="26"/>
      <c r="DJ34" s="26"/>
      <c r="DK34" s="26"/>
      <c r="DL34" s="26"/>
      <c r="DM34" s="26"/>
      <c r="DN34" s="26"/>
      <c r="DO34" s="26"/>
      <c r="DP34" s="26"/>
      <c r="DQ34" s="26"/>
      <c r="DR34" s="26"/>
      <c r="DS34" s="26"/>
      <c r="DT34" s="26"/>
      <c r="DU34" s="26"/>
      <c r="DV34" s="26"/>
      <c r="DW34" s="26"/>
      <c r="DX34" s="26"/>
      <c r="DY34" s="26"/>
      <c r="DZ34" s="26"/>
      <c r="EA34" s="26"/>
      <c r="EB34" s="26"/>
      <c r="EC34" s="26"/>
      <c r="ED34" s="26"/>
      <c r="EE34" s="26"/>
      <c r="EF34" s="26"/>
      <c r="EG34" s="26"/>
      <c r="EH34" s="26"/>
      <c r="EI34" s="26"/>
      <c r="EJ34" s="26"/>
      <c r="EK34" s="26"/>
      <c r="EL34" s="26"/>
      <c r="EM34" s="26"/>
      <c r="EN34" s="26"/>
      <c r="EO34" s="26"/>
      <c r="EP34" s="26"/>
      <c r="EQ34" s="26"/>
      <c r="ER34" s="26"/>
      <c r="ES34" s="26"/>
      <c r="ET34" s="26"/>
      <c r="EU34" s="26"/>
      <c r="EV34" s="26"/>
      <c r="EW34" s="26"/>
      <c r="EX34" s="26"/>
      <c r="EY34" s="26"/>
      <c r="EZ34" s="26"/>
      <c r="FA34" s="26"/>
      <c r="FB34" s="26"/>
      <c r="FC34" s="26"/>
      <c r="FD34" s="26"/>
      <c r="FE34" s="26"/>
      <c r="FF34" s="26"/>
      <c r="FG34" s="26"/>
      <c r="FH34" s="26"/>
      <c r="FI34" s="26"/>
      <c r="FJ34" s="26"/>
      <c r="FK34" s="26"/>
      <c r="FL34" s="26"/>
      <c r="FM34" s="26"/>
      <c r="FN34" s="26"/>
      <c r="FO34" s="26"/>
      <c r="FP34" s="26"/>
      <c r="FQ34" s="26"/>
      <c r="FR34" s="26"/>
      <c r="FS34" s="26"/>
      <c r="FT34" s="26"/>
      <c r="FU34" s="26"/>
      <c r="FV34" s="26"/>
      <c r="FW34" s="26"/>
    </row>
    <row r="35" spans="1:179" s="137" customFormat="1" ht="12.75" customHeight="1" x14ac:dyDescent="0.25">
      <c r="A35" s="86" t="s">
        <v>1594</v>
      </c>
      <c r="B35" s="86" t="s">
        <v>1943</v>
      </c>
      <c r="C35" s="86" t="s">
        <v>1406</v>
      </c>
      <c r="D35" s="86" t="s">
        <v>1824</v>
      </c>
      <c r="E35" s="86" t="s">
        <v>1825</v>
      </c>
      <c r="F35" s="86" t="s">
        <v>1826</v>
      </c>
      <c r="G35" s="86" t="s">
        <v>1318</v>
      </c>
      <c r="H35" s="86" t="s">
        <v>1879</v>
      </c>
      <c r="I35" s="86" t="s">
        <v>1854</v>
      </c>
      <c r="J35" s="86" t="s">
        <v>1880</v>
      </c>
      <c r="K35" s="97" t="s">
        <v>1415</v>
      </c>
      <c r="L35" s="86" t="s">
        <v>1830</v>
      </c>
      <c r="M35" s="86" t="s">
        <v>1944</v>
      </c>
      <c r="N35" s="86" t="s">
        <v>1945</v>
      </c>
      <c r="O35" s="86" t="s">
        <v>1946</v>
      </c>
      <c r="P35" s="86" t="s">
        <v>1947</v>
      </c>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26"/>
      <c r="DH35" s="26"/>
      <c r="DI35" s="26"/>
      <c r="DJ35" s="26"/>
      <c r="DK35" s="26"/>
      <c r="DL35" s="26"/>
      <c r="DM35" s="26"/>
      <c r="DN35" s="26"/>
      <c r="DO35" s="26"/>
      <c r="DP35" s="26"/>
      <c r="DQ35" s="26"/>
      <c r="DR35" s="26"/>
      <c r="DS35" s="26"/>
      <c r="DT35" s="26"/>
      <c r="DU35" s="26"/>
      <c r="DV35" s="26"/>
      <c r="DW35" s="26"/>
      <c r="DX35" s="26"/>
      <c r="DY35" s="26"/>
      <c r="DZ35" s="26"/>
      <c r="EA35" s="26"/>
      <c r="EB35" s="26"/>
      <c r="EC35" s="26"/>
      <c r="ED35" s="26"/>
      <c r="EE35" s="26"/>
      <c r="EF35" s="26"/>
      <c r="EG35" s="26"/>
      <c r="EH35" s="26"/>
      <c r="EI35" s="26"/>
      <c r="EJ35" s="26"/>
      <c r="EK35" s="26"/>
      <c r="EL35" s="26"/>
      <c r="EM35" s="26"/>
      <c r="EN35" s="26"/>
      <c r="EO35" s="26"/>
      <c r="EP35" s="26"/>
      <c r="EQ35" s="26"/>
      <c r="ER35" s="26"/>
      <c r="ES35" s="26"/>
      <c r="ET35" s="26"/>
      <c r="EU35" s="26"/>
      <c r="EV35" s="26"/>
      <c r="EW35" s="26"/>
      <c r="EX35" s="26"/>
      <c r="EY35" s="26"/>
      <c r="EZ35" s="26"/>
      <c r="FA35" s="26"/>
      <c r="FB35" s="26"/>
      <c r="FC35" s="26"/>
      <c r="FD35" s="26"/>
      <c r="FE35" s="26"/>
      <c r="FF35" s="26"/>
      <c r="FG35" s="26"/>
      <c r="FH35" s="26"/>
      <c r="FI35" s="26"/>
      <c r="FJ35" s="26"/>
      <c r="FK35" s="26"/>
      <c r="FL35" s="26"/>
      <c r="FM35" s="26"/>
      <c r="FN35" s="26"/>
      <c r="FO35" s="26"/>
      <c r="FP35" s="26"/>
      <c r="FQ35" s="26"/>
      <c r="FR35" s="26"/>
      <c r="FS35" s="26"/>
      <c r="FT35" s="26"/>
      <c r="FU35" s="26"/>
      <c r="FV35" s="26"/>
      <c r="FW35" s="26"/>
    </row>
    <row r="36" spans="1:179" ht="12.75" customHeight="1" x14ac:dyDescent="0.25">
      <c r="A36" s="86" t="s">
        <v>1594</v>
      </c>
      <c r="B36" s="86" t="s">
        <v>1943</v>
      </c>
      <c r="C36" s="86" t="s">
        <v>1406</v>
      </c>
      <c r="D36" s="86" t="s">
        <v>1824</v>
      </c>
      <c r="E36" s="86" t="s">
        <v>1825</v>
      </c>
      <c r="F36" s="86" t="s">
        <v>1826</v>
      </c>
      <c r="G36" s="86" t="s">
        <v>1318</v>
      </c>
      <c r="H36" s="86" t="s">
        <v>1879</v>
      </c>
      <c r="I36" s="86" t="s">
        <v>1854</v>
      </c>
      <c r="J36" s="86" t="s">
        <v>1880</v>
      </c>
      <c r="K36" s="97" t="s">
        <v>1663</v>
      </c>
      <c r="L36" s="86" t="s">
        <v>1830</v>
      </c>
      <c r="M36" s="86" t="s">
        <v>1948</v>
      </c>
      <c r="N36" s="86" t="s">
        <v>1945</v>
      </c>
      <c r="O36" s="86" t="s">
        <v>1946</v>
      </c>
      <c r="P36" s="86" t="s">
        <v>1947</v>
      </c>
    </row>
    <row r="37" spans="1:179" s="137" customFormat="1" ht="12.75" customHeight="1" x14ac:dyDescent="0.25">
      <c r="A37" s="86" t="s">
        <v>1594</v>
      </c>
      <c r="B37" s="86" t="s">
        <v>1943</v>
      </c>
      <c r="C37" s="86" t="s">
        <v>1406</v>
      </c>
      <c r="D37" s="86" t="s">
        <v>1824</v>
      </c>
      <c r="E37" s="86" t="s">
        <v>1825</v>
      </c>
      <c r="F37" s="86" t="s">
        <v>1826</v>
      </c>
      <c r="G37" s="86" t="s">
        <v>1318</v>
      </c>
      <c r="H37" s="86" t="s">
        <v>1879</v>
      </c>
      <c r="I37" s="86" t="s">
        <v>1854</v>
      </c>
      <c r="J37" s="86" t="s">
        <v>1880</v>
      </c>
      <c r="K37" s="97" t="s">
        <v>1664</v>
      </c>
      <c r="L37" s="86" t="s">
        <v>1830</v>
      </c>
      <c r="M37" s="86" t="s">
        <v>1949</v>
      </c>
      <c r="N37" s="86" t="s">
        <v>1945</v>
      </c>
      <c r="O37" s="86" t="s">
        <v>1946</v>
      </c>
      <c r="P37" s="86" t="s">
        <v>1947</v>
      </c>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6"/>
      <c r="FN37" s="26"/>
      <c r="FO37" s="26"/>
      <c r="FP37" s="26"/>
      <c r="FQ37" s="26"/>
      <c r="FR37" s="26"/>
      <c r="FS37" s="26"/>
      <c r="FT37" s="26"/>
      <c r="FU37" s="26"/>
      <c r="FV37" s="26"/>
      <c r="FW37" s="26"/>
    </row>
    <row r="38" spans="1:179" s="137" customFormat="1" ht="12.75" customHeight="1" x14ac:dyDescent="0.25">
      <c r="A38" s="86" t="s">
        <v>1594</v>
      </c>
      <c r="B38" s="86" t="s">
        <v>1943</v>
      </c>
      <c r="C38" s="86" t="s">
        <v>1406</v>
      </c>
      <c r="D38" s="86" t="s">
        <v>1824</v>
      </c>
      <c r="E38" s="86" t="s">
        <v>1825</v>
      </c>
      <c r="F38" s="86" t="s">
        <v>1826</v>
      </c>
      <c r="G38" s="86" t="s">
        <v>1318</v>
      </c>
      <c r="H38" s="86" t="s">
        <v>1879</v>
      </c>
      <c r="I38" s="86" t="s">
        <v>1854</v>
      </c>
      <c r="J38" s="86" t="s">
        <v>1880</v>
      </c>
      <c r="K38" s="97" t="s">
        <v>1415</v>
      </c>
      <c r="L38" s="86" t="s">
        <v>1830</v>
      </c>
      <c r="M38" s="86" t="s">
        <v>1950</v>
      </c>
      <c r="N38" s="86" t="s">
        <v>1951</v>
      </c>
      <c r="O38" s="86" t="s">
        <v>1951</v>
      </c>
      <c r="P38" s="86" t="s">
        <v>1947</v>
      </c>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A38" s="26"/>
      <c r="CB38" s="26"/>
      <c r="CC38" s="26"/>
      <c r="CD38" s="26"/>
      <c r="CE38" s="26"/>
      <c r="CF38" s="26"/>
      <c r="CG38" s="26"/>
      <c r="CH38" s="26"/>
      <c r="CI38" s="26"/>
      <c r="CJ38" s="26"/>
      <c r="CK38" s="26"/>
      <c r="CL38" s="26"/>
      <c r="CM38" s="26"/>
      <c r="CN38" s="26"/>
      <c r="CO38" s="26"/>
      <c r="CP38" s="26"/>
      <c r="CQ38" s="26"/>
      <c r="CR38" s="26"/>
      <c r="CS38" s="26"/>
      <c r="CT38" s="26"/>
      <c r="CU38" s="26"/>
      <c r="CV38" s="26"/>
      <c r="CW38" s="26"/>
      <c r="CX38" s="26"/>
      <c r="CY38" s="26"/>
      <c r="CZ38" s="26"/>
      <c r="DA38" s="26"/>
      <c r="DB38" s="26"/>
      <c r="DC38" s="26"/>
      <c r="DD38" s="26"/>
      <c r="DE38" s="26"/>
      <c r="DF38" s="26"/>
      <c r="DG38" s="26"/>
      <c r="DH38" s="26"/>
      <c r="DI38" s="26"/>
      <c r="DJ38" s="26"/>
      <c r="DK38" s="26"/>
      <c r="DL38" s="26"/>
      <c r="DM38" s="26"/>
      <c r="DN38" s="26"/>
      <c r="DO38" s="26"/>
      <c r="DP38" s="26"/>
      <c r="DQ38" s="26"/>
      <c r="DR38" s="26"/>
      <c r="DS38" s="26"/>
      <c r="DT38" s="26"/>
      <c r="DU38" s="26"/>
      <c r="DV38" s="26"/>
      <c r="DW38" s="26"/>
      <c r="DX38" s="26"/>
      <c r="DY38" s="26"/>
      <c r="DZ38" s="26"/>
      <c r="EA38" s="26"/>
      <c r="EB38" s="26"/>
      <c r="EC38" s="26"/>
      <c r="ED38" s="26"/>
      <c r="EE38" s="26"/>
      <c r="EF38" s="26"/>
      <c r="EG38" s="26"/>
      <c r="EH38" s="26"/>
      <c r="EI38" s="26"/>
      <c r="EJ38" s="26"/>
      <c r="EK38" s="26"/>
      <c r="EL38" s="26"/>
      <c r="EM38" s="26"/>
      <c r="EN38" s="26"/>
      <c r="EO38" s="26"/>
      <c r="EP38" s="26"/>
      <c r="EQ38" s="26"/>
      <c r="ER38" s="26"/>
      <c r="ES38" s="26"/>
      <c r="ET38" s="26"/>
      <c r="EU38" s="26"/>
      <c r="EV38" s="26"/>
      <c r="EW38" s="26"/>
      <c r="EX38" s="26"/>
      <c r="EY38" s="26"/>
      <c r="EZ38" s="26"/>
      <c r="FA38" s="26"/>
      <c r="FB38" s="26"/>
      <c r="FC38" s="26"/>
      <c r="FD38" s="26"/>
      <c r="FE38" s="26"/>
      <c r="FF38" s="26"/>
      <c r="FG38" s="26"/>
      <c r="FH38" s="26"/>
      <c r="FI38" s="26"/>
      <c r="FJ38" s="26"/>
      <c r="FK38" s="26"/>
      <c r="FL38" s="26"/>
      <c r="FM38" s="26"/>
      <c r="FN38" s="26"/>
      <c r="FO38" s="26"/>
      <c r="FP38" s="26"/>
      <c r="FQ38" s="26"/>
      <c r="FR38" s="26"/>
      <c r="FS38" s="26"/>
      <c r="FT38" s="26"/>
      <c r="FU38" s="26"/>
      <c r="FV38" s="26"/>
      <c r="FW38" s="26"/>
    </row>
    <row r="39" spans="1:179" s="137" customFormat="1" ht="12.75" customHeight="1" x14ac:dyDescent="0.25">
      <c r="A39" s="143" t="s">
        <v>192</v>
      </c>
      <c r="B39" s="14" t="s">
        <v>1952</v>
      </c>
      <c r="C39" s="86" t="s">
        <v>1299</v>
      </c>
      <c r="D39" s="86" t="s">
        <v>1824</v>
      </c>
      <c r="E39" s="86" t="s">
        <v>1825</v>
      </c>
      <c r="F39" s="86" t="s">
        <v>1841</v>
      </c>
      <c r="G39" s="86" t="s">
        <v>1338</v>
      </c>
      <c r="H39" s="86" t="s">
        <v>1338</v>
      </c>
      <c r="I39" s="86" t="s">
        <v>1837</v>
      </c>
      <c r="J39" s="86" t="s">
        <v>1869</v>
      </c>
      <c r="K39" s="98" t="s">
        <v>1953</v>
      </c>
      <c r="L39" s="86" t="s">
        <v>1830</v>
      </c>
      <c r="M39" s="26" t="s">
        <v>1954</v>
      </c>
      <c r="N39" s="86">
        <v>109</v>
      </c>
      <c r="O39" s="86">
        <v>105</v>
      </c>
      <c r="P39" s="86">
        <v>21</v>
      </c>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A39" s="26"/>
      <c r="CB39" s="26"/>
      <c r="CC39" s="26"/>
      <c r="CD39" s="26"/>
      <c r="CE39" s="26"/>
      <c r="CF39" s="26"/>
      <c r="CG39" s="26"/>
      <c r="CH39" s="26"/>
      <c r="CI39" s="26"/>
      <c r="CJ39" s="26"/>
      <c r="CK39" s="26"/>
      <c r="CL39" s="26"/>
      <c r="CM39" s="26"/>
      <c r="CN39" s="26"/>
      <c r="CO39" s="26"/>
      <c r="CP39" s="26"/>
      <c r="CQ39" s="26"/>
      <c r="CR39" s="26"/>
      <c r="CS39" s="26"/>
      <c r="CT39" s="26"/>
      <c r="CU39" s="26"/>
      <c r="CV39" s="26"/>
      <c r="CW39" s="26"/>
      <c r="CX39" s="26"/>
      <c r="CY39" s="26"/>
      <c r="CZ39" s="26"/>
      <c r="DA39" s="26"/>
      <c r="DB39" s="26"/>
      <c r="DC39" s="26"/>
      <c r="DD39" s="26"/>
      <c r="DE39" s="26"/>
      <c r="DF39" s="26"/>
      <c r="DG39" s="26"/>
      <c r="DH39" s="26"/>
      <c r="DI39" s="26"/>
      <c r="DJ39" s="26"/>
      <c r="DK39" s="26"/>
      <c r="DL39" s="26"/>
      <c r="DM39" s="26"/>
      <c r="DN39" s="26"/>
      <c r="DO39" s="26"/>
      <c r="DP39" s="26"/>
      <c r="DQ39" s="26"/>
      <c r="DR39" s="26"/>
      <c r="DS39" s="26"/>
      <c r="DT39" s="26"/>
      <c r="DU39" s="26"/>
      <c r="DV39" s="26"/>
      <c r="DW39" s="26"/>
      <c r="DX39" s="26"/>
      <c r="DY39" s="26"/>
      <c r="DZ39" s="26"/>
      <c r="EA39" s="26"/>
      <c r="EB39" s="26"/>
      <c r="EC39" s="26"/>
      <c r="ED39" s="26"/>
      <c r="EE39" s="26"/>
      <c r="EF39" s="26"/>
      <c r="EG39" s="26"/>
      <c r="EH39" s="26"/>
      <c r="EI39" s="26"/>
      <c r="EJ39" s="26"/>
      <c r="EK39" s="26"/>
      <c r="EL39" s="26"/>
      <c r="EM39" s="26"/>
      <c r="EN39" s="26"/>
      <c r="EO39" s="26"/>
      <c r="EP39" s="26"/>
      <c r="EQ39" s="26"/>
      <c r="ER39" s="26"/>
      <c r="ES39" s="26"/>
      <c r="ET39" s="26"/>
      <c r="EU39" s="26"/>
      <c r="EV39" s="26"/>
      <c r="EW39" s="26"/>
      <c r="EX39" s="26"/>
      <c r="EY39" s="26"/>
      <c r="EZ39" s="26"/>
      <c r="FA39" s="26"/>
      <c r="FB39" s="26"/>
      <c r="FC39" s="26"/>
      <c r="FD39" s="26"/>
      <c r="FE39" s="26"/>
      <c r="FF39" s="26"/>
      <c r="FG39" s="26"/>
      <c r="FH39" s="26"/>
      <c r="FI39" s="26"/>
      <c r="FJ39" s="26"/>
      <c r="FK39" s="26"/>
      <c r="FL39" s="26"/>
      <c r="FM39" s="26"/>
      <c r="FN39" s="26"/>
      <c r="FO39" s="26"/>
      <c r="FP39" s="26"/>
      <c r="FQ39" s="26"/>
      <c r="FR39" s="26"/>
      <c r="FS39" s="26"/>
      <c r="FT39" s="26"/>
      <c r="FU39" s="26"/>
      <c r="FV39" s="26"/>
      <c r="FW39" s="26"/>
    </row>
    <row r="40" spans="1:179" s="137" customFormat="1" ht="12.75" customHeight="1" x14ac:dyDescent="0.25">
      <c r="A40" s="143" t="s">
        <v>194</v>
      </c>
      <c r="B40" s="14" t="s">
        <v>1955</v>
      </c>
      <c r="C40" s="86" t="s">
        <v>1299</v>
      </c>
      <c r="D40" s="86" t="s">
        <v>1824</v>
      </c>
      <c r="E40" s="86" t="s">
        <v>1825</v>
      </c>
      <c r="F40" s="86" t="s">
        <v>1841</v>
      </c>
      <c r="G40" s="86" t="s">
        <v>1338</v>
      </c>
      <c r="H40" s="86" t="s">
        <v>1338</v>
      </c>
      <c r="I40" s="86" t="s">
        <v>1837</v>
      </c>
      <c r="J40" s="86" t="s">
        <v>1869</v>
      </c>
      <c r="K40" s="98" t="s">
        <v>1956</v>
      </c>
      <c r="L40" s="86" t="s">
        <v>1830</v>
      </c>
      <c r="M40" s="26" t="s">
        <v>1957</v>
      </c>
      <c r="N40" s="86">
        <v>180.6</v>
      </c>
      <c r="O40" s="86">
        <v>175.9</v>
      </c>
      <c r="P40" s="86">
        <v>36</v>
      </c>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26"/>
      <c r="DH40" s="26"/>
      <c r="DI40" s="26"/>
      <c r="DJ40" s="26"/>
      <c r="DK40" s="26"/>
      <c r="DL40" s="26"/>
      <c r="DM40" s="26"/>
      <c r="DN40" s="26"/>
      <c r="DO40" s="26"/>
      <c r="DP40" s="26"/>
      <c r="DQ40" s="26"/>
      <c r="DR40" s="26"/>
      <c r="DS40" s="26"/>
      <c r="DT40" s="26"/>
      <c r="DU40" s="26"/>
      <c r="DV40" s="26"/>
      <c r="DW40" s="26"/>
      <c r="DX40" s="26"/>
      <c r="DY40" s="26"/>
      <c r="DZ40" s="26"/>
      <c r="EA40" s="26"/>
      <c r="EB40" s="26"/>
      <c r="EC40" s="26"/>
      <c r="ED40" s="26"/>
      <c r="EE40" s="26"/>
      <c r="EF40" s="26"/>
      <c r="EG40" s="26"/>
      <c r="EH40" s="26"/>
      <c r="EI40" s="26"/>
      <c r="EJ40" s="26"/>
      <c r="EK40" s="26"/>
      <c r="EL40" s="26"/>
      <c r="EM40" s="26"/>
      <c r="EN40" s="26"/>
      <c r="EO40" s="26"/>
      <c r="EP40" s="26"/>
      <c r="EQ40" s="26"/>
      <c r="ER40" s="26"/>
      <c r="ES40" s="26"/>
      <c r="ET40" s="26"/>
      <c r="EU40" s="26"/>
      <c r="EV40" s="26"/>
      <c r="EW40" s="26"/>
      <c r="EX40" s="26"/>
      <c r="EY40" s="26"/>
      <c r="EZ40" s="26"/>
      <c r="FA40" s="26"/>
      <c r="FB40" s="26"/>
      <c r="FC40" s="26"/>
      <c r="FD40" s="26"/>
      <c r="FE40" s="26"/>
      <c r="FF40" s="26"/>
      <c r="FG40" s="26"/>
      <c r="FH40" s="26"/>
      <c r="FI40" s="26"/>
      <c r="FJ40" s="26"/>
      <c r="FK40" s="26"/>
      <c r="FL40" s="26"/>
      <c r="FM40" s="26"/>
      <c r="FN40" s="26"/>
      <c r="FO40" s="26"/>
      <c r="FP40" s="26"/>
      <c r="FQ40" s="26"/>
      <c r="FR40" s="26"/>
      <c r="FS40" s="26"/>
      <c r="FT40" s="26"/>
      <c r="FU40" s="26"/>
      <c r="FV40" s="26"/>
      <c r="FW40" s="26"/>
    </row>
    <row r="41" spans="1:179" s="137" customFormat="1" ht="12.75" customHeight="1" x14ac:dyDescent="0.25">
      <c r="A41" s="14" t="s">
        <v>1958</v>
      </c>
      <c r="B41" s="86" t="s">
        <v>1959</v>
      </c>
      <c r="C41" s="86" t="s">
        <v>1315</v>
      </c>
      <c r="D41" s="86" t="s">
        <v>1824</v>
      </c>
      <c r="E41" s="86" t="s">
        <v>1825</v>
      </c>
      <c r="F41" s="86" t="s">
        <v>1841</v>
      </c>
      <c r="G41" s="86" t="s">
        <v>1302</v>
      </c>
      <c r="H41" s="86" t="s">
        <v>1302</v>
      </c>
      <c r="I41" s="86" t="s">
        <v>1837</v>
      </c>
      <c r="J41" s="86" t="s">
        <v>1842</v>
      </c>
      <c r="K41" s="98" t="s">
        <v>1960</v>
      </c>
      <c r="L41" s="86" t="s">
        <v>1830</v>
      </c>
      <c r="M41" s="86" t="s">
        <v>1961</v>
      </c>
      <c r="N41" s="86">
        <v>98</v>
      </c>
      <c r="O41" s="86">
        <v>87</v>
      </c>
      <c r="P41" s="86">
        <v>88</v>
      </c>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A41" s="26"/>
      <c r="CB41" s="26"/>
      <c r="CC41" s="26"/>
      <c r="CD41" s="26"/>
      <c r="CE41" s="26"/>
      <c r="CF41" s="26"/>
      <c r="CG41" s="26"/>
      <c r="CH41" s="26"/>
      <c r="CI41" s="26"/>
      <c r="CJ41" s="26"/>
      <c r="CK41" s="26"/>
      <c r="CL41" s="26"/>
      <c r="CM41" s="26"/>
      <c r="CN41" s="26"/>
      <c r="CO41" s="26"/>
      <c r="CP41" s="26"/>
      <c r="CQ41" s="26"/>
      <c r="CR41" s="26"/>
      <c r="CS41" s="26"/>
      <c r="CT41" s="26"/>
      <c r="CU41" s="26"/>
      <c r="CV41" s="26"/>
      <c r="CW41" s="26"/>
      <c r="CX41" s="26"/>
      <c r="CY41" s="26"/>
      <c r="CZ41" s="26"/>
      <c r="DA41" s="26"/>
      <c r="DB41" s="26"/>
      <c r="DC41" s="26"/>
      <c r="DD41" s="26"/>
      <c r="DE41" s="26"/>
      <c r="DF41" s="26"/>
      <c r="DG41" s="26"/>
      <c r="DH41" s="26"/>
      <c r="DI41" s="26"/>
      <c r="DJ41" s="26"/>
      <c r="DK41" s="26"/>
      <c r="DL41" s="26"/>
      <c r="DM41" s="26"/>
      <c r="DN41" s="26"/>
      <c r="DO41" s="26"/>
      <c r="DP41" s="26"/>
      <c r="DQ41" s="26"/>
      <c r="DR41" s="26"/>
      <c r="DS41" s="26"/>
      <c r="DT41" s="26"/>
      <c r="DU41" s="26"/>
      <c r="DV41" s="26"/>
      <c r="DW41" s="26"/>
      <c r="DX41" s="26"/>
      <c r="DY41" s="26"/>
      <c r="DZ41" s="26"/>
      <c r="EA41" s="26"/>
      <c r="EB41" s="26"/>
      <c r="EC41" s="26"/>
      <c r="ED41" s="26"/>
      <c r="EE41" s="26"/>
      <c r="EF41" s="26"/>
      <c r="EG41" s="26"/>
      <c r="EH41" s="26"/>
      <c r="EI41" s="26"/>
      <c r="EJ41" s="26"/>
      <c r="EK41" s="26"/>
      <c r="EL41" s="26"/>
      <c r="EM41" s="26"/>
      <c r="EN41" s="26"/>
      <c r="EO41" s="26"/>
      <c r="EP41" s="26"/>
      <c r="EQ41" s="26"/>
      <c r="ER41" s="26"/>
      <c r="ES41" s="26"/>
      <c r="ET41" s="26"/>
      <c r="EU41" s="26"/>
      <c r="EV41" s="26"/>
      <c r="EW41" s="26"/>
      <c r="EX41" s="26"/>
      <c r="EY41" s="26"/>
      <c r="EZ41" s="26"/>
      <c r="FA41" s="26"/>
      <c r="FB41" s="26"/>
      <c r="FC41" s="26"/>
      <c r="FD41" s="26"/>
      <c r="FE41" s="26"/>
      <c r="FF41" s="26"/>
      <c r="FG41" s="26"/>
      <c r="FH41" s="26"/>
      <c r="FI41" s="26"/>
      <c r="FJ41" s="26"/>
      <c r="FK41" s="26"/>
      <c r="FL41" s="26"/>
      <c r="FM41" s="26"/>
      <c r="FN41" s="26"/>
      <c r="FO41" s="26"/>
      <c r="FP41" s="26"/>
      <c r="FQ41" s="26"/>
      <c r="FR41" s="26"/>
      <c r="FS41" s="26"/>
      <c r="FT41" s="26"/>
      <c r="FU41" s="26"/>
      <c r="FV41" s="26"/>
      <c r="FW41" s="26"/>
    </row>
    <row r="42" spans="1:179" s="137" customFormat="1" ht="12.75" customHeight="1" x14ac:dyDescent="0.25">
      <c r="A42" s="86" t="s">
        <v>1071</v>
      </c>
      <c r="B42" s="86" t="s">
        <v>1962</v>
      </c>
      <c r="C42" s="86" t="s">
        <v>1315</v>
      </c>
      <c r="D42" s="86" t="s">
        <v>1824</v>
      </c>
      <c r="E42" s="86" t="s">
        <v>1825</v>
      </c>
      <c r="F42" s="86" t="s">
        <v>1826</v>
      </c>
      <c r="G42" s="86" t="s">
        <v>1835</v>
      </c>
      <c r="H42" s="86" t="s">
        <v>1836</v>
      </c>
      <c r="I42" s="86" t="s">
        <v>1837</v>
      </c>
      <c r="J42" s="86" t="s">
        <v>1903</v>
      </c>
      <c r="K42" s="97" t="s">
        <v>1415</v>
      </c>
      <c r="L42" s="86" t="s">
        <v>1830</v>
      </c>
      <c r="M42" s="86" t="s">
        <v>1963</v>
      </c>
      <c r="N42" s="86">
        <v>80</v>
      </c>
      <c r="O42" s="86" t="s">
        <v>1964</v>
      </c>
      <c r="P42" s="86" t="s">
        <v>1947</v>
      </c>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c r="CN42" s="26"/>
      <c r="CO42" s="26"/>
      <c r="CP42" s="26"/>
      <c r="CQ42" s="26"/>
      <c r="CR42" s="26"/>
      <c r="CS42" s="26"/>
      <c r="CT42" s="26"/>
      <c r="CU42" s="26"/>
      <c r="CV42" s="26"/>
      <c r="CW42" s="26"/>
      <c r="CX42" s="26"/>
      <c r="CY42" s="26"/>
      <c r="CZ42" s="26"/>
      <c r="DA42" s="26"/>
      <c r="DB42" s="26"/>
      <c r="DC42" s="26"/>
      <c r="DD42" s="26"/>
      <c r="DE42" s="26"/>
      <c r="DF42" s="26"/>
      <c r="DG42" s="26"/>
      <c r="DH42" s="26"/>
      <c r="DI42" s="26"/>
      <c r="DJ42" s="26"/>
      <c r="DK42" s="26"/>
      <c r="DL42" s="26"/>
      <c r="DM42" s="26"/>
      <c r="DN42" s="26"/>
      <c r="DO42" s="26"/>
      <c r="DP42" s="26"/>
      <c r="DQ42" s="26"/>
      <c r="DR42" s="26"/>
      <c r="DS42" s="26"/>
      <c r="DT42" s="26"/>
      <c r="DU42" s="26"/>
      <c r="DV42" s="26"/>
      <c r="DW42" s="26"/>
      <c r="DX42" s="26"/>
      <c r="DY42" s="26"/>
      <c r="DZ42" s="26"/>
      <c r="EA42" s="26"/>
      <c r="EB42" s="26"/>
      <c r="EC42" s="26"/>
      <c r="ED42" s="26"/>
      <c r="EE42" s="26"/>
      <c r="EF42" s="26"/>
      <c r="EG42" s="26"/>
      <c r="EH42" s="26"/>
      <c r="EI42" s="26"/>
      <c r="EJ42" s="26"/>
      <c r="EK42" s="26"/>
      <c r="EL42" s="26"/>
      <c r="EM42" s="26"/>
      <c r="EN42" s="26"/>
      <c r="EO42" s="26"/>
      <c r="EP42" s="26"/>
      <c r="EQ42" s="26"/>
      <c r="ER42" s="26"/>
      <c r="ES42" s="26"/>
      <c r="ET42" s="26"/>
      <c r="EU42" s="26"/>
      <c r="EV42" s="26"/>
      <c r="EW42" s="26"/>
      <c r="EX42" s="26"/>
      <c r="EY42" s="26"/>
      <c r="EZ42" s="26"/>
      <c r="FA42" s="26"/>
      <c r="FB42" s="26"/>
      <c r="FC42" s="26"/>
      <c r="FD42" s="26"/>
      <c r="FE42" s="26"/>
      <c r="FF42" s="26"/>
      <c r="FG42" s="26"/>
      <c r="FH42" s="26"/>
      <c r="FI42" s="26"/>
      <c r="FJ42" s="26"/>
      <c r="FK42" s="26"/>
      <c r="FL42" s="26"/>
      <c r="FM42" s="26"/>
      <c r="FN42" s="26"/>
      <c r="FO42" s="26"/>
      <c r="FP42" s="26"/>
      <c r="FQ42" s="26"/>
      <c r="FR42" s="26"/>
      <c r="FS42" s="26"/>
      <c r="FT42" s="26"/>
      <c r="FU42" s="26"/>
      <c r="FV42" s="26"/>
      <c r="FW42" s="26"/>
    </row>
    <row r="43" spans="1:179" s="137" customFormat="1" ht="12.6" customHeight="1" x14ac:dyDescent="0.25">
      <c r="A43" s="26" t="s">
        <v>1273</v>
      </c>
      <c r="B43" s="26" t="s">
        <v>1965</v>
      </c>
      <c r="C43" s="26" t="s">
        <v>1326</v>
      </c>
      <c r="D43" s="86" t="s">
        <v>1824</v>
      </c>
      <c r="E43" s="26" t="s">
        <v>1825</v>
      </c>
      <c r="F43" s="26" t="s">
        <v>1841</v>
      </c>
      <c r="G43" s="86" t="s">
        <v>1302</v>
      </c>
      <c r="H43" s="86" t="s">
        <v>1302</v>
      </c>
      <c r="I43" s="86" t="s">
        <v>1837</v>
      </c>
      <c r="J43" s="86" t="s">
        <v>1842</v>
      </c>
      <c r="K43" s="64" t="s">
        <v>1966</v>
      </c>
      <c r="L43" s="26" t="s">
        <v>1830</v>
      </c>
      <c r="M43" s="26" t="s">
        <v>1967</v>
      </c>
      <c r="N43" s="26">
        <v>183</v>
      </c>
      <c r="O43" s="26">
        <v>148</v>
      </c>
      <c r="P43" s="26">
        <v>30</v>
      </c>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26"/>
      <c r="BO43" s="26"/>
      <c r="BP43" s="26"/>
      <c r="BQ43" s="26"/>
      <c r="BR43" s="26"/>
      <c r="BS43" s="26"/>
      <c r="BT43" s="26"/>
      <c r="BU43" s="26"/>
      <c r="BV43" s="26"/>
      <c r="BW43" s="26"/>
      <c r="BX43" s="26"/>
      <c r="BY43" s="26"/>
      <c r="BZ43" s="26"/>
      <c r="CA43" s="26"/>
      <c r="CB43" s="26"/>
      <c r="CC43" s="26"/>
      <c r="CD43" s="26"/>
      <c r="CE43" s="26"/>
      <c r="CF43" s="26"/>
      <c r="CG43" s="26"/>
      <c r="CH43" s="26"/>
      <c r="CI43" s="26"/>
      <c r="CJ43" s="26"/>
      <c r="CK43" s="26"/>
      <c r="CL43" s="26"/>
      <c r="CM43" s="26"/>
      <c r="CN43" s="26"/>
      <c r="CO43" s="26"/>
      <c r="CP43" s="26"/>
      <c r="CQ43" s="26"/>
      <c r="CR43" s="26"/>
      <c r="CS43" s="26"/>
      <c r="CT43" s="26"/>
      <c r="CU43" s="26"/>
      <c r="CV43" s="26"/>
      <c r="CW43" s="26"/>
      <c r="CX43" s="26"/>
      <c r="CY43" s="26"/>
      <c r="CZ43" s="26"/>
      <c r="DA43" s="26"/>
      <c r="DB43" s="26"/>
      <c r="DC43" s="26"/>
      <c r="DD43" s="26"/>
      <c r="DE43" s="26"/>
      <c r="DF43" s="26"/>
      <c r="DG43" s="26"/>
      <c r="DH43" s="26"/>
      <c r="DI43" s="26"/>
      <c r="DJ43" s="26"/>
      <c r="DK43" s="26"/>
      <c r="DL43" s="26"/>
      <c r="DM43" s="26"/>
      <c r="DN43" s="26"/>
      <c r="DO43" s="26"/>
      <c r="DP43" s="26"/>
      <c r="DQ43" s="26"/>
      <c r="DR43" s="26"/>
      <c r="DS43" s="26"/>
      <c r="DT43" s="26"/>
      <c r="DU43" s="26"/>
      <c r="DV43" s="26"/>
      <c r="DW43" s="26"/>
      <c r="DX43" s="26"/>
      <c r="DY43" s="26"/>
      <c r="DZ43" s="26"/>
      <c r="EA43" s="26"/>
      <c r="EB43" s="26"/>
      <c r="EC43" s="26"/>
      <c r="ED43" s="26"/>
      <c r="EE43" s="26"/>
      <c r="EF43" s="26"/>
      <c r="EG43" s="26"/>
      <c r="EH43" s="26"/>
      <c r="EI43" s="26"/>
      <c r="EJ43" s="26"/>
      <c r="EK43" s="26"/>
      <c r="EL43" s="26"/>
      <c r="EM43" s="26"/>
      <c r="EN43" s="26"/>
      <c r="EO43" s="26"/>
      <c r="EP43" s="26"/>
      <c r="EQ43" s="26"/>
      <c r="ER43" s="26"/>
      <c r="ES43" s="26"/>
      <c r="ET43" s="26"/>
      <c r="EU43" s="26"/>
      <c r="EV43" s="26"/>
      <c r="EW43" s="26"/>
      <c r="EX43" s="26"/>
      <c r="EY43" s="26"/>
      <c r="EZ43" s="26"/>
      <c r="FA43" s="26"/>
      <c r="FB43" s="26"/>
      <c r="FC43" s="26"/>
      <c r="FD43" s="26"/>
      <c r="FE43" s="26"/>
      <c r="FF43" s="26"/>
      <c r="FG43" s="26"/>
      <c r="FH43" s="26"/>
      <c r="FI43" s="26"/>
      <c r="FJ43" s="26"/>
      <c r="FK43" s="26"/>
      <c r="FL43" s="26"/>
      <c r="FM43" s="26"/>
      <c r="FN43" s="26"/>
      <c r="FO43" s="26"/>
      <c r="FP43" s="26"/>
      <c r="FQ43" s="26"/>
      <c r="FR43" s="26"/>
      <c r="FS43" s="26"/>
      <c r="FT43" s="26"/>
      <c r="FU43" s="26"/>
      <c r="FV43" s="26"/>
      <c r="FW43" s="26"/>
    </row>
    <row r="44" spans="1:179" ht="12.75" customHeight="1" x14ac:dyDescent="0.25">
      <c r="A44" s="26" t="s">
        <v>216</v>
      </c>
      <c r="B44" s="26" t="s">
        <v>1968</v>
      </c>
      <c r="C44" s="26" t="s">
        <v>1304</v>
      </c>
      <c r="D44" s="86" t="s">
        <v>1848</v>
      </c>
      <c r="E44" s="86" t="s">
        <v>1825</v>
      </c>
      <c r="F44" s="86" t="s">
        <v>1826</v>
      </c>
      <c r="G44" s="14" t="s">
        <v>1827</v>
      </c>
      <c r="H44" s="14" t="s">
        <v>1330</v>
      </c>
      <c r="I44" s="14" t="s">
        <v>1828</v>
      </c>
      <c r="J44" s="14" t="s">
        <v>1829</v>
      </c>
      <c r="K44" s="88" t="s">
        <v>1969</v>
      </c>
      <c r="L44" s="26" t="s">
        <v>1830</v>
      </c>
      <c r="M44" s="26" t="s">
        <v>1970</v>
      </c>
      <c r="N44" s="26">
        <v>281</v>
      </c>
      <c r="O44" s="26">
        <v>200</v>
      </c>
      <c r="P44" s="26">
        <v>80</v>
      </c>
      <c r="Q44" s="26">
        <v>281</v>
      </c>
      <c r="R44" s="26">
        <v>200</v>
      </c>
      <c r="S44" s="26">
        <v>80</v>
      </c>
    </row>
    <row r="45" spans="1:179" ht="12.75" customHeight="1" x14ac:dyDescent="0.25">
      <c r="A45" s="86" t="s">
        <v>218</v>
      </c>
      <c r="B45" s="86" t="s">
        <v>1971</v>
      </c>
      <c r="C45" s="86" t="s">
        <v>1315</v>
      </c>
      <c r="D45" s="86" t="s">
        <v>1824</v>
      </c>
      <c r="E45" s="86" t="s">
        <v>1825</v>
      </c>
      <c r="F45" s="86" t="s">
        <v>1841</v>
      </c>
      <c r="G45" s="86" t="s">
        <v>1338</v>
      </c>
      <c r="H45" s="86" t="s">
        <v>1338</v>
      </c>
      <c r="I45" s="86" t="s">
        <v>1837</v>
      </c>
      <c r="J45" s="86" t="s">
        <v>1869</v>
      </c>
      <c r="K45" s="97" t="s">
        <v>1972</v>
      </c>
      <c r="L45" s="86" t="s">
        <v>1863</v>
      </c>
      <c r="M45" s="86" t="s">
        <v>1973</v>
      </c>
      <c r="N45" s="86" t="s">
        <v>1974</v>
      </c>
      <c r="O45" s="86">
        <v>111</v>
      </c>
      <c r="P45" s="86" t="s">
        <v>1975</v>
      </c>
    </row>
    <row r="46" spans="1:179" ht="12.75" customHeight="1" x14ac:dyDescent="0.25">
      <c r="A46" s="86" t="s">
        <v>220</v>
      </c>
      <c r="B46" s="86" t="s">
        <v>1976</v>
      </c>
      <c r="C46" s="86" t="s">
        <v>1315</v>
      </c>
      <c r="D46" s="86" t="s">
        <v>1824</v>
      </c>
      <c r="E46" s="86" t="s">
        <v>1825</v>
      </c>
      <c r="F46" s="86" t="s">
        <v>1841</v>
      </c>
      <c r="G46" s="86" t="s">
        <v>1338</v>
      </c>
      <c r="H46" s="86" t="s">
        <v>1338</v>
      </c>
      <c r="I46" s="86" t="s">
        <v>1837</v>
      </c>
      <c r="J46" s="86" t="s">
        <v>1869</v>
      </c>
      <c r="K46" s="98" t="s">
        <v>1977</v>
      </c>
      <c r="L46" s="86" t="s">
        <v>1830</v>
      </c>
      <c r="M46" s="86" t="s">
        <v>1978</v>
      </c>
      <c r="N46" s="86">
        <v>113.19</v>
      </c>
      <c r="O46" s="86">
        <v>111</v>
      </c>
      <c r="P46" s="86">
        <v>50</v>
      </c>
    </row>
    <row r="47" spans="1:179" ht="12.75" customHeight="1" x14ac:dyDescent="0.25">
      <c r="A47" s="86" t="s">
        <v>82</v>
      </c>
      <c r="B47" s="86" t="s">
        <v>1979</v>
      </c>
      <c r="C47" s="86" t="s">
        <v>1299</v>
      </c>
      <c r="D47" s="86" t="s">
        <v>1824</v>
      </c>
      <c r="E47" s="86" t="s">
        <v>1825</v>
      </c>
      <c r="F47" s="86" t="s">
        <v>1826</v>
      </c>
      <c r="G47" s="86" t="s">
        <v>1835</v>
      </c>
      <c r="H47" s="86" t="s">
        <v>1836</v>
      </c>
      <c r="I47" s="86" t="s">
        <v>1837</v>
      </c>
      <c r="J47" s="86" t="s">
        <v>1903</v>
      </c>
      <c r="K47" s="98" t="s">
        <v>1458</v>
      </c>
      <c r="L47" s="86" t="s">
        <v>1830</v>
      </c>
      <c r="M47" s="86" t="s">
        <v>1980</v>
      </c>
      <c r="N47" s="86">
        <v>300</v>
      </c>
      <c r="O47" s="86" t="s">
        <v>1981</v>
      </c>
      <c r="P47" s="86" t="s">
        <v>1982</v>
      </c>
    </row>
    <row r="48" spans="1:179" ht="12.75" customHeight="1" x14ac:dyDescent="0.25">
      <c r="A48" s="143" t="s">
        <v>628</v>
      </c>
      <c r="B48" s="14" t="s">
        <v>1983</v>
      </c>
      <c r="C48" s="86" t="s">
        <v>1304</v>
      </c>
      <c r="D48" s="86" t="s">
        <v>1824</v>
      </c>
      <c r="E48" s="86" t="s">
        <v>1825</v>
      </c>
      <c r="F48" s="86" t="s">
        <v>1826</v>
      </c>
      <c r="G48" s="86" t="s">
        <v>1318</v>
      </c>
      <c r="H48" s="86" t="s">
        <v>1879</v>
      </c>
      <c r="I48" s="86" t="s">
        <v>1854</v>
      </c>
      <c r="J48" s="86" t="s">
        <v>1880</v>
      </c>
      <c r="K48" s="98" t="s">
        <v>1422</v>
      </c>
      <c r="L48" s="86" t="s">
        <v>1830</v>
      </c>
      <c r="M48" s="26" t="s">
        <v>1984</v>
      </c>
      <c r="N48" s="86">
        <v>128</v>
      </c>
      <c r="O48" s="86">
        <v>127</v>
      </c>
      <c r="P48" s="86">
        <v>26</v>
      </c>
    </row>
    <row r="49" spans="1:179" ht="12.75" customHeight="1" x14ac:dyDescent="0.25">
      <c r="A49" s="86" t="s">
        <v>1079</v>
      </c>
      <c r="B49" s="14" t="s">
        <v>1985</v>
      </c>
      <c r="C49" s="86" t="s">
        <v>1304</v>
      </c>
      <c r="D49" s="86" t="s">
        <v>1824</v>
      </c>
      <c r="E49" s="86" t="s">
        <v>1825</v>
      </c>
      <c r="F49" s="86" t="s">
        <v>1834</v>
      </c>
      <c r="G49" s="86" t="s">
        <v>1986</v>
      </c>
      <c r="H49" s="86" t="s">
        <v>1987</v>
      </c>
      <c r="I49" s="86" t="s">
        <v>1837</v>
      </c>
      <c r="J49" s="86" t="s">
        <v>1988</v>
      </c>
      <c r="K49" s="97" t="s">
        <v>1431</v>
      </c>
      <c r="L49" s="86" t="s">
        <v>1863</v>
      </c>
      <c r="M49" s="86" t="s">
        <v>1989</v>
      </c>
      <c r="N49" s="86" t="s">
        <v>1990</v>
      </c>
      <c r="O49" s="86" t="s">
        <v>1947</v>
      </c>
      <c r="P49" s="86" t="s">
        <v>1867</v>
      </c>
    </row>
    <row r="50" spans="1:179" ht="12.75" customHeight="1" x14ac:dyDescent="0.25">
      <c r="A50" s="86" t="s">
        <v>1079</v>
      </c>
      <c r="B50" s="86" t="s">
        <v>1985</v>
      </c>
      <c r="C50" s="86" t="s">
        <v>1304</v>
      </c>
      <c r="D50" s="86" t="s">
        <v>1824</v>
      </c>
      <c r="E50" s="86" t="s">
        <v>1825</v>
      </c>
      <c r="F50" s="86" t="s">
        <v>1834</v>
      </c>
      <c r="G50" s="86" t="s">
        <v>1318</v>
      </c>
      <c r="H50" s="86" t="s">
        <v>1853</v>
      </c>
      <c r="I50" s="86" t="s">
        <v>1854</v>
      </c>
      <c r="J50" s="86" t="s">
        <v>1855</v>
      </c>
      <c r="K50" s="97" t="s">
        <v>1415</v>
      </c>
      <c r="L50" s="86" t="s">
        <v>1863</v>
      </c>
      <c r="M50" s="86" t="s">
        <v>1991</v>
      </c>
      <c r="N50" s="86">
        <v>0.66</v>
      </c>
      <c r="O50" s="86">
        <v>0.65</v>
      </c>
      <c r="P50" s="86" t="s">
        <v>1840</v>
      </c>
    </row>
    <row r="51" spans="1:179" ht="12.75" customHeight="1" x14ac:dyDescent="0.25">
      <c r="A51" s="86" t="s">
        <v>1079</v>
      </c>
      <c r="B51" s="86" t="s">
        <v>1985</v>
      </c>
      <c r="C51" s="86" t="s">
        <v>1304</v>
      </c>
      <c r="D51" s="86" t="s">
        <v>1824</v>
      </c>
      <c r="E51" s="86" t="s">
        <v>1825</v>
      </c>
      <c r="F51" s="86" t="s">
        <v>1841</v>
      </c>
      <c r="G51" s="86" t="s">
        <v>1302</v>
      </c>
      <c r="H51" s="86" t="s">
        <v>1302</v>
      </c>
      <c r="I51" s="86" t="s">
        <v>1837</v>
      </c>
      <c r="J51" s="86" t="s">
        <v>1842</v>
      </c>
      <c r="K51" s="97" t="s">
        <v>1431</v>
      </c>
      <c r="L51" s="86" t="s">
        <v>1830</v>
      </c>
      <c r="M51" s="86" t="s">
        <v>1992</v>
      </c>
      <c r="N51" s="86">
        <v>8.25</v>
      </c>
      <c r="O51" s="86">
        <v>6</v>
      </c>
      <c r="P51" s="86">
        <v>2</v>
      </c>
    </row>
    <row r="52" spans="1:179" ht="12.75" customHeight="1" x14ac:dyDescent="0.25">
      <c r="A52" s="86" t="s">
        <v>1079</v>
      </c>
      <c r="B52" s="86" t="s">
        <v>1985</v>
      </c>
      <c r="C52" s="86" t="s">
        <v>1304</v>
      </c>
      <c r="D52" s="86" t="s">
        <v>1848</v>
      </c>
      <c r="E52" s="26" t="s">
        <v>1825</v>
      </c>
      <c r="F52" s="86" t="s">
        <v>1826</v>
      </c>
      <c r="G52" s="86" t="s">
        <v>1827</v>
      </c>
      <c r="H52" s="86" t="s">
        <v>1330</v>
      </c>
      <c r="I52" s="86" t="s">
        <v>1828</v>
      </c>
      <c r="J52" s="86" t="s">
        <v>1829</v>
      </c>
      <c r="K52" s="64" t="s">
        <v>1993</v>
      </c>
      <c r="L52" s="26" t="s">
        <v>1830</v>
      </c>
      <c r="M52" s="26" t="s">
        <v>1994</v>
      </c>
      <c r="N52" s="26">
        <v>3</v>
      </c>
      <c r="O52" s="26">
        <v>2</v>
      </c>
      <c r="P52" s="26">
        <v>2</v>
      </c>
      <c r="Q52" s="26">
        <v>3</v>
      </c>
      <c r="R52" s="26">
        <v>2</v>
      </c>
      <c r="S52" s="26">
        <v>2</v>
      </c>
    </row>
    <row r="53" spans="1:179" ht="12.75" customHeight="1" x14ac:dyDescent="0.25">
      <c r="A53" s="86" t="s">
        <v>1995</v>
      </c>
      <c r="B53" s="86" t="s">
        <v>1996</v>
      </c>
      <c r="C53" s="86" t="s">
        <v>1315</v>
      </c>
      <c r="D53" s="86" t="s">
        <v>1824</v>
      </c>
      <c r="E53" s="86" t="s">
        <v>1825</v>
      </c>
      <c r="F53" s="86" t="s">
        <v>1841</v>
      </c>
      <c r="G53" s="86" t="s">
        <v>1302</v>
      </c>
      <c r="H53" s="86" t="s">
        <v>1302</v>
      </c>
      <c r="I53" s="86" t="s">
        <v>1837</v>
      </c>
      <c r="J53" s="86" t="s">
        <v>1842</v>
      </c>
      <c r="K53" s="98" t="s">
        <v>1997</v>
      </c>
      <c r="L53" s="86" t="s">
        <v>1830</v>
      </c>
      <c r="M53" s="86" t="s">
        <v>1998</v>
      </c>
      <c r="N53" s="86">
        <v>121</v>
      </c>
      <c r="O53" s="86">
        <v>100</v>
      </c>
      <c r="P53" s="86">
        <v>18</v>
      </c>
    </row>
    <row r="54" spans="1:179" ht="12.75" customHeight="1" x14ac:dyDescent="0.25">
      <c r="A54" s="86" t="s">
        <v>232</v>
      </c>
      <c r="B54" s="86" t="s">
        <v>1999</v>
      </c>
      <c r="C54" s="86" t="s">
        <v>1326</v>
      </c>
      <c r="D54" s="86" t="s">
        <v>1848</v>
      </c>
      <c r="E54" s="26" t="s">
        <v>2000</v>
      </c>
      <c r="F54" s="86" t="s">
        <v>1826</v>
      </c>
      <c r="G54" s="86" t="s">
        <v>1827</v>
      </c>
      <c r="H54" s="86" t="s">
        <v>1330</v>
      </c>
      <c r="I54" s="86" t="s">
        <v>1828</v>
      </c>
      <c r="J54" s="86" t="s">
        <v>1829</v>
      </c>
      <c r="K54" s="98" t="s">
        <v>1909</v>
      </c>
      <c r="L54" s="86" t="s">
        <v>1830</v>
      </c>
      <c r="M54" s="26" t="s">
        <v>2001</v>
      </c>
      <c r="N54" s="26">
        <v>67</v>
      </c>
      <c r="O54" s="26">
        <v>50</v>
      </c>
      <c r="P54" s="26">
        <v>160</v>
      </c>
      <c r="Q54" s="26">
        <v>67</v>
      </c>
      <c r="R54" s="26">
        <v>50</v>
      </c>
      <c r="S54" s="26">
        <v>160</v>
      </c>
    </row>
    <row r="55" spans="1:179" ht="12.75" customHeight="1" x14ac:dyDescent="0.25">
      <c r="A55" s="86" t="s">
        <v>2002</v>
      </c>
      <c r="B55" s="86" t="s">
        <v>2003</v>
      </c>
      <c r="C55" s="86" t="s">
        <v>1326</v>
      </c>
      <c r="D55" s="86" t="s">
        <v>1824</v>
      </c>
      <c r="E55" s="86" t="s">
        <v>1825</v>
      </c>
      <c r="F55" s="86" t="s">
        <v>1826</v>
      </c>
      <c r="G55" s="86" t="s">
        <v>1318</v>
      </c>
      <c r="H55" s="86" t="s">
        <v>2004</v>
      </c>
      <c r="I55" s="86" t="s">
        <v>1854</v>
      </c>
      <c r="J55" s="86" t="s">
        <v>1880</v>
      </c>
      <c r="K55" s="97" t="s">
        <v>2005</v>
      </c>
      <c r="L55" s="86" t="s">
        <v>1830</v>
      </c>
      <c r="M55" s="86" t="s">
        <v>2006</v>
      </c>
      <c r="N55" s="86" t="s">
        <v>2007</v>
      </c>
      <c r="O55" s="86" t="s">
        <v>2007</v>
      </c>
      <c r="P55" s="86" t="s">
        <v>1945</v>
      </c>
    </row>
    <row r="56" spans="1:179" ht="12.75" customHeight="1" x14ac:dyDescent="0.25">
      <c r="A56" s="86" t="s">
        <v>2002</v>
      </c>
      <c r="B56" s="86" t="s">
        <v>2003</v>
      </c>
      <c r="C56" s="86" t="s">
        <v>1326</v>
      </c>
      <c r="D56" s="86" t="s">
        <v>1824</v>
      </c>
      <c r="E56" s="86" t="s">
        <v>1825</v>
      </c>
      <c r="F56" s="86" t="s">
        <v>1826</v>
      </c>
      <c r="G56" s="86" t="s">
        <v>1318</v>
      </c>
      <c r="H56" s="86" t="s">
        <v>2004</v>
      </c>
      <c r="I56" s="86" t="s">
        <v>1854</v>
      </c>
      <c r="J56" s="86" t="s">
        <v>1880</v>
      </c>
      <c r="K56" s="97" t="s">
        <v>1619</v>
      </c>
      <c r="L56" s="86" t="s">
        <v>1830</v>
      </c>
      <c r="M56" s="86" t="s">
        <v>2008</v>
      </c>
      <c r="N56" s="86" t="s">
        <v>2007</v>
      </c>
      <c r="O56" s="86" t="s">
        <v>2007</v>
      </c>
      <c r="P56" s="86" t="s">
        <v>1945</v>
      </c>
    </row>
    <row r="57" spans="1:179" ht="12.75" customHeight="1" x14ac:dyDescent="0.25">
      <c r="A57" s="86" t="s">
        <v>2002</v>
      </c>
      <c r="B57" s="86" t="s">
        <v>2003</v>
      </c>
      <c r="C57" s="86" t="s">
        <v>1326</v>
      </c>
      <c r="D57" s="86" t="s">
        <v>1824</v>
      </c>
      <c r="E57" s="86" t="s">
        <v>1825</v>
      </c>
      <c r="F57" s="86" t="s">
        <v>1826</v>
      </c>
      <c r="G57" s="86" t="s">
        <v>1318</v>
      </c>
      <c r="H57" s="86" t="s">
        <v>2004</v>
      </c>
      <c r="I57" s="86" t="s">
        <v>1854</v>
      </c>
      <c r="J57" s="86" t="s">
        <v>1880</v>
      </c>
      <c r="K57" s="97" t="s">
        <v>2009</v>
      </c>
      <c r="L57" s="86" t="s">
        <v>1830</v>
      </c>
      <c r="M57" s="86" t="s">
        <v>2010</v>
      </c>
      <c r="N57" s="86" t="s">
        <v>2007</v>
      </c>
      <c r="O57" s="86" t="s">
        <v>2007</v>
      </c>
      <c r="P57" s="86" t="s">
        <v>1945</v>
      </c>
    </row>
    <row r="58" spans="1:179" ht="12.75" customHeight="1" x14ac:dyDescent="0.25">
      <c r="A58" s="86" t="s">
        <v>240</v>
      </c>
      <c r="B58" s="86" t="s">
        <v>2011</v>
      </c>
      <c r="C58" s="86" t="s">
        <v>1326</v>
      </c>
      <c r="D58" s="86" t="s">
        <v>1824</v>
      </c>
      <c r="E58" s="86" t="s">
        <v>1825</v>
      </c>
      <c r="F58" s="86" t="s">
        <v>1826</v>
      </c>
      <c r="G58" s="86" t="s">
        <v>1318</v>
      </c>
      <c r="H58" s="86" t="s">
        <v>2004</v>
      </c>
      <c r="I58" s="86" t="s">
        <v>1854</v>
      </c>
      <c r="J58" s="86" t="s">
        <v>1880</v>
      </c>
      <c r="K58" s="97" t="s">
        <v>1415</v>
      </c>
      <c r="L58" s="86" t="s">
        <v>1830</v>
      </c>
      <c r="M58" s="86" t="s">
        <v>2012</v>
      </c>
      <c r="N58" s="86" t="s">
        <v>2013</v>
      </c>
      <c r="O58" s="86">
        <v>188</v>
      </c>
      <c r="P58" s="86" t="s">
        <v>2014</v>
      </c>
    </row>
    <row r="59" spans="1:179" ht="12.75" customHeight="1" x14ac:dyDescent="0.25">
      <c r="A59" s="86" t="s">
        <v>240</v>
      </c>
      <c r="B59" s="86" t="s">
        <v>2011</v>
      </c>
      <c r="C59" s="86" t="s">
        <v>1326</v>
      </c>
      <c r="D59" s="86" t="s">
        <v>1824</v>
      </c>
      <c r="E59" s="86" t="s">
        <v>1825</v>
      </c>
      <c r="F59" s="86" t="s">
        <v>1826</v>
      </c>
      <c r="G59" s="86" t="s">
        <v>1318</v>
      </c>
      <c r="H59" s="86" t="s">
        <v>2004</v>
      </c>
      <c r="I59" s="86" t="s">
        <v>1854</v>
      </c>
      <c r="J59" s="86" t="s">
        <v>1880</v>
      </c>
      <c r="K59" s="97" t="s">
        <v>1663</v>
      </c>
      <c r="L59" s="86" t="s">
        <v>1830</v>
      </c>
      <c r="M59" s="86" t="s">
        <v>2015</v>
      </c>
      <c r="N59" s="86" t="s">
        <v>2013</v>
      </c>
      <c r="O59" s="86">
        <v>188</v>
      </c>
      <c r="P59" s="86" t="s">
        <v>2014</v>
      </c>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c r="CR59" s="14"/>
      <c r="CS59" s="14"/>
      <c r="CT59" s="14"/>
      <c r="CU59" s="14"/>
      <c r="CV59" s="14"/>
      <c r="CW59" s="14"/>
      <c r="CX59" s="14"/>
      <c r="CY59" s="14"/>
      <c r="CZ59" s="14"/>
      <c r="DA59" s="14"/>
      <c r="DB59" s="14"/>
      <c r="DC59" s="14"/>
      <c r="DD59" s="14"/>
      <c r="DE59" s="14"/>
      <c r="DF59" s="14"/>
      <c r="DG59" s="14"/>
      <c r="DH59" s="14"/>
      <c r="DI59" s="14"/>
      <c r="DJ59" s="14"/>
      <c r="DK59" s="14"/>
      <c r="DL59" s="14"/>
      <c r="DM59" s="14"/>
      <c r="DN59" s="14"/>
      <c r="DO59" s="14"/>
      <c r="DP59" s="14"/>
      <c r="DQ59" s="14"/>
      <c r="DR59" s="14"/>
      <c r="DS59" s="14"/>
      <c r="DT59" s="14"/>
      <c r="DU59" s="14"/>
      <c r="DV59" s="14"/>
      <c r="DW59" s="14"/>
      <c r="DX59" s="14"/>
      <c r="DY59" s="14"/>
      <c r="DZ59" s="14"/>
      <c r="EA59" s="14"/>
      <c r="EB59" s="14"/>
      <c r="EC59" s="14"/>
      <c r="ED59" s="14"/>
      <c r="EE59" s="14"/>
      <c r="EF59" s="14"/>
      <c r="EG59" s="14"/>
      <c r="EH59" s="14"/>
      <c r="EI59" s="14"/>
      <c r="EJ59" s="14"/>
      <c r="EK59" s="14"/>
      <c r="EL59" s="14"/>
      <c r="EM59" s="14"/>
      <c r="EN59" s="14"/>
      <c r="EO59" s="14"/>
      <c r="EP59" s="14"/>
      <c r="EQ59" s="14"/>
      <c r="ER59" s="14"/>
      <c r="ES59" s="14"/>
      <c r="ET59" s="14"/>
      <c r="EU59" s="14"/>
      <c r="EV59" s="14"/>
      <c r="EW59" s="14"/>
      <c r="EX59" s="14"/>
      <c r="EY59" s="14"/>
      <c r="EZ59" s="14"/>
      <c r="FA59" s="14"/>
      <c r="FB59" s="14"/>
      <c r="FC59" s="14"/>
      <c r="FD59" s="14"/>
      <c r="FE59" s="14"/>
      <c r="FF59" s="14"/>
      <c r="FG59" s="14"/>
      <c r="FH59" s="14"/>
      <c r="FI59" s="14"/>
      <c r="FJ59" s="14"/>
      <c r="FK59" s="14"/>
      <c r="FL59" s="14"/>
      <c r="FM59" s="14"/>
      <c r="FN59" s="14"/>
      <c r="FO59" s="14"/>
      <c r="FP59" s="14"/>
      <c r="FQ59" s="14"/>
      <c r="FR59" s="14"/>
      <c r="FS59" s="14"/>
      <c r="FT59" s="14"/>
      <c r="FU59" s="14"/>
      <c r="FV59" s="14"/>
      <c r="FW59" s="14"/>
    </row>
    <row r="60" spans="1:179" ht="12.75" customHeight="1" x14ac:dyDescent="0.25">
      <c r="A60" s="86" t="s">
        <v>240</v>
      </c>
      <c r="B60" s="86" t="s">
        <v>2011</v>
      </c>
      <c r="C60" s="86" t="s">
        <v>1326</v>
      </c>
      <c r="D60" s="86" t="s">
        <v>1824</v>
      </c>
      <c r="E60" s="86" t="s">
        <v>1825</v>
      </c>
      <c r="F60" s="86" t="s">
        <v>1826</v>
      </c>
      <c r="G60" s="86" t="s">
        <v>1318</v>
      </c>
      <c r="H60" s="86" t="s">
        <v>2004</v>
      </c>
      <c r="I60" s="86" t="s">
        <v>1854</v>
      </c>
      <c r="J60" s="86" t="s">
        <v>1880</v>
      </c>
      <c r="K60" s="97" t="s">
        <v>1664</v>
      </c>
      <c r="L60" s="86" t="s">
        <v>1830</v>
      </c>
      <c r="M60" s="86" t="s">
        <v>2016</v>
      </c>
      <c r="N60" s="86" t="s">
        <v>2013</v>
      </c>
      <c r="O60" s="86">
        <v>188</v>
      </c>
      <c r="P60" s="86" t="s">
        <v>2014</v>
      </c>
    </row>
    <row r="61" spans="1:179" ht="12.75" customHeight="1" x14ac:dyDescent="0.25">
      <c r="A61" s="86" t="s">
        <v>274</v>
      </c>
      <c r="B61" s="86" t="s">
        <v>2017</v>
      </c>
      <c r="C61" s="86" t="s">
        <v>1315</v>
      </c>
      <c r="D61" s="86" t="s">
        <v>1824</v>
      </c>
      <c r="E61" s="86" t="s">
        <v>1825</v>
      </c>
      <c r="F61" s="86" t="s">
        <v>1834</v>
      </c>
      <c r="G61" s="86" t="s">
        <v>1986</v>
      </c>
      <c r="H61" s="86" t="s">
        <v>2018</v>
      </c>
      <c r="I61" s="86" t="s">
        <v>1854</v>
      </c>
      <c r="J61" s="86" t="s">
        <v>1936</v>
      </c>
      <c r="K61" s="97" t="s">
        <v>1409</v>
      </c>
      <c r="L61" s="86" t="s">
        <v>1863</v>
      </c>
      <c r="M61" s="86" t="s">
        <v>2019</v>
      </c>
      <c r="N61" s="86" t="s">
        <v>2020</v>
      </c>
      <c r="O61" s="86" t="s">
        <v>2020</v>
      </c>
      <c r="P61" s="86" t="s">
        <v>1867</v>
      </c>
    </row>
    <row r="62" spans="1:179" ht="12.75" customHeight="1" x14ac:dyDescent="0.25">
      <c r="A62" s="86" t="s">
        <v>856</v>
      </c>
      <c r="B62" s="86" t="s">
        <v>2021</v>
      </c>
      <c r="C62" s="86" t="s">
        <v>1315</v>
      </c>
      <c r="D62" s="86" t="s">
        <v>1824</v>
      </c>
      <c r="E62" s="86" t="s">
        <v>1825</v>
      </c>
      <c r="F62" s="86" t="s">
        <v>1834</v>
      </c>
      <c r="G62" s="86" t="s">
        <v>1318</v>
      </c>
      <c r="H62" s="86" t="s">
        <v>1853</v>
      </c>
      <c r="I62" s="86" t="s">
        <v>1854</v>
      </c>
      <c r="J62" s="86" t="s">
        <v>1880</v>
      </c>
      <c r="K62" s="97" t="s">
        <v>1409</v>
      </c>
      <c r="L62" s="86" t="s">
        <v>1863</v>
      </c>
      <c r="M62" s="86" t="s">
        <v>2022</v>
      </c>
      <c r="N62" s="86" t="s">
        <v>1858</v>
      </c>
      <c r="O62" s="86" t="s">
        <v>1858</v>
      </c>
      <c r="P62" s="86">
        <v>0</v>
      </c>
    </row>
    <row r="63" spans="1:179" ht="12.75" customHeight="1" x14ac:dyDescent="0.25">
      <c r="A63" s="86" t="s">
        <v>922</v>
      </c>
      <c r="B63" s="86" t="s">
        <v>2023</v>
      </c>
      <c r="C63" s="86" t="s">
        <v>1315</v>
      </c>
      <c r="D63" s="86" t="s">
        <v>1824</v>
      </c>
      <c r="E63" s="86" t="s">
        <v>1825</v>
      </c>
      <c r="F63" s="86" t="s">
        <v>1841</v>
      </c>
      <c r="G63" s="86" t="s">
        <v>1302</v>
      </c>
      <c r="H63" s="86" t="s">
        <v>1302</v>
      </c>
      <c r="I63" s="86" t="s">
        <v>1837</v>
      </c>
      <c r="J63" s="86" t="s">
        <v>1845</v>
      </c>
      <c r="K63" s="98" t="s">
        <v>2024</v>
      </c>
      <c r="L63" s="86" t="s">
        <v>1863</v>
      </c>
      <c r="M63" s="86" t="s">
        <v>2025</v>
      </c>
      <c r="N63" s="86">
        <v>53.76</v>
      </c>
      <c r="O63" s="86" t="s">
        <v>2026</v>
      </c>
      <c r="P63" s="86" t="s">
        <v>1917</v>
      </c>
    </row>
    <row r="64" spans="1:179" ht="12.75" customHeight="1" x14ac:dyDescent="0.25">
      <c r="A64" s="86" t="s">
        <v>2027</v>
      </c>
      <c r="B64" s="86" t="s">
        <v>2028</v>
      </c>
      <c r="C64" s="86" t="s">
        <v>1299</v>
      </c>
      <c r="D64" s="86" t="s">
        <v>1824</v>
      </c>
      <c r="E64" s="86" t="s">
        <v>1825</v>
      </c>
      <c r="F64" s="86" t="s">
        <v>1834</v>
      </c>
      <c r="G64" s="86" t="s">
        <v>1986</v>
      </c>
      <c r="H64" s="86" t="s">
        <v>2029</v>
      </c>
      <c r="I64" s="86" t="s">
        <v>1854</v>
      </c>
      <c r="J64" s="86" t="s">
        <v>1862</v>
      </c>
      <c r="K64" s="97" t="s">
        <v>1431</v>
      </c>
      <c r="L64" s="86" t="s">
        <v>1863</v>
      </c>
      <c r="M64" s="86" t="s">
        <v>2030</v>
      </c>
      <c r="N64" s="86" t="s">
        <v>2031</v>
      </c>
      <c r="O64" s="86" t="s">
        <v>1664</v>
      </c>
      <c r="P64" s="86" t="s">
        <v>1867</v>
      </c>
    </row>
    <row r="65" spans="1:179" ht="12.75" customHeight="1" x14ac:dyDescent="0.25">
      <c r="A65" s="86" t="s">
        <v>622</v>
      </c>
      <c r="B65" s="86" t="s">
        <v>2032</v>
      </c>
      <c r="C65" s="86" t="s">
        <v>1315</v>
      </c>
      <c r="D65" s="86" t="s">
        <v>1824</v>
      </c>
      <c r="E65" s="86" t="s">
        <v>1825</v>
      </c>
      <c r="F65" s="86" t="s">
        <v>1834</v>
      </c>
      <c r="G65" s="86" t="s">
        <v>1835</v>
      </c>
      <c r="H65" s="86" t="s">
        <v>1836</v>
      </c>
      <c r="I65" s="86" t="s">
        <v>1837</v>
      </c>
      <c r="J65" s="86" t="s">
        <v>1903</v>
      </c>
      <c r="K65" s="97" t="s">
        <v>1458</v>
      </c>
      <c r="L65" s="86" t="s">
        <v>1830</v>
      </c>
      <c r="M65" s="86" t="s">
        <v>2033</v>
      </c>
      <c r="N65" s="86">
        <v>5</v>
      </c>
      <c r="O65" s="86" t="s">
        <v>1619</v>
      </c>
      <c r="P65" s="86" t="s">
        <v>1867</v>
      </c>
    </row>
    <row r="66" spans="1:179" ht="12.75" customHeight="1" x14ac:dyDescent="0.25">
      <c r="A66" s="86" t="s">
        <v>2034</v>
      </c>
      <c r="B66" s="86" t="s">
        <v>2035</v>
      </c>
      <c r="C66" s="86" t="s">
        <v>1326</v>
      </c>
      <c r="D66" s="86" t="s">
        <v>1824</v>
      </c>
      <c r="E66" s="86" t="s">
        <v>1825</v>
      </c>
      <c r="F66" s="86" t="s">
        <v>1834</v>
      </c>
      <c r="G66" s="86" t="s">
        <v>1986</v>
      </c>
      <c r="H66" s="86" t="s">
        <v>2029</v>
      </c>
      <c r="I66" s="86" t="s">
        <v>1854</v>
      </c>
      <c r="J66" s="86" t="s">
        <v>1862</v>
      </c>
      <c r="K66" s="97" t="s">
        <v>1409</v>
      </c>
      <c r="L66" s="86" t="s">
        <v>1863</v>
      </c>
      <c r="M66" s="86" t="s">
        <v>2036</v>
      </c>
      <c r="N66" s="86" t="s">
        <v>1663</v>
      </c>
      <c r="O66" s="86" t="s">
        <v>1663</v>
      </c>
      <c r="P66" s="86" t="s">
        <v>1415</v>
      </c>
    </row>
    <row r="67" spans="1:179" s="14" customFormat="1" ht="12.75" customHeight="1" x14ac:dyDescent="0.25">
      <c r="A67" s="26" t="s">
        <v>250</v>
      </c>
      <c r="B67" s="14" t="s">
        <v>2037</v>
      </c>
      <c r="C67" s="26" t="s">
        <v>1299</v>
      </c>
      <c r="D67" s="86" t="s">
        <v>1824</v>
      </c>
      <c r="E67" s="26" t="s">
        <v>1825</v>
      </c>
      <c r="F67" s="26" t="s">
        <v>1841</v>
      </c>
      <c r="G67" s="86" t="s">
        <v>1338</v>
      </c>
      <c r="H67" s="86" t="s">
        <v>1338</v>
      </c>
      <c r="I67" s="86" t="s">
        <v>1837</v>
      </c>
      <c r="J67" s="86" t="s">
        <v>1869</v>
      </c>
      <c r="K67" s="64" t="s">
        <v>1650</v>
      </c>
      <c r="L67" s="26" t="s">
        <v>1830</v>
      </c>
      <c r="M67" s="26" t="s">
        <v>2038</v>
      </c>
      <c r="N67" s="26">
        <v>204</v>
      </c>
      <c r="O67" s="26">
        <v>204</v>
      </c>
      <c r="P67" s="26">
        <v>41</v>
      </c>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6"/>
      <c r="FN67" s="26"/>
      <c r="FO67" s="26"/>
      <c r="FP67" s="26"/>
      <c r="FQ67" s="26"/>
      <c r="FR67" s="26"/>
      <c r="FS67" s="26"/>
      <c r="FT67" s="26"/>
      <c r="FU67" s="26"/>
      <c r="FV67" s="26"/>
      <c r="FW67" s="26"/>
    </row>
    <row r="68" spans="1:179" ht="12.75" customHeight="1" x14ac:dyDescent="0.25">
      <c r="A68" s="26" t="s">
        <v>250</v>
      </c>
      <c r="B68" s="14" t="s">
        <v>2037</v>
      </c>
      <c r="C68" s="26" t="s">
        <v>1299</v>
      </c>
      <c r="D68" s="86" t="s">
        <v>1848</v>
      </c>
      <c r="E68" s="26" t="s">
        <v>1825</v>
      </c>
      <c r="F68" s="26" t="s">
        <v>1826</v>
      </c>
      <c r="G68" s="86" t="s">
        <v>1827</v>
      </c>
      <c r="H68" s="86" t="s">
        <v>1330</v>
      </c>
      <c r="I68" s="86" t="s">
        <v>1828</v>
      </c>
      <c r="J68" s="86" t="s">
        <v>1307</v>
      </c>
      <c r="K68" s="64" t="s">
        <v>1909</v>
      </c>
      <c r="L68" s="26" t="s">
        <v>1830</v>
      </c>
      <c r="M68" s="26" t="s">
        <v>2039</v>
      </c>
      <c r="N68" s="26">
        <v>24</v>
      </c>
      <c r="O68" s="26">
        <v>20</v>
      </c>
      <c r="P68" s="26">
        <v>8</v>
      </c>
      <c r="Q68" s="26">
        <v>24</v>
      </c>
      <c r="R68" s="26">
        <v>20</v>
      </c>
      <c r="S68" s="26">
        <v>8</v>
      </c>
    </row>
    <row r="69" spans="1:179" ht="12.75" customHeight="1" x14ac:dyDescent="0.25">
      <c r="A69" s="86" t="s">
        <v>254</v>
      </c>
      <c r="B69" s="86" t="s">
        <v>1667</v>
      </c>
      <c r="C69" s="86" t="s">
        <v>1304</v>
      </c>
      <c r="D69" s="86" t="s">
        <v>1824</v>
      </c>
      <c r="E69" s="86" t="s">
        <v>1825</v>
      </c>
      <c r="F69" s="86" t="s">
        <v>1841</v>
      </c>
      <c r="G69" s="86" t="s">
        <v>1302</v>
      </c>
      <c r="H69" s="86" t="s">
        <v>1302</v>
      </c>
      <c r="I69" s="86" t="s">
        <v>1837</v>
      </c>
      <c r="J69" s="86" t="s">
        <v>1842</v>
      </c>
      <c r="K69" s="97" t="s">
        <v>1668</v>
      </c>
      <c r="L69" s="86" t="s">
        <v>1830</v>
      </c>
      <c r="M69" s="86" t="s">
        <v>2040</v>
      </c>
      <c r="N69" s="86">
        <v>135</v>
      </c>
      <c r="O69" s="86">
        <v>110</v>
      </c>
      <c r="P69" s="86">
        <v>25</v>
      </c>
    </row>
    <row r="70" spans="1:179" ht="12.75" customHeight="1" x14ac:dyDescent="0.25">
      <c r="A70" s="86" t="s">
        <v>256</v>
      </c>
      <c r="B70" s="86" t="s">
        <v>1669</v>
      </c>
      <c r="C70" s="86" t="s">
        <v>1304</v>
      </c>
      <c r="D70" s="86" t="s">
        <v>1824</v>
      </c>
      <c r="E70" s="86" t="s">
        <v>1825</v>
      </c>
      <c r="F70" s="86" t="s">
        <v>1841</v>
      </c>
      <c r="G70" s="86" t="s">
        <v>1302</v>
      </c>
      <c r="H70" s="86" t="s">
        <v>1302</v>
      </c>
      <c r="I70" s="86" t="s">
        <v>1837</v>
      </c>
      <c r="J70" s="86" t="s">
        <v>1842</v>
      </c>
      <c r="K70" s="97" t="s">
        <v>1668</v>
      </c>
      <c r="L70" s="86" t="s">
        <v>1830</v>
      </c>
      <c r="M70" s="86" t="s">
        <v>2041</v>
      </c>
      <c r="N70" s="86">
        <v>135</v>
      </c>
      <c r="O70" s="86">
        <v>110</v>
      </c>
      <c r="P70" s="86">
        <v>25</v>
      </c>
    </row>
    <row r="71" spans="1:179" ht="12.75" customHeight="1" x14ac:dyDescent="0.25">
      <c r="A71" s="86" t="s">
        <v>82</v>
      </c>
      <c r="B71" s="86" t="s">
        <v>2042</v>
      </c>
      <c r="C71" s="86" t="s">
        <v>1315</v>
      </c>
      <c r="D71" s="86" t="s">
        <v>1824</v>
      </c>
      <c r="E71" s="86" t="s">
        <v>1825</v>
      </c>
      <c r="F71" s="86" t="s">
        <v>1834</v>
      </c>
      <c r="G71" s="86" t="s">
        <v>1835</v>
      </c>
      <c r="H71" s="86" t="s">
        <v>1836</v>
      </c>
      <c r="I71" s="86" t="s">
        <v>1837</v>
      </c>
      <c r="J71" s="86" t="s">
        <v>1903</v>
      </c>
      <c r="K71" s="97" t="s">
        <v>1415</v>
      </c>
      <c r="L71" s="86" t="s">
        <v>1863</v>
      </c>
      <c r="M71" s="86" t="s">
        <v>2043</v>
      </c>
      <c r="N71" s="86" t="s">
        <v>2044</v>
      </c>
      <c r="O71" s="86" t="s">
        <v>2044</v>
      </c>
      <c r="P71" s="86" t="s">
        <v>1867</v>
      </c>
    </row>
    <row r="72" spans="1:179" ht="12.75" customHeight="1" x14ac:dyDescent="0.25">
      <c r="A72" s="86" t="s">
        <v>584</v>
      </c>
      <c r="B72" s="86" t="s">
        <v>1581</v>
      </c>
      <c r="C72" s="86" t="s">
        <v>1315</v>
      </c>
      <c r="D72" s="86" t="s">
        <v>1824</v>
      </c>
      <c r="E72" s="86" t="s">
        <v>1825</v>
      </c>
      <c r="F72" s="86" t="s">
        <v>1834</v>
      </c>
      <c r="G72" s="86" t="s">
        <v>1835</v>
      </c>
      <c r="H72" s="86" t="s">
        <v>1836</v>
      </c>
      <c r="I72" s="86" t="s">
        <v>1837</v>
      </c>
      <c r="J72" s="86" t="s">
        <v>1903</v>
      </c>
      <c r="K72" s="97" t="s">
        <v>1431</v>
      </c>
      <c r="L72" s="86" t="s">
        <v>1863</v>
      </c>
      <c r="M72" s="86" t="s">
        <v>2045</v>
      </c>
      <c r="N72" s="86">
        <v>34</v>
      </c>
      <c r="O72" s="86">
        <v>34</v>
      </c>
      <c r="P72" s="86" t="s">
        <v>1907</v>
      </c>
    </row>
    <row r="73" spans="1:179" ht="12.75" customHeight="1" x14ac:dyDescent="0.25">
      <c r="A73" s="86" t="s">
        <v>1594</v>
      </c>
      <c r="B73" s="86" t="s">
        <v>2046</v>
      </c>
      <c r="C73" s="86" t="s">
        <v>1406</v>
      </c>
      <c r="D73" s="86" t="s">
        <v>1824</v>
      </c>
      <c r="E73" s="86" t="s">
        <v>1825</v>
      </c>
      <c r="F73" s="86" t="s">
        <v>1834</v>
      </c>
      <c r="G73" s="86" t="s">
        <v>1835</v>
      </c>
      <c r="H73" s="86" t="s">
        <v>1836</v>
      </c>
      <c r="I73" s="86" t="s">
        <v>1837</v>
      </c>
      <c r="J73" s="86" t="s">
        <v>1903</v>
      </c>
      <c r="K73" s="97" t="s">
        <v>1415</v>
      </c>
      <c r="L73" s="86" t="s">
        <v>1863</v>
      </c>
      <c r="M73" s="86" t="s">
        <v>2047</v>
      </c>
      <c r="N73" s="86" t="s">
        <v>2048</v>
      </c>
      <c r="O73" s="86" t="s">
        <v>2049</v>
      </c>
      <c r="P73" s="86" t="s">
        <v>1907</v>
      </c>
    </row>
    <row r="74" spans="1:179" ht="12.75" customHeight="1" x14ac:dyDescent="0.25">
      <c r="A74" s="86" t="s">
        <v>266</v>
      </c>
      <c r="B74" s="86" t="s">
        <v>2050</v>
      </c>
      <c r="C74" s="86" t="s">
        <v>1326</v>
      </c>
      <c r="D74" s="86" t="s">
        <v>1824</v>
      </c>
      <c r="E74" s="86" t="s">
        <v>1825</v>
      </c>
      <c r="F74" s="86" t="s">
        <v>1826</v>
      </c>
      <c r="G74" s="86" t="s">
        <v>1318</v>
      </c>
      <c r="H74" s="86" t="s">
        <v>1935</v>
      </c>
      <c r="I74" s="86" t="s">
        <v>1854</v>
      </c>
      <c r="J74" s="86" t="s">
        <v>2051</v>
      </c>
      <c r="K74" s="97" t="s">
        <v>1664</v>
      </c>
      <c r="L74" s="86" t="s">
        <v>1830</v>
      </c>
      <c r="M74" s="86" t="s">
        <v>2052</v>
      </c>
      <c r="N74" s="86">
        <v>466</v>
      </c>
      <c r="O74" s="86">
        <v>466</v>
      </c>
      <c r="P74" s="86" t="s">
        <v>2053</v>
      </c>
    </row>
    <row r="75" spans="1:179" ht="12.75" customHeight="1" x14ac:dyDescent="0.25">
      <c r="A75" s="86" t="s">
        <v>266</v>
      </c>
      <c r="B75" s="86" t="s">
        <v>2050</v>
      </c>
      <c r="C75" s="86" t="s">
        <v>1326</v>
      </c>
      <c r="D75" s="86" t="s">
        <v>1824</v>
      </c>
      <c r="E75" s="86" t="s">
        <v>1825</v>
      </c>
      <c r="F75" s="86" t="s">
        <v>1826</v>
      </c>
      <c r="G75" s="86" t="s">
        <v>1318</v>
      </c>
      <c r="H75" s="86" t="s">
        <v>1935</v>
      </c>
      <c r="I75" s="86" t="s">
        <v>1854</v>
      </c>
      <c r="J75" s="86" t="s">
        <v>2051</v>
      </c>
      <c r="K75" s="97" t="s">
        <v>1665</v>
      </c>
      <c r="L75" s="86" t="s">
        <v>1830</v>
      </c>
      <c r="M75" s="86" t="s">
        <v>2054</v>
      </c>
      <c r="N75" s="86" t="s">
        <v>2055</v>
      </c>
      <c r="O75" s="86">
        <v>466</v>
      </c>
      <c r="P75" s="86">
        <v>94</v>
      </c>
    </row>
    <row r="76" spans="1:179" ht="12.75" customHeight="1" x14ac:dyDescent="0.25">
      <c r="A76" s="86" t="s">
        <v>346</v>
      </c>
      <c r="B76" s="86" t="s">
        <v>1489</v>
      </c>
      <c r="C76" s="86" t="s">
        <v>1326</v>
      </c>
      <c r="D76" s="86" t="s">
        <v>1824</v>
      </c>
      <c r="E76" s="14" t="s">
        <v>1825</v>
      </c>
      <c r="F76" s="86" t="s">
        <v>1834</v>
      </c>
      <c r="G76" s="86" t="s">
        <v>1318</v>
      </c>
      <c r="H76" s="86" t="s">
        <v>1935</v>
      </c>
      <c r="I76" s="86" t="s">
        <v>1854</v>
      </c>
      <c r="J76" s="86" t="s">
        <v>1936</v>
      </c>
      <c r="K76" s="97">
        <v>1</v>
      </c>
      <c r="L76" s="86" t="s">
        <v>1863</v>
      </c>
      <c r="M76" s="14" t="s">
        <v>1840</v>
      </c>
      <c r="N76" s="86">
        <v>25</v>
      </c>
      <c r="O76" s="86" t="s">
        <v>1922</v>
      </c>
      <c r="P76" s="86" t="s">
        <v>1867</v>
      </c>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14"/>
      <c r="CM76" s="14"/>
      <c r="CN76" s="14"/>
      <c r="CO76" s="14"/>
      <c r="CP76" s="14"/>
      <c r="CQ76" s="14"/>
      <c r="CR76" s="14"/>
      <c r="CS76" s="14"/>
      <c r="CT76" s="14"/>
      <c r="CU76" s="14"/>
      <c r="CV76" s="14"/>
      <c r="CW76" s="14"/>
      <c r="CX76" s="14"/>
      <c r="CY76" s="14"/>
      <c r="CZ76" s="14"/>
      <c r="DA76" s="14"/>
      <c r="DB76" s="14"/>
      <c r="DC76" s="14"/>
      <c r="DD76" s="14"/>
      <c r="DE76" s="14"/>
      <c r="DF76" s="14"/>
      <c r="DG76" s="14"/>
      <c r="DH76" s="14"/>
      <c r="DI76" s="14"/>
      <c r="DJ76" s="14"/>
      <c r="DK76" s="14"/>
      <c r="DL76" s="14"/>
      <c r="DM76" s="14"/>
      <c r="DN76" s="14"/>
      <c r="DO76" s="14"/>
      <c r="DP76" s="14"/>
      <c r="DQ76" s="14"/>
      <c r="DR76" s="14"/>
      <c r="DS76" s="14"/>
      <c r="DT76" s="14"/>
      <c r="DU76" s="14"/>
      <c r="DV76" s="14"/>
      <c r="DW76" s="14"/>
      <c r="DX76" s="14"/>
      <c r="DY76" s="14"/>
      <c r="DZ76" s="14"/>
      <c r="EA76" s="14"/>
      <c r="EB76" s="14"/>
      <c r="EC76" s="14"/>
      <c r="ED76" s="14"/>
      <c r="EE76" s="14"/>
      <c r="EF76" s="14"/>
      <c r="EG76" s="14"/>
      <c r="EH76" s="14"/>
      <c r="EI76" s="14"/>
      <c r="EJ76" s="14"/>
      <c r="EK76" s="14"/>
      <c r="EL76" s="14"/>
      <c r="EM76" s="14"/>
      <c r="EN76" s="14"/>
      <c r="EO76" s="14"/>
      <c r="EP76" s="14"/>
      <c r="EQ76" s="14"/>
      <c r="ER76" s="14"/>
      <c r="ES76" s="14"/>
      <c r="ET76" s="14"/>
      <c r="EU76" s="14"/>
      <c r="EV76" s="14"/>
      <c r="EW76" s="14"/>
      <c r="EX76" s="14"/>
      <c r="EY76" s="14"/>
      <c r="EZ76" s="14"/>
      <c r="FA76" s="14"/>
      <c r="FB76" s="14"/>
      <c r="FC76" s="14"/>
      <c r="FD76" s="14"/>
      <c r="FE76" s="14"/>
      <c r="FF76" s="14"/>
      <c r="FG76" s="14"/>
      <c r="FH76" s="14"/>
      <c r="FI76" s="14"/>
      <c r="FJ76" s="14"/>
      <c r="FK76" s="14"/>
      <c r="FL76" s="14"/>
      <c r="FM76" s="14"/>
      <c r="FN76" s="14"/>
      <c r="FO76" s="14"/>
      <c r="FP76" s="14"/>
      <c r="FQ76" s="14"/>
      <c r="FR76" s="14"/>
      <c r="FS76" s="14"/>
      <c r="FT76" s="14"/>
      <c r="FU76" s="14"/>
      <c r="FV76" s="14"/>
      <c r="FW76" s="14"/>
    </row>
    <row r="77" spans="1:179" ht="12.75" customHeight="1" x14ac:dyDescent="0.25">
      <c r="A77" s="86" t="s">
        <v>346</v>
      </c>
      <c r="B77" s="86" t="s">
        <v>1489</v>
      </c>
      <c r="C77" s="86" t="s">
        <v>1326</v>
      </c>
      <c r="D77" s="86" t="s">
        <v>1824</v>
      </c>
      <c r="E77" s="86" t="s">
        <v>1825</v>
      </c>
      <c r="F77" s="86" t="s">
        <v>1826</v>
      </c>
      <c r="G77" s="86" t="s">
        <v>1318</v>
      </c>
      <c r="H77" s="86" t="s">
        <v>1935</v>
      </c>
      <c r="I77" s="86" t="s">
        <v>1854</v>
      </c>
      <c r="J77" s="86" t="s">
        <v>1936</v>
      </c>
      <c r="K77" s="97" t="s">
        <v>1415</v>
      </c>
      <c r="L77" s="86" t="s">
        <v>1830</v>
      </c>
      <c r="M77" s="86" t="s">
        <v>2056</v>
      </c>
      <c r="N77" s="86" t="s">
        <v>2057</v>
      </c>
      <c r="O77" s="86" t="s">
        <v>2058</v>
      </c>
      <c r="P77" s="86" t="s">
        <v>2059</v>
      </c>
    </row>
    <row r="78" spans="1:179" ht="12.75" customHeight="1" x14ac:dyDescent="0.25">
      <c r="A78" s="86" t="s">
        <v>346</v>
      </c>
      <c r="B78" s="86" t="s">
        <v>1489</v>
      </c>
      <c r="C78" s="86" t="s">
        <v>1326</v>
      </c>
      <c r="D78" s="86" t="s">
        <v>1824</v>
      </c>
      <c r="E78" s="86" t="s">
        <v>1825</v>
      </c>
      <c r="F78" s="86" t="s">
        <v>1826</v>
      </c>
      <c r="G78" s="86" t="s">
        <v>1318</v>
      </c>
      <c r="H78" s="86" t="s">
        <v>1935</v>
      </c>
      <c r="I78" s="86" t="s">
        <v>1854</v>
      </c>
      <c r="J78" s="86" t="s">
        <v>1936</v>
      </c>
      <c r="K78" s="97" t="s">
        <v>1663</v>
      </c>
      <c r="L78" s="86" t="s">
        <v>1830</v>
      </c>
      <c r="M78" s="86" t="s">
        <v>2060</v>
      </c>
      <c r="N78" s="86" t="s">
        <v>2057</v>
      </c>
      <c r="O78" s="86" t="s">
        <v>2058</v>
      </c>
      <c r="P78" s="86" t="s">
        <v>2059</v>
      </c>
    </row>
    <row r="79" spans="1:179" ht="12.75" customHeight="1" x14ac:dyDescent="0.25">
      <c r="A79" s="86" t="s">
        <v>272</v>
      </c>
      <c r="B79" s="86" t="s">
        <v>2061</v>
      </c>
      <c r="C79" s="86" t="s">
        <v>1304</v>
      </c>
      <c r="D79" s="86" t="s">
        <v>1824</v>
      </c>
      <c r="E79" s="86" t="s">
        <v>1825</v>
      </c>
      <c r="F79" s="86" t="s">
        <v>2062</v>
      </c>
      <c r="G79" s="86" t="s">
        <v>1338</v>
      </c>
      <c r="H79" s="86" t="s">
        <v>1338</v>
      </c>
      <c r="I79" s="86" t="s">
        <v>1837</v>
      </c>
      <c r="J79" s="86" t="s">
        <v>1869</v>
      </c>
      <c r="K79" s="97" t="s">
        <v>2063</v>
      </c>
      <c r="L79" s="86" t="s">
        <v>1830</v>
      </c>
      <c r="M79" s="86" t="s">
        <v>2064</v>
      </c>
      <c r="N79" s="86" t="s">
        <v>2065</v>
      </c>
      <c r="O79" s="86" t="s">
        <v>2065</v>
      </c>
      <c r="P79" s="86">
        <v>10</v>
      </c>
    </row>
    <row r="80" spans="1:179" ht="12.6" customHeight="1" x14ac:dyDescent="0.25">
      <c r="A80" s="14" t="s">
        <v>630</v>
      </c>
      <c r="B80" s="86" t="s">
        <v>2066</v>
      </c>
      <c r="C80" s="86" t="s">
        <v>1315</v>
      </c>
      <c r="D80" s="86" t="s">
        <v>1824</v>
      </c>
      <c r="E80" s="86" t="s">
        <v>1825</v>
      </c>
      <c r="F80" s="86" t="s">
        <v>1834</v>
      </c>
      <c r="G80" s="86" t="s">
        <v>1302</v>
      </c>
      <c r="H80" s="86" t="s">
        <v>1302</v>
      </c>
      <c r="I80" s="86" t="s">
        <v>1837</v>
      </c>
      <c r="J80" s="86" t="s">
        <v>1845</v>
      </c>
      <c r="K80" s="97" t="s">
        <v>1422</v>
      </c>
      <c r="L80" s="86" t="s">
        <v>1863</v>
      </c>
      <c r="M80" s="86" t="s">
        <v>2067</v>
      </c>
      <c r="N80" s="86" t="s">
        <v>2068</v>
      </c>
      <c r="O80" s="86" t="s">
        <v>1415</v>
      </c>
      <c r="P80" s="86" t="s">
        <v>1867</v>
      </c>
    </row>
    <row r="81" spans="1:179" ht="12.6" customHeight="1" x14ac:dyDescent="0.25">
      <c r="A81" s="14" t="s">
        <v>630</v>
      </c>
      <c r="B81" s="86" t="s">
        <v>2069</v>
      </c>
      <c r="C81" s="86" t="s">
        <v>1315</v>
      </c>
      <c r="D81" s="86" t="s">
        <v>1824</v>
      </c>
      <c r="E81" s="86" t="s">
        <v>1825</v>
      </c>
      <c r="F81" s="86" t="s">
        <v>1834</v>
      </c>
      <c r="G81" s="86" t="s">
        <v>1338</v>
      </c>
      <c r="H81" s="86" t="s">
        <v>1338</v>
      </c>
      <c r="I81" s="86" t="s">
        <v>1837</v>
      </c>
      <c r="J81" s="86" t="s">
        <v>1869</v>
      </c>
      <c r="K81" s="97" t="s">
        <v>1972</v>
      </c>
      <c r="L81" s="86" t="s">
        <v>1863</v>
      </c>
      <c r="M81" s="86" t="s">
        <v>2070</v>
      </c>
      <c r="N81" s="86" t="s">
        <v>1939</v>
      </c>
      <c r="O81" s="86" t="s">
        <v>1939</v>
      </c>
      <c r="P81" s="86" t="s">
        <v>1907</v>
      </c>
    </row>
    <row r="82" spans="1:179" s="137" customFormat="1" ht="12.75" customHeight="1" x14ac:dyDescent="0.25">
      <c r="A82" s="86" t="s">
        <v>1594</v>
      </c>
      <c r="B82" s="86" t="s">
        <v>2071</v>
      </c>
      <c r="C82" s="86" t="s">
        <v>1406</v>
      </c>
      <c r="D82" s="86" t="s">
        <v>1824</v>
      </c>
      <c r="E82" s="86" t="s">
        <v>1825</v>
      </c>
      <c r="F82" s="86" t="s">
        <v>1826</v>
      </c>
      <c r="G82" s="86" t="s">
        <v>1835</v>
      </c>
      <c r="H82" s="86" t="s">
        <v>1836</v>
      </c>
      <c r="I82" s="86" t="s">
        <v>1837</v>
      </c>
      <c r="J82" s="86" t="s">
        <v>1903</v>
      </c>
      <c r="K82" s="97" t="s">
        <v>1589</v>
      </c>
      <c r="L82" s="86" t="s">
        <v>1830</v>
      </c>
      <c r="M82" s="86" t="s">
        <v>2072</v>
      </c>
      <c r="N82" s="86">
        <v>173.7</v>
      </c>
      <c r="O82" s="86">
        <v>192</v>
      </c>
      <c r="P82" s="86" t="s">
        <v>2073</v>
      </c>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c r="CJ82" s="26"/>
      <c r="CK82" s="26"/>
      <c r="CL82" s="26"/>
      <c r="CM82" s="26"/>
      <c r="CN82" s="26"/>
      <c r="CO82" s="26"/>
      <c r="CP82" s="26"/>
      <c r="CQ82" s="26"/>
      <c r="CR82" s="26"/>
      <c r="CS82" s="26"/>
      <c r="CT82" s="26"/>
      <c r="CU82" s="26"/>
      <c r="CV82" s="26"/>
      <c r="CW82" s="26"/>
      <c r="CX82" s="26"/>
      <c r="CY82" s="26"/>
      <c r="CZ82" s="26"/>
      <c r="DA82" s="26"/>
      <c r="DB82" s="26"/>
      <c r="DC82" s="26"/>
      <c r="DD82" s="26"/>
      <c r="DE82" s="26"/>
      <c r="DF82" s="26"/>
      <c r="DG82" s="26"/>
      <c r="DH82" s="26"/>
      <c r="DI82" s="26"/>
      <c r="DJ82" s="26"/>
      <c r="DK82" s="26"/>
      <c r="DL82" s="26"/>
      <c r="DM82" s="26"/>
      <c r="DN82" s="26"/>
      <c r="DO82" s="26"/>
      <c r="DP82" s="26"/>
      <c r="DQ82" s="26"/>
      <c r="DR82" s="26"/>
      <c r="DS82" s="26"/>
      <c r="DT82" s="26"/>
      <c r="DU82" s="26"/>
      <c r="DV82" s="26"/>
      <c r="DW82" s="26"/>
      <c r="DX82" s="26"/>
      <c r="DY82" s="26"/>
      <c r="DZ82" s="26"/>
      <c r="EA82" s="26"/>
      <c r="EB82" s="26"/>
      <c r="EC82" s="26"/>
      <c r="ED82" s="26"/>
      <c r="EE82" s="26"/>
      <c r="EF82" s="26"/>
      <c r="EG82" s="26"/>
      <c r="EH82" s="26"/>
      <c r="EI82" s="26"/>
      <c r="EJ82" s="26"/>
      <c r="EK82" s="26"/>
      <c r="EL82" s="26"/>
      <c r="EM82" s="26"/>
      <c r="EN82" s="26"/>
      <c r="EO82" s="26"/>
      <c r="EP82" s="26"/>
      <c r="EQ82" s="26"/>
      <c r="ER82" s="26"/>
      <c r="ES82" s="26"/>
      <c r="ET82" s="26"/>
      <c r="EU82" s="26"/>
      <c r="EV82" s="26"/>
      <c r="EW82" s="26"/>
      <c r="EX82" s="26"/>
      <c r="EY82" s="26"/>
      <c r="EZ82" s="26"/>
      <c r="FA82" s="26"/>
      <c r="FB82" s="26"/>
      <c r="FC82" s="26"/>
      <c r="FD82" s="26"/>
      <c r="FE82" s="26"/>
      <c r="FF82" s="26"/>
      <c r="FG82" s="26"/>
      <c r="FH82" s="26"/>
      <c r="FI82" s="26"/>
      <c r="FJ82" s="26"/>
      <c r="FK82" s="26"/>
      <c r="FL82" s="26"/>
      <c r="FM82" s="26"/>
      <c r="FN82" s="26"/>
      <c r="FO82" s="26"/>
      <c r="FP82" s="26"/>
      <c r="FQ82" s="26"/>
      <c r="FR82" s="26"/>
      <c r="FS82" s="26"/>
      <c r="FT82" s="26"/>
      <c r="FU82" s="26"/>
      <c r="FV82" s="26"/>
      <c r="FW82" s="26"/>
    </row>
    <row r="83" spans="1:179" ht="12.75" customHeight="1" x14ac:dyDescent="0.25">
      <c r="A83" s="86" t="s">
        <v>282</v>
      </c>
      <c r="B83" s="86" t="s">
        <v>2074</v>
      </c>
      <c r="C83" s="86" t="s">
        <v>1304</v>
      </c>
      <c r="D83" s="86" t="s">
        <v>1824</v>
      </c>
      <c r="E83" s="86" t="s">
        <v>1825</v>
      </c>
      <c r="F83" s="86" t="s">
        <v>2062</v>
      </c>
      <c r="G83" s="86" t="s">
        <v>1338</v>
      </c>
      <c r="H83" s="86" t="s">
        <v>1338</v>
      </c>
      <c r="I83" s="86" t="s">
        <v>1837</v>
      </c>
      <c r="J83" s="86" t="s">
        <v>1869</v>
      </c>
      <c r="K83" s="97" t="s">
        <v>1977</v>
      </c>
      <c r="L83" s="86" t="s">
        <v>1830</v>
      </c>
      <c r="M83" s="86" t="s">
        <v>2075</v>
      </c>
      <c r="N83" s="86" t="s">
        <v>2076</v>
      </c>
      <c r="O83" s="86" t="s">
        <v>2076</v>
      </c>
      <c r="P83" s="86">
        <v>14</v>
      </c>
    </row>
    <row r="84" spans="1:179" ht="12.75" customHeight="1" x14ac:dyDescent="0.25">
      <c r="A84" s="86" t="s">
        <v>1239</v>
      </c>
      <c r="B84" s="86" t="s">
        <v>2077</v>
      </c>
      <c r="C84" s="86" t="s">
        <v>1406</v>
      </c>
      <c r="D84" s="86" t="s">
        <v>1824</v>
      </c>
      <c r="E84" s="86" t="s">
        <v>1825</v>
      </c>
      <c r="F84" s="86" t="s">
        <v>1841</v>
      </c>
      <c r="G84" s="86" t="s">
        <v>1338</v>
      </c>
      <c r="H84" s="86" t="s">
        <v>1338</v>
      </c>
      <c r="I84" s="86" t="s">
        <v>1837</v>
      </c>
      <c r="J84" s="86" t="s">
        <v>1869</v>
      </c>
      <c r="K84" s="97" t="s">
        <v>2078</v>
      </c>
      <c r="L84" s="86" t="s">
        <v>1830</v>
      </c>
      <c r="M84" s="86" t="s">
        <v>2079</v>
      </c>
      <c r="N84" s="86">
        <v>148</v>
      </c>
      <c r="O84" s="86">
        <v>144</v>
      </c>
      <c r="P84" s="99">
        <v>6</v>
      </c>
    </row>
    <row r="85" spans="1:179" ht="12.75" customHeight="1" x14ac:dyDescent="0.25">
      <c r="A85" s="86" t="s">
        <v>1594</v>
      </c>
      <c r="B85" s="86" t="s">
        <v>2080</v>
      </c>
      <c r="C85" s="86" t="s">
        <v>1406</v>
      </c>
      <c r="D85" s="86" t="s">
        <v>1824</v>
      </c>
      <c r="E85" s="86" t="s">
        <v>1825</v>
      </c>
      <c r="F85" s="86" t="s">
        <v>1826</v>
      </c>
      <c r="G85" s="86" t="s">
        <v>1835</v>
      </c>
      <c r="H85" s="86" t="s">
        <v>1836</v>
      </c>
      <c r="I85" s="86" t="s">
        <v>1837</v>
      </c>
      <c r="J85" s="86" t="s">
        <v>1903</v>
      </c>
      <c r="K85" s="97" t="s">
        <v>1415</v>
      </c>
      <c r="L85" s="86" t="s">
        <v>1830</v>
      </c>
      <c r="M85" s="86" t="s">
        <v>2081</v>
      </c>
      <c r="N85" s="86" t="s">
        <v>2082</v>
      </c>
      <c r="O85" s="86" t="s">
        <v>2083</v>
      </c>
      <c r="P85" s="86" t="s">
        <v>1934</v>
      </c>
    </row>
    <row r="86" spans="1:179" ht="12.75" customHeight="1" x14ac:dyDescent="0.25">
      <c r="A86" s="86" t="s">
        <v>906</v>
      </c>
      <c r="B86" s="86" t="s">
        <v>2084</v>
      </c>
      <c r="C86" s="86" t="s">
        <v>1299</v>
      </c>
      <c r="D86" s="86" t="s">
        <v>1824</v>
      </c>
      <c r="E86" s="86" t="s">
        <v>1825</v>
      </c>
      <c r="F86" s="86" t="s">
        <v>1834</v>
      </c>
      <c r="G86" s="86" t="s">
        <v>1338</v>
      </c>
      <c r="H86" s="86" t="s">
        <v>1338</v>
      </c>
      <c r="I86" s="86" t="s">
        <v>1837</v>
      </c>
      <c r="J86" s="86" t="s">
        <v>1869</v>
      </c>
      <c r="K86" s="97" t="s">
        <v>2085</v>
      </c>
      <c r="L86" s="86" t="s">
        <v>1830</v>
      </c>
      <c r="M86" s="86" t="s">
        <v>2086</v>
      </c>
      <c r="N86" s="86" t="s">
        <v>2087</v>
      </c>
      <c r="O86" s="86">
        <v>52</v>
      </c>
      <c r="P86" s="86">
        <v>0</v>
      </c>
    </row>
    <row r="87" spans="1:179" ht="12.75" customHeight="1" x14ac:dyDescent="0.25">
      <c r="A87" s="86" t="s">
        <v>74</v>
      </c>
      <c r="B87" s="86" t="s">
        <v>2088</v>
      </c>
      <c r="C87" s="86" t="s">
        <v>1299</v>
      </c>
      <c r="D87" s="86" t="s">
        <v>1824</v>
      </c>
      <c r="E87" s="86" t="s">
        <v>1825</v>
      </c>
      <c r="F87" s="86" t="s">
        <v>1834</v>
      </c>
      <c r="G87" s="86" t="s">
        <v>1338</v>
      </c>
      <c r="H87" s="86" t="s">
        <v>1338</v>
      </c>
      <c r="I87" s="86" t="s">
        <v>1837</v>
      </c>
      <c r="J87" s="86" t="s">
        <v>1869</v>
      </c>
      <c r="K87" s="97" t="s">
        <v>1431</v>
      </c>
      <c r="L87" s="86" t="s">
        <v>1863</v>
      </c>
      <c r="M87" s="86" t="s">
        <v>2089</v>
      </c>
      <c r="N87" s="86" t="s">
        <v>2090</v>
      </c>
      <c r="O87" s="86" t="s">
        <v>1619</v>
      </c>
      <c r="P87" s="86" t="s">
        <v>1867</v>
      </c>
    </row>
    <row r="88" spans="1:179" ht="12.75" customHeight="1" x14ac:dyDescent="0.25">
      <c r="A88" s="86" t="s">
        <v>2091</v>
      </c>
      <c r="B88" s="86" t="s">
        <v>2092</v>
      </c>
      <c r="C88" s="86" t="s">
        <v>1299</v>
      </c>
      <c r="D88" s="86" t="s">
        <v>1824</v>
      </c>
      <c r="E88" s="86" t="s">
        <v>1825</v>
      </c>
      <c r="F88" s="86" t="s">
        <v>1841</v>
      </c>
      <c r="G88" s="86" t="s">
        <v>1338</v>
      </c>
      <c r="H88" s="86" t="s">
        <v>1338</v>
      </c>
      <c r="I88" s="86" t="s">
        <v>1837</v>
      </c>
      <c r="J88" s="86" t="s">
        <v>1869</v>
      </c>
      <c r="K88" s="97" t="s">
        <v>1433</v>
      </c>
      <c r="L88" s="86" t="s">
        <v>1830</v>
      </c>
      <c r="M88" s="86" t="s">
        <v>2093</v>
      </c>
      <c r="N88" s="86">
        <v>57.6</v>
      </c>
      <c r="O88" s="86">
        <v>57</v>
      </c>
      <c r="P88" s="86">
        <v>0</v>
      </c>
    </row>
    <row r="89" spans="1:179" ht="12.75" customHeight="1" x14ac:dyDescent="0.25">
      <c r="A89" s="86" t="s">
        <v>2094</v>
      </c>
      <c r="B89" s="86" t="s">
        <v>2095</v>
      </c>
      <c r="C89" s="86" t="s">
        <v>1326</v>
      </c>
      <c r="D89" s="86" t="s">
        <v>1824</v>
      </c>
      <c r="E89" s="86" t="s">
        <v>1825</v>
      </c>
      <c r="F89" s="86" t="s">
        <v>1841</v>
      </c>
      <c r="G89" s="86" t="s">
        <v>1302</v>
      </c>
      <c r="H89" s="86" t="s">
        <v>1302</v>
      </c>
      <c r="I89" s="86" t="s">
        <v>1837</v>
      </c>
      <c r="J89" s="86" t="s">
        <v>1842</v>
      </c>
      <c r="K89" s="98" t="s">
        <v>2096</v>
      </c>
      <c r="L89" s="86" t="s">
        <v>1830</v>
      </c>
      <c r="M89" s="86" t="s">
        <v>2097</v>
      </c>
      <c r="N89" s="86">
        <v>64.38</v>
      </c>
      <c r="O89" s="86">
        <v>56</v>
      </c>
      <c r="P89" s="86">
        <v>192</v>
      </c>
    </row>
    <row r="90" spans="1:179" ht="12.75" customHeight="1" x14ac:dyDescent="0.25">
      <c r="A90" s="86" t="s">
        <v>346</v>
      </c>
      <c r="B90" s="86" t="s">
        <v>2098</v>
      </c>
      <c r="C90" s="86" t="s">
        <v>1326</v>
      </c>
      <c r="D90" s="86" t="s">
        <v>1848</v>
      </c>
      <c r="E90" s="86" t="s">
        <v>1825</v>
      </c>
      <c r="F90" s="86" t="s">
        <v>1826</v>
      </c>
      <c r="G90" s="86" t="s">
        <v>1827</v>
      </c>
      <c r="H90" s="86" t="s">
        <v>1330</v>
      </c>
      <c r="I90" s="86" t="s">
        <v>1828</v>
      </c>
      <c r="J90" s="86" t="s">
        <v>1829</v>
      </c>
      <c r="K90" s="98" t="s">
        <v>2024</v>
      </c>
      <c r="L90" s="86" t="s">
        <v>1830</v>
      </c>
      <c r="M90" s="26" t="s">
        <v>2099</v>
      </c>
      <c r="N90" s="26">
        <v>134</v>
      </c>
      <c r="O90" s="26">
        <v>100</v>
      </c>
      <c r="P90" s="26">
        <v>40</v>
      </c>
      <c r="Q90" s="26">
        <v>134</v>
      </c>
      <c r="R90" s="26">
        <v>100</v>
      </c>
      <c r="S90" s="26">
        <v>40</v>
      </c>
    </row>
    <row r="91" spans="1:179" ht="12.75" customHeight="1" x14ac:dyDescent="0.25">
      <c r="A91" s="86" t="s">
        <v>2100</v>
      </c>
      <c r="B91" s="86" t="s">
        <v>2101</v>
      </c>
      <c r="C91" s="86" t="s">
        <v>1304</v>
      </c>
      <c r="D91" s="86" t="s">
        <v>1824</v>
      </c>
      <c r="E91" s="86" t="s">
        <v>1825</v>
      </c>
      <c r="F91" s="86" t="s">
        <v>1834</v>
      </c>
      <c r="G91" s="86" t="s">
        <v>1986</v>
      </c>
      <c r="H91" s="86" t="s">
        <v>2102</v>
      </c>
      <c r="I91" s="86" t="s">
        <v>1854</v>
      </c>
      <c r="J91" s="86" t="s">
        <v>1855</v>
      </c>
      <c r="K91" s="98">
        <v>1</v>
      </c>
      <c r="L91" s="86" t="s">
        <v>1863</v>
      </c>
      <c r="M91" s="86" t="s">
        <v>2103</v>
      </c>
      <c r="N91" s="86">
        <v>0.66400000000000003</v>
      </c>
      <c r="O91" s="86">
        <v>0.66200000000000003</v>
      </c>
      <c r="P91" s="86" t="s">
        <v>1840</v>
      </c>
    </row>
    <row r="92" spans="1:179" ht="12.75" customHeight="1" x14ac:dyDescent="0.25">
      <c r="A92" s="86" t="s">
        <v>2100</v>
      </c>
      <c r="B92" s="86" t="s">
        <v>2101</v>
      </c>
      <c r="C92" s="86" t="s">
        <v>1304</v>
      </c>
      <c r="D92" s="86" t="s">
        <v>1824</v>
      </c>
      <c r="E92" s="86" t="s">
        <v>1825</v>
      </c>
      <c r="F92" s="86" t="s">
        <v>1834</v>
      </c>
      <c r="G92" s="86" t="s">
        <v>1318</v>
      </c>
      <c r="H92" s="86" t="s">
        <v>1853</v>
      </c>
      <c r="I92" s="86" t="s">
        <v>1854</v>
      </c>
      <c r="J92" s="86" t="s">
        <v>1855</v>
      </c>
      <c r="K92" s="98" t="s">
        <v>1409</v>
      </c>
      <c r="L92" s="86" t="s">
        <v>1863</v>
      </c>
      <c r="M92" s="86" t="s">
        <v>2104</v>
      </c>
      <c r="N92" s="86">
        <v>2</v>
      </c>
      <c r="O92" s="86">
        <v>1</v>
      </c>
      <c r="P92" s="86" t="s">
        <v>1840</v>
      </c>
    </row>
    <row r="93" spans="1:179" ht="12.75" customHeight="1" x14ac:dyDescent="0.25">
      <c r="A93" s="86" t="s">
        <v>2100</v>
      </c>
      <c r="B93" s="86" t="s">
        <v>2101</v>
      </c>
      <c r="C93" s="86" t="s">
        <v>1304</v>
      </c>
      <c r="D93" s="86" t="s">
        <v>1824</v>
      </c>
      <c r="E93" s="86" t="s">
        <v>1825</v>
      </c>
      <c r="F93" s="86" t="s">
        <v>1834</v>
      </c>
      <c r="G93" s="86" t="s">
        <v>1318</v>
      </c>
      <c r="H93" s="86" t="s">
        <v>1853</v>
      </c>
      <c r="I93" s="86" t="s">
        <v>1854</v>
      </c>
      <c r="J93" s="86" t="s">
        <v>1855</v>
      </c>
      <c r="K93" s="98">
        <v>1</v>
      </c>
      <c r="L93" s="86" t="s">
        <v>1863</v>
      </c>
      <c r="M93" s="86" t="s">
        <v>2105</v>
      </c>
      <c r="N93" s="86">
        <v>0.72</v>
      </c>
      <c r="O93" s="86">
        <v>0.71699999999999997</v>
      </c>
      <c r="P93" s="86" t="s">
        <v>1840</v>
      </c>
    </row>
    <row r="94" spans="1:179" ht="12.75" customHeight="1" x14ac:dyDescent="0.25">
      <c r="A94" s="86" t="s">
        <v>2100</v>
      </c>
      <c r="B94" s="86" t="s">
        <v>2101</v>
      </c>
      <c r="C94" s="86" t="s">
        <v>1304</v>
      </c>
      <c r="D94" s="86" t="s">
        <v>1824</v>
      </c>
      <c r="E94" s="86" t="s">
        <v>1825</v>
      </c>
      <c r="F94" s="86" t="s">
        <v>1834</v>
      </c>
      <c r="G94" s="86" t="s">
        <v>1302</v>
      </c>
      <c r="H94" s="86" t="s">
        <v>1302</v>
      </c>
      <c r="I94" s="86" t="s">
        <v>1837</v>
      </c>
      <c r="J94" s="86" t="s">
        <v>1842</v>
      </c>
      <c r="K94" s="98">
        <v>1</v>
      </c>
      <c r="L94" s="86" t="s">
        <v>1863</v>
      </c>
      <c r="M94" s="86" t="s">
        <v>2106</v>
      </c>
      <c r="N94" s="86">
        <v>2.75</v>
      </c>
      <c r="O94" s="86">
        <v>2</v>
      </c>
      <c r="P94" s="86" t="s">
        <v>1840</v>
      </c>
    </row>
    <row r="95" spans="1:179" ht="12.75" customHeight="1" thickBot="1" x14ac:dyDescent="0.3">
      <c r="A95" s="86" t="s">
        <v>2100</v>
      </c>
      <c r="B95" s="86" t="s">
        <v>2101</v>
      </c>
      <c r="C95" s="86" t="s">
        <v>1304</v>
      </c>
      <c r="D95" s="86" t="s">
        <v>1824</v>
      </c>
      <c r="E95" s="86" t="s">
        <v>1825</v>
      </c>
      <c r="F95" s="86" t="s">
        <v>1834</v>
      </c>
      <c r="G95" s="86" t="s">
        <v>1302</v>
      </c>
      <c r="H95" s="86" t="s">
        <v>1302</v>
      </c>
      <c r="I95" s="86" t="s">
        <v>1837</v>
      </c>
      <c r="J95" s="86" t="s">
        <v>1842</v>
      </c>
      <c r="K95" s="98" t="s">
        <v>1909</v>
      </c>
      <c r="L95" s="86" t="s">
        <v>1863</v>
      </c>
      <c r="M95" s="86" t="s">
        <v>2107</v>
      </c>
      <c r="N95" s="86">
        <v>1.08</v>
      </c>
      <c r="O95" s="86">
        <v>0.81</v>
      </c>
      <c r="P95" s="86" t="s">
        <v>1840</v>
      </c>
    </row>
    <row r="96" spans="1:179" s="145" customFormat="1" ht="12.75" customHeight="1" thickBot="1" x14ac:dyDescent="0.3">
      <c r="A96" s="86" t="s">
        <v>2100</v>
      </c>
      <c r="B96" s="86" t="s">
        <v>2101</v>
      </c>
      <c r="C96" s="86" t="s">
        <v>1304</v>
      </c>
      <c r="D96" s="86" t="s">
        <v>1848</v>
      </c>
      <c r="E96" s="86" t="s">
        <v>1825</v>
      </c>
      <c r="F96" s="86" t="s">
        <v>1826</v>
      </c>
      <c r="G96" s="86" t="s">
        <v>1827</v>
      </c>
      <c r="H96" s="86" t="s">
        <v>1330</v>
      </c>
      <c r="I96" s="86" t="s">
        <v>1828</v>
      </c>
      <c r="J96" s="86" t="s">
        <v>1829</v>
      </c>
      <c r="K96" s="98" t="s">
        <v>1524</v>
      </c>
      <c r="L96" s="26" t="s">
        <v>1830</v>
      </c>
      <c r="M96" s="26" t="s">
        <v>2108</v>
      </c>
      <c r="N96" s="26">
        <v>2.16</v>
      </c>
      <c r="O96" s="26">
        <v>2.14</v>
      </c>
      <c r="P96" s="26">
        <v>2</v>
      </c>
      <c r="Q96" s="26">
        <v>2</v>
      </c>
      <c r="R96" s="26">
        <v>2</v>
      </c>
      <c r="S96" s="26">
        <v>2</v>
      </c>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c r="CJ96" s="26"/>
      <c r="CK96" s="26"/>
      <c r="CL96" s="26"/>
      <c r="CM96" s="26"/>
      <c r="CN96" s="26"/>
      <c r="CO96" s="26"/>
      <c r="CP96" s="26"/>
      <c r="CQ96" s="26"/>
      <c r="CR96" s="26"/>
      <c r="CS96" s="26"/>
      <c r="CT96" s="26"/>
      <c r="CU96" s="26"/>
      <c r="CV96" s="26"/>
      <c r="CW96" s="26"/>
      <c r="CX96" s="26"/>
      <c r="CY96" s="26"/>
      <c r="CZ96" s="26"/>
      <c r="DA96" s="26"/>
      <c r="DB96" s="26"/>
      <c r="DC96" s="26"/>
      <c r="DD96" s="26"/>
      <c r="DE96" s="26"/>
      <c r="DF96" s="26"/>
      <c r="DG96" s="26"/>
      <c r="DH96" s="26"/>
      <c r="DI96" s="26"/>
      <c r="DJ96" s="26"/>
      <c r="DK96" s="26"/>
      <c r="DL96" s="26"/>
      <c r="DM96" s="26"/>
      <c r="DN96" s="26"/>
      <c r="DO96" s="26"/>
      <c r="DP96" s="26"/>
      <c r="DQ96" s="26"/>
      <c r="DR96" s="26"/>
      <c r="DS96" s="26"/>
      <c r="DT96" s="26"/>
      <c r="DU96" s="26"/>
      <c r="DV96" s="26"/>
      <c r="DW96" s="26"/>
      <c r="DX96" s="26"/>
      <c r="DY96" s="26"/>
      <c r="DZ96" s="26"/>
      <c r="EA96" s="26"/>
      <c r="EB96" s="26"/>
      <c r="EC96" s="26"/>
      <c r="ED96" s="26"/>
      <c r="EE96" s="26"/>
      <c r="EF96" s="26"/>
      <c r="EG96" s="26"/>
      <c r="EH96" s="26"/>
      <c r="EI96" s="26"/>
      <c r="EJ96" s="26"/>
      <c r="EK96" s="26"/>
      <c r="EL96" s="26"/>
      <c r="EM96" s="26"/>
      <c r="EN96" s="26"/>
      <c r="EO96" s="26"/>
      <c r="EP96" s="26"/>
      <c r="EQ96" s="26"/>
      <c r="ER96" s="26"/>
      <c r="ES96" s="26"/>
      <c r="ET96" s="26"/>
      <c r="EU96" s="26"/>
      <c r="EV96" s="26"/>
      <c r="EW96" s="26"/>
      <c r="EX96" s="26"/>
      <c r="EY96" s="26"/>
      <c r="EZ96" s="26"/>
      <c r="FA96" s="26"/>
      <c r="FB96" s="26"/>
      <c r="FC96" s="26"/>
      <c r="FD96" s="26"/>
      <c r="FE96" s="26"/>
      <c r="FF96" s="26"/>
      <c r="FG96" s="26"/>
      <c r="FH96" s="26"/>
      <c r="FI96" s="26"/>
      <c r="FJ96" s="26"/>
      <c r="FK96" s="26"/>
      <c r="FL96" s="26"/>
      <c r="FM96" s="26"/>
      <c r="FN96" s="26"/>
      <c r="FO96" s="26"/>
      <c r="FP96" s="26"/>
      <c r="FQ96" s="26"/>
      <c r="FR96" s="26"/>
      <c r="FS96" s="26"/>
      <c r="FT96" s="26"/>
      <c r="FU96" s="26"/>
      <c r="FV96" s="26"/>
      <c r="FW96" s="26"/>
    </row>
    <row r="97" spans="1:16" ht="12.75" customHeight="1" x14ac:dyDescent="0.25">
      <c r="A97" s="86" t="s">
        <v>296</v>
      </c>
      <c r="B97" s="86" t="s">
        <v>2109</v>
      </c>
      <c r="C97" s="86" t="s">
        <v>1326</v>
      </c>
      <c r="D97" s="86" t="s">
        <v>1824</v>
      </c>
      <c r="E97" s="86" t="s">
        <v>1825</v>
      </c>
      <c r="F97" s="86" t="s">
        <v>1841</v>
      </c>
      <c r="G97" s="86" t="s">
        <v>1302</v>
      </c>
      <c r="H97" s="86" t="s">
        <v>1302</v>
      </c>
      <c r="I97" s="86" t="s">
        <v>1837</v>
      </c>
      <c r="J97" s="86" t="s">
        <v>1842</v>
      </c>
      <c r="K97" s="97" t="s">
        <v>2110</v>
      </c>
      <c r="L97" s="86" t="s">
        <v>1830</v>
      </c>
      <c r="M97" s="86" t="s">
        <v>2111</v>
      </c>
      <c r="N97" s="86" t="s">
        <v>2112</v>
      </c>
      <c r="O97" s="86" t="s">
        <v>2083</v>
      </c>
      <c r="P97" s="86" t="s">
        <v>2113</v>
      </c>
    </row>
    <row r="98" spans="1:16" ht="12.75" customHeight="1" x14ac:dyDescent="0.25">
      <c r="A98" s="86" t="s">
        <v>2114</v>
      </c>
      <c r="B98" s="86" t="s">
        <v>2115</v>
      </c>
      <c r="C98" s="86" t="s">
        <v>1326</v>
      </c>
      <c r="D98" s="86" t="s">
        <v>1824</v>
      </c>
      <c r="E98" s="86" t="s">
        <v>1825</v>
      </c>
      <c r="F98" s="86" t="s">
        <v>1841</v>
      </c>
      <c r="G98" s="86" t="s">
        <v>1338</v>
      </c>
      <c r="H98" s="86" t="s">
        <v>1338</v>
      </c>
      <c r="I98" s="86" t="s">
        <v>1837</v>
      </c>
      <c r="J98" s="86" t="s">
        <v>1869</v>
      </c>
      <c r="K98" s="98" t="s">
        <v>2116</v>
      </c>
      <c r="L98" s="86" t="s">
        <v>1830</v>
      </c>
      <c r="M98" s="86" t="s">
        <v>2117</v>
      </c>
      <c r="N98" s="86">
        <v>345.5</v>
      </c>
      <c r="O98" s="86">
        <v>338</v>
      </c>
      <c r="P98" s="86">
        <v>67</v>
      </c>
    </row>
    <row r="99" spans="1:16" ht="12.75" customHeight="1" x14ac:dyDescent="0.25">
      <c r="A99" s="86" t="s">
        <v>2027</v>
      </c>
      <c r="B99" s="86" t="s">
        <v>2118</v>
      </c>
      <c r="C99" s="86" t="s">
        <v>1299</v>
      </c>
      <c r="D99" s="86" t="s">
        <v>1824</v>
      </c>
      <c r="E99" s="86" t="s">
        <v>1825</v>
      </c>
      <c r="F99" s="86" t="s">
        <v>1834</v>
      </c>
      <c r="G99" s="86" t="s">
        <v>1986</v>
      </c>
      <c r="H99" s="86" t="s">
        <v>2029</v>
      </c>
      <c r="I99" s="86" t="s">
        <v>1854</v>
      </c>
      <c r="J99" s="86" t="s">
        <v>1862</v>
      </c>
      <c r="K99" s="97" t="s">
        <v>1511</v>
      </c>
      <c r="L99" s="86" t="s">
        <v>1863</v>
      </c>
      <c r="M99" s="86" t="s">
        <v>2119</v>
      </c>
      <c r="N99" s="86" t="s">
        <v>2120</v>
      </c>
      <c r="O99" s="86" t="s">
        <v>2120</v>
      </c>
      <c r="P99" s="86" t="s">
        <v>1867</v>
      </c>
    </row>
    <row r="100" spans="1:16" ht="12.75" customHeight="1" x14ac:dyDescent="0.25">
      <c r="A100" s="86" t="s">
        <v>908</v>
      </c>
      <c r="B100" s="86" t="s">
        <v>2121</v>
      </c>
      <c r="C100" s="86" t="s">
        <v>1304</v>
      </c>
      <c r="D100" s="86" t="s">
        <v>1824</v>
      </c>
      <c r="E100" s="86" t="s">
        <v>1825</v>
      </c>
      <c r="F100" s="86" t="s">
        <v>1841</v>
      </c>
      <c r="G100" s="86" t="s">
        <v>1338</v>
      </c>
      <c r="H100" s="86" t="s">
        <v>1338</v>
      </c>
      <c r="I100" s="86" t="s">
        <v>1837</v>
      </c>
      <c r="J100" s="86" t="s">
        <v>1869</v>
      </c>
      <c r="K100" s="97" t="s">
        <v>2122</v>
      </c>
      <c r="L100" s="86" t="s">
        <v>1863</v>
      </c>
      <c r="M100" s="86" t="s">
        <v>2123</v>
      </c>
      <c r="N100" s="86" t="s">
        <v>2124</v>
      </c>
      <c r="O100" s="86" t="s">
        <v>2124</v>
      </c>
      <c r="P100" s="86" t="s">
        <v>1922</v>
      </c>
    </row>
    <row r="101" spans="1:16" ht="12.75" customHeight="1" x14ac:dyDescent="0.25">
      <c r="A101" s="86" t="s">
        <v>310</v>
      </c>
      <c r="B101" s="86" t="s">
        <v>2125</v>
      </c>
      <c r="C101" s="86" t="s">
        <v>1326</v>
      </c>
      <c r="D101" s="86" t="s">
        <v>1824</v>
      </c>
      <c r="E101" s="86" t="s">
        <v>1825</v>
      </c>
      <c r="F101" s="86" t="s">
        <v>1841</v>
      </c>
      <c r="G101" s="86" t="s">
        <v>1302</v>
      </c>
      <c r="H101" s="86" t="s">
        <v>1302</v>
      </c>
      <c r="I101" s="86" t="s">
        <v>1837</v>
      </c>
      <c r="J101" s="86" t="s">
        <v>1842</v>
      </c>
      <c r="K101" s="98" t="s">
        <v>2096</v>
      </c>
      <c r="L101" s="86" t="s">
        <v>1830</v>
      </c>
      <c r="M101" s="86" t="s">
        <v>2126</v>
      </c>
      <c r="N101" s="86">
        <v>92.5</v>
      </c>
      <c r="O101" s="86">
        <v>75</v>
      </c>
      <c r="P101" s="86">
        <v>90</v>
      </c>
    </row>
    <row r="102" spans="1:16" ht="12.75" customHeight="1" x14ac:dyDescent="0.25">
      <c r="A102" s="86" t="s">
        <v>82</v>
      </c>
      <c r="B102" s="86" t="s">
        <v>2127</v>
      </c>
      <c r="C102" s="86" t="s">
        <v>1299</v>
      </c>
      <c r="D102" s="86" t="s">
        <v>1824</v>
      </c>
      <c r="E102" s="86" t="s">
        <v>1825</v>
      </c>
      <c r="F102" s="86" t="s">
        <v>1834</v>
      </c>
      <c r="G102" s="86" t="s">
        <v>1835</v>
      </c>
      <c r="H102" s="86" t="s">
        <v>1836</v>
      </c>
      <c r="I102" s="86" t="s">
        <v>1837</v>
      </c>
      <c r="J102" s="86" t="s">
        <v>1903</v>
      </c>
      <c r="K102" s="97" t="s">
        <v>1409</v>
      </c>
      <c r="L102" s="86" t="s">
        <v>1830</v>
      </c>
      <c r="M102" s="86" t="s">
        <v>2128</v>
      </c>
      <c r="N102" s="86" t="s">
        <v>2129</v>
      </c>
      <c r="O102" s="86" t="s">
        <v>2129</v>
      </c>
      <c r="P102" s="86" t="s">
        <v>1867</v>
      </c>
    </row>
    <row r="103" spans="1:16" ht="12.75" customHeight="1" x14ac:dyDescent="0.25">
      <c r="A103" s="86" t="s">
        <v>1594</v>
      </c>
      <c r="B103" s="86" t="s">
        <v>2130</v>
      </c>
      <c r="C103" s="86" t="s">
        <v>1406</v>
      </c>
      <c r="D103" s="86" t="s">
        <v>1824</v>
      </c>
      <c r="E103" s="86" t="s">
        <v>1825</v>
      </c>
      <c r="F103" s="86" t="s">
        <v>1834</v>
      </c>
      <c r="G103" s="86" t="s">
        <v>1835</v>
      </c>
      <c r="H103" s="86" t="s">
        <v>1836</v>
      </c>
      <c r="I103" s="86" t="s">
        <v>1837</v>
      </c>
      <c r="J103" s="86" t="s">
        <v>1903</v>
      </c>
      <c r="K103" s="97" t="s">
        <v>1415</v>
      </c>
      <c r="L103" s="86" t="s">
        <v>1863</v>
      </c>
      <c r="M103" s="86" t="s">
        <v>2131</v>
      </c>
      <c r="N103" s="86">
        <v>19</v>
      </c>
      <c r="O103" s="86">
        <v>22</v>
      </c>
      <c r="P103" s="86" t="s">
        <v>1907</v>
      </c>
    </row>
    <row r="104" spans="1:16" ht="12.75" customHeight="1" x14ac:dyDescent="0.25">
      <c r="A104" s="86" t="s">
        <v>460</v>
      </c>
      <c r="B104" s="86" t="s">
        <v>2132</v>
      </c>
      <c r="C104" s="86" t="s">
        <v>1299</v>
      </c>
      <c r="D104" s="86" t="s">
        <v>1824</v>
      </c>
      <c r="E104" s="86" t="s">
        <v>1825</v>
      </c>
      <c r="F104" s="86" t="s">
        <v>1834</v>
      </c>
      <c r="G104" s="86" t="s">
        <v>1338</v>
      </c>
      <c r="H104" s="86" t="s">
        <v>1338</v>
      </c>
      <c r="I104" s="86" t="s">
        <v>1837</v>
      </c>
      <c r="J104" s="86" t="s">
        <v>1869</v>
      </c>
      <c r="K104" s="97" t="s">
        <v>2133</v>
      </c>
      <c r="L104" s="86" t="s">
        <v>1863</v>
      </c>
      <c r="M104" s="86" t="s">
        <v>2134</v>
      </c>
      <c r="N104" s="86" t="s">
        <v>2135</v>
      </c>
      <c r="O104" s="86" t="s">
        <v>2136</v>
      </c>
      <c r="P104" s="86" t="s">
        <v>1867</v>
      </c>
    </row>
    <row r="105" spans="1:16" ht="12.75" customHeight="1" x14ac:dyDescent="0.25">
      <c r="A105" s="26" t="s">
        <v>452</v>
      </c>
      <c r="B105" s="26" t="s">
        <v>2137</v>
      </c>
      <c r="C105" s="86" t="s">
        <v>1299</v>
      </c>
      <c r="D105" s="86" t="s">
        <v>1824</v>
      </c>
      <c r="E105" s="86" t="s">
        <v>1825</v>
      </c>
      <c r="F105" s="86" t="s">
        <v>1841</v>
      </c>
      <c r="G105" s="86" t="s">
        <v>1302</v>
      </c>
      <c r="H105" s="86" t="s">
        <v>1302</v>
      </c>
      <c r="I105" s="86" t="s">
        <v>1837</v>
      </c>
      <c r="J105" s="86" t="s">
        <v>1842</v>
      </c>
      <c r="K105" s="97" t="s">
        <v>2138</v>
      </c>
      <c r="L105" s="86" t="s">
        <v>1830</v>
      </c>
      <c r="M105" s="14" t="s">
        <v>2139</v>
      </c>
      <c r="N105" s="86">
        <v>31</v>
      </c>
      <c r="O105" s="86">
        <v>27</v>
      </c>
      <c r="P105" s="86">
        <v>6</v>
      </c>
    </row>
    <row r="106" spans="1:16" ht="12.75" customHeight="1" x14ac:dyDescent="0.25">
      <c r="A106" s="86" t="s">
        <v>316</v>
      </c>
      <c r="B106" s="86" t="s">
        <v>1320</v>
      </c>
      <c r="C106" s="86" t="s">
        <v>1315</v>
      </c>
      <c r="D106" s="86" t="s">
        <v>1824</v>
      </c>
      <c r="E106" s="86" t="s">
        <v>1825</v>
      </c>
      <c r="F106" s="86" t="s">
        <v>1841</v>
      </c>
      <c r="G106" s="86" t="s">
        <v>1302</v>
      </c>
      <c r="H106" s="86" t="s">
        <v>1302</v>
      </c>
      <c r="I106" s="86" t="s">
        <v>1837</v>
      </c>
      <c r="J106" s="86" t="s">
        <v>1842</v>
      </c>
      <c r="K106" s="98" t="s">
        <v>2140</v>
      </c>
      <c r="L106" s="86" t="s">
        <v>1830</v>
      </c>
      <c r="M106" s="86" t="s">
        <v>2141</v>
      </c>
      <c r="N106" s="86">
        <v>180</v>
      </c>
      <c r="O106" s="86">
        <v>150</v>
      </c>
      <c r="P106" s="86">
        <v>30</v>
      </c>
    </row>
    <row r="107" spans="1:16" ht="12.75" customHeight="1" x14ac:dyDescent="0.25">
      <c r="A107" s="86" t="s">
        <v>318</v>
      </c>
      <c r="B107" s="86" t="s">
        <v>2142</v>
      </c>
      <c r="C107" s="86" t="s">
        <v>1315</v>
      </c>
      <c r="D107" s="86" t="s">
        <v>1824</v>
      </c>
      <c r="E107" s="86" t="s">
        <v>1825</v>
      </c>
      <c r="F107" s="86" t="s">
        <v>1841</v>
      </c>
      <c r="G107" s="86" t="s">
        <v>1338</v>
      </c>
      <c r="H107" s="86" t="s">
        <v>1338</v>
      </c>
      <c r="I107" s="86" t="s">
        <v>1837</v>
      </c>
      <c r="J107" s="86" t="s">
        <v>1869</v>
      </c>
      <c r="K107" s="97" t="s">
        <v>1668</v>
      </c>
      <c r="L107" s="86" t="s">
        <v>1830</v>
      </c>
      <c r="M107" s="86" t="s">
        <v>2143</v>
      </c>
      <c r="N107" s="86">
        <v>226</v>
      </c>
      <c r="O107" s="86">
        <v>219</v>
      </c>
      <c r="P107" s="86">
        <v>44</v>
      </c>
    </row>
    <row r="108" spans="1:16" ht="12.75" customHeight="1" x14ac:dyDescent="0.25">
      <c r="A108" s="86" t="s">
        <v>2144</v>
      </c>
      <c r="B108" s="86" t="s">
        <v>2145</v>
      </c>
      <c r="C108" s="86" t="s">
        <v>1326</v>
      </c>
      <c r="D108" s="86" t="s">
        <v>1824</v>
      </c>
      <c r="E108" s="86" t="s">
        <v>1825</v>
      </c>
      <c r="F108" s="86" t="s">
        <v>1841</v>
      </c>
      <c r="G108" s="86" t="s">
        <v>1302</v>
      </c>
      <c r="H108" s="86" t="s">
        <v>1302</v>
      </c>
      <c r="I108" s="86" t="s">
        <v>1837</v>
      </c>
      <c r="J108" s="86" t="s">
        <v>2146</v>
      </c>
      <c r="K108" s="97" t="s">
        <v>1895</v>
      </c>
      <c r="L108" s="86" t="s">
        <v>1830</v>
      </c>
      <c r="M108" s="86" t="s">
        <v>2147</v>
      </c>
      <c r="N108" s="86">
        <v>42</v>
      </c>
      <c r="O108" s="86">
        <v>40</v>
      </c>
      <c r="P108" s="86">
        <v>8</v>
      </c>
    </row>
    <row r="109" spans="1:16" ht="12.75" customHeight="1" x14ac:dyDescent="0.25">
      <c r="A109" s="86" t="s">
        <v>1071</v>
      </c>
      <c r="B109" s="86" t="s">
        <v>2148</v>
      </c>
      <c r="C109" s="86" t="s">
        <v>1315</v>
      </c>
      <c r="D109" s="86" t="s">
        <v>1824</v>
      </c>
      <c r="E109" s="86" t="s">
        <v>1825</v>
      </c>
      <c r="F109" s="86" t="s">
        <v>1826</v>
      </c>
      <c r="G109" s="86" t="s">
        <v>1318</v>
      </c>
      <c r="H109" s="86" t="s">
        <v>1879</v>
      </c>
      <c r="I109" s="86" t="s">
        <v>1854</v>
      </c>
      <c r="J109" s="86" t="s">
        <v>1880</v>
      </c>
      <c r="K109" s="97" t="s">
        <v>1415</v>
      </c>
      <c r="L109" s="86" t="s">
        <v>1830</v>
      </c>
      <c r="M109" s="86" t="s">
        <v>2149</v>
      </c>
      <c r="N109" s="86" t="s">
        <v>2150</v>
      </c>
      <c r="O109" s="86" t="s">
        <v>2150</v>
      </c>
      <c r="P109" s="86" t="s">
        <v>2151</v>
      </c>
    </row>
    <row r="110" spans="1:16" ht="12.75" customHeight="1" x14ac:dyDescent="0.25">
      <c r="A110" s="86" t="s">
        <v>1071</v>
      </c>
      <c r="B110" s="86" t="s">
        <v>2148</v>
      </c>
      <c r="C110" s="86" t="s">
        <v>1315</v>
      </c>
      <c r="D110" s="86" t="s">
        <v>1824</v>
      </c>
      <c r="E110" s="86" t="s">
        <v>1825</v>
      </c>
      <c r="F110" s="86" t="s">
        <v>1826</v>
      </c>
      <c r="G110" s="86" t="s">
        <v>1318</v>
      </c>
      <c r="H110" s="86" t="s">
        <v>1879</v>
      </c>
      <c r="I110" s="86" t="s">
        <v>1854</v>
      </c>
      <c r="J110" s="86" t="s">
        <v>1880</v>
      </c>
      <c r="K110" s="97" t="s">
        <v>1663</v>
      </c>
      <c r="L110" s="86" t="s">
        <v>1830</v>
      </c>
      <c r="M110" s="86" t="s">
        <v>2152</v>
      </c>
      <c r="N110" s="86" t="s">
        <v>2150</v>
      </c>
      <c r="O110" s="86" t="s">
        <v>2150</v>
      </c>
      <c r="P110" s="86" t="s">
        <v>2151</v>
      </c>
    </row>
    <row r="111" spans="1:16" ht="12.75" customHeight="1" x14ac:dyDescent="0.25">
      <c r="A111" s="86" t="s">
        <v>1071</v>
      </c>
      <c r="B111" s="86" t="s">
        <v>2148</v>
      </c>
      <c r="C111" s="86" t="s">
        <v>1315</v>
      </c>
      <c r="D111" s="86" t="s">
        <v>1824</v>
      </c>
      <c r="E111" s="86" t="s">
        <v>1825</v>
      </c>
      <c r="F111" s="86" t="s">
        <v>1826</v>
      </c>
      <c r="G111" s="86" t="s">
        <v>1318</v>
      </c>
      <c r="H111" s="86" t="s">
        <v>1879</v>
      </c>
      <c r="I111" s="86" t="s">
        <v>1854</v>
      </c>
      <c r="J111" s="86" t="s">
        <v>1880</v>
      </c>
      <c r="K111" s="97" t="s">
        <v>1664</v>
      </c>
      <c r="L111" s="86" t="s">
        <v>1830</v>
      </c>
      <c r="M111" s="86" t="s">
        <v>2153</v>
      </c>
      <c r="N111" s="86" t="s">
        <v>2150</v>
      </c>
      <c r="O111" s="86" t="s">
        <v>2150</v>
      </c>
      <c r="P111" s="86" t="s">
        <v>2151</v>
      </c>
    </row>
    <row r="112" spans="1:16" ht="12.75" customHeight="1" x14ac:dyDescent="0.25">
      <c r="A112" s="86" t="s">
        <v>1071</v>
      </c>
      <c r="B112" s="86" t="s">
        <v>2148</v>
      </c>
      <c r="C112" s="86" t="s">
        <v>1315</v>
      </c>
      <c r="D112" s="86" t="s">
        <v>1824</v>
      </c>
      <c r="E112" s="86" t="s">
        <v>1825</v>
      </c>
      <c r="F112" s="86" t="s">
        <v>1826</v>
      </c>
      <c r="G112" s="86" t="s">
        <v>1318</v>
      </c>
      <c r="H112" s="86" t="s">
        <v>1879</v>
      </c>
      <c r="I112" s="86" t="s">
        <v>1854</v>
      </c>
      <c r="J112" s="86" t="s">
        <v>1880</v>
      </c>
      <c r="K112" s="97" t="s">
        <v>1665</v>
      </c>
      <c r="L112" s="86" t="s">
        <v>1830</v>
      </c>
      <c r="M112" s="86" t="s">
        <v>2154</v>
      </c>
      <c r="N112" s="86" t="s">
        <v>2150</v>
      </c>
      <c r="O112" s="86" t="s">
        <v>2150</v>
      </c>
      <c r="P112" s="86" t="s">
        <v>2151</v>
      </c>
    </row>
    <row r="113" spans="1:179" s="137" customFormat="1" ht="12.75" customHeight="1" x14ac:dyDescent="0.25">
      <c r="A113" s="86" t="s">
        <v>322</v>
      </c>
      <c r="B113" s="86" t="s">
        <v>2155</v>
      </c>
      <c r="C113" s="86" t="s">
        <v>1326</v>
      </c>
      <c r="D113" s="86" t="s">
        <v>1824</v>
      </c>
      <c r="E113" s="86" t="s">
        <v>1825</v>
      </c>
      <c r="F113" s="86" t="s">
        <v>1841</v>
      </c>
      <c r="G113" s="86" t="s">
        <v>1302</v>
      </c>
      <c r="H113" s="86" t="s">
        <v>1302</v>
      </c>
      <c r="I113" s="86" t="s">
        <v>1837</v>
      </c>
      <c r="J113" s="86" t="s">
        <v>1842</v>
      </c>
      <c r="K113" s="98" t="s">
        <v>2156</v>
      </c>
      <c r="L113" s="86" t="s">
        <v>1830</v>
      </c>
      <c r="M113" s="86" t="s">
        <v>2157</v>
      </c>
      <c r="N113" s="86">
        <v>217</v>
      </c>
      <c r="O113" s="86">
        <v>162</v>
      </c>
      <c r="P113" s="86">
        <v>33</v>
      </c>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c r="CJ113" s="26"/>
      <c r="CK113" s="26"/>
      <c r="CL113" s="26"/>
      <c r="CM113" s="26"/>
      <c r="CN113" s="26"/>
      <c r="CO113" s="26"/>
      <c r="CP113" s="26"/>
      <c r="CQ113" s="26"/>
      <c r="CR113" s="26"/>
      <c r="CS113" s="26"/>
      <c r="CT113" s="26"/>
      <c r="CU113" s="26"/>
      <c r="CV113" s="26"/>
      <c r="CW113" s="26"/>
      <c r="CX113" s="26"/>
      <c r="CY113" s="26"/>
      <c r="CZ113" s="26"/>
      <c r="DA113" s="26"/>
      <c r="DB113" s="26"/>
      <c r="DC113" s="26"/>
      <c r="DD113" s="26"/>
      <c r="DE113" s="26"/>
      <c r="DF113" s="26"/>
      <c r="DG113" s="26"/>
      <c r="DH113" s="26"/>
      <c r="DI113" s="26"/>
      <c r="DJ113" s="26"/>
      <c r="DK113" s="26"/>
      <c r="DL113" s="26"/>
      <c r="DM113" s="26"/>
      <c r="DN113" s="26"/>
      <c r="DO113" s="26"/>
      <c r="DP113" s="26"/>
      <c r="DQ113" s="26"/>
      <c r="DR113" s="26"/>
      <c r="DS113" s="26"/>
      <c r="DT113" s="26"/>
      <c r="DU113" s="26"/>
      <c r="DV113" s="26"/>
      <c r="DW113" s="26"/>
      <c r="DX113" s="26"/>
      <c r="DY113" s="26"/>
      <c r="DZ113" s="26"/>
      <c r="EA113" s="26"/>
      <c r="EB113" s="26"/>
      <c r="EC113" s="26"/>
      <c r="ED113" s="26"/>
      <c r="EE113" s="26"/>
      <c r="EF113" s="26"/>
      <c r="EG113" s="26"/>
      <c r="EH113" s="26"/>
      <c r="EI113" s="26"/>
      <c r="EJ113" s="26"/>
      <c r="EK113" s="26"/>
      <c r="EL113" s="26"/>
      <c r="EM113" s="26"/>
      <c r="EN113" s="26"/>
      <c r="EO113" s="26"/>
      <c r="EP113" s="26"/>
      <c r="EQ113" s="26"/>
      <c r="ER113" s="26"/>
      <c r="ES113" s="26"/>
      <c r="ET113" s="26"/>
      <c r="EU113" s="26"/>
      <c r="EV113" s="26"/>
      <c r="EW113" s="26"/>
      <c r="EX113" s="26"/>
      <c r="EY113" s="26"/>
      <c r="EZ113" s="26"/>
      <c r="FA113" s="26"/>
      <c r="FB113" s="26"/>
      <c r="FC113" s="26"/>
      <c r="FD113" s="26"/>
      <c r="FE113" s="26"/>
      <c r="FF113" s="26"/>
      <c r="FG113" s="26"/>
      <c r="FH113" s="26"/>
      <c r="FI113" s="26"/>
      <c r="FJ113" s="26"/>
      <c r="FK113" s="26"/>
      <c r="FL113" s="26"/>
      <c r="FM113" s="26"/>
      <c r="FN113" s="26"/>
      <c r="FO113" s="26"/>
      <c r="FP113" s="26"/>
      <c r="FQ113" s="26"/>
      <c r="FR113" s="26"/>
      <c r="FS113" s="26"/>
      <c r="FT113" s="26"/>
      <c r="FU113" s="26"/>
      <c r="FV113" s="26"/>
      <c r="FW113" s="26"/>
    </row>
    <row r="114" spans="1:179" ht="12.75" customHeight="1" x14ac:dyDescent="0.25">
      <c r="A114" s="86" t="s">
        <v>976</v>
      </c>
      <c r="B114" s="86" t="s">
        <v>2158</v>
      </c>
      <c r="C114" s="86" t="s">
        <v>1326</v>
      </c>
      <c r="D114" s="86" t="s">
        <v>1824</v>
      </c>
      <c r="E114" s="86" t="s">
        <v>1825</v>
      </c>
      <c r="F114" s="86" t="s">
        <v>1826</v>
      </c>
      <c r="G114" s="86" t="s">
        <v>1318</v>
      </c>
      <c r="H114" s="86" t="s">
        <v>1879</v>
      </c>
      <c r="I114" s="86" t="s">
        <v>1854</v>
      </c>
      <c r="J114" s="86" t="s">
        <v>1912</v>
      </c>
      <c r="K114" s="97" t="s">
        <v>1431</v>
      </c>
      <c r="L114" s="86" t="s">
        <v>1830</v>
      </c>
      <c r="M114" s="86" t="s">
        <v>2159</v>
      </c>
      <c r="N114" s="86" t="s">
        <v>2160</v>
      </c>
      <c r="O114" s="86" t="s">
        <v>2161</v>
      </c>
      <c r="P114" s="86" t="s">
        <v>2129</v>
      </c>
    </row>
    <row r="115" spans="1:179" ht="12.75" customHeight="1" x14ac:dyDescent="0.25">
      <c r="A115" s="86" t="s">
        <v>274</v>
      </c>
      <c r="B115" s="86" t="s">
        <v>1504</v>
      </c>
      <c r="C115" s="86" t="s">
        <v>1315</v>
      </c>
      <c r="D115" s="86" t="s">
        <v>1824</v>
      </c>
      <c r="E115" s="86" t="s">
        <v>1825</v>
      </c>
      <c r="F115" s="86" t="s">
        <v>1834</v>
      </c>
      <c r="G115" s="86" t="s">
        <v>1986</v>
      </c>
      <c r="H115" s="86" t="s">
        <v>2018</v>
      </c>
      <c r="I115" s="86" t="s">
        <v>1854</v>
      </c>
      <c r="J115" s="86" t="s">
        <v>1936</v>
      </c>
      <c r="K115" s="97" t="s">
        <v>1415</v>
      </c>
      <c r="L115" s="86" t="s">
        <v>1863</v>
      </c>
      <c r="M115" s="86" t="s">
        <v>2162</v>
      </c>
      <c r="N115" s="86" t="s">
        <v>1922</v>
      </c>
      <c r="O115" s="86" t="s">
        <v>1922</v>
      </c>
      <c r="P115" s="86" t="s">
        <v>1907</v>
      </c>
    </row>
    <row r="116" spans="1:179" ht="12.75" customHeight="1" x14ac:dyDescent="0.25">
      <c r="A116" s="86" t="s">
        <v>328</v>
      </c>
      <c r="B116" s="86" t="s">
        <v>2163</v>
      </c>
      <c r="C116" s="86" t="s">
        <v>1299</v>
      </c>
      <c r="D116" s="86" t="s">
        <v>1824</v>
      </c>
      <c r="E116" s="86" t="s">
        <v>1825</v>
      </c>
      <c r="F116" s="86" t="s">
        <v>1834</v>
      </c>
      <c r="G116" s="86" t="s">
        <v>1338</v>
      </c>
      <c r="H116" s="86" t="s">
        <v>1338</v>
      </c>
      <c r="I116" s="86" t="s">
        <v>1837</v>
      </c>
      <c r="J116" s="86" t="s">
        <v>1869</v>
      </c>
      <c r="K116" s="97" t="s">
        <v>1415</v>
      </c>
      <c r="L116" s="86" t="s">
        <v>1863</v>
      </c>
      <c r="M116" s="86" t="s">
        <v>2164</v>
      </c>
      <c r="N116" s="86" t="s">
        <v>2165</v>
      </c>
      <c r="O116" s="86" t="s">
        <v>1917</v>
      </c>
      <c r="P116" s="86" t="s">
        <v>1867</v>
      </c>
    </row>
    <row r="117" spans="1:179" ht="12.75" customHeight="1" x14ac:dyDescent="0.25">
      <c r="A117" s="86" t="s">
        <v>926</v>
      </c>
      <c r="B117" s="86" t="s">
        <v>2166</v>
      </c>
      <c r="C117" s="86" t="s">
        <v>1326</v>
      </c>
      <c r="D117" s="86" t="s">
        <v>1824</v>
      </c>
      <c r="E117" s="86" t="s">
        <v>1825</v>
      </c>
      <c r="F117" s="86" t="s">
        <v>1841</v>
      </c>
      <c r="G117" s="86" t="s">
        <v>1338</v>
      </c>
      <c r="H117" s="86" t="s">
        <v>1338</v>
      </c>
      <c r="I117" s="86" t="s">
        <v>1837</v>
      </c>
      <c r="J117" s="86" t="s">
        <v>1869</v>
      </c>
      <c r="K117" s="98" t="s">
        <v>2167</v>
      </c>
      <c r="L117" s="86" t="s">
        <v>1830</v>
      </c>
      <c r="M117" s="86" t="s">
        <v>2168</v>
      </c>
      <c r="N117" s="86">
        <v>452</v>
      </c>
      <c r="O117" s="86">
        <v>440</v>
      </c>
      <c r="P117" s="86">
        <v>100</v>
      </c>
    </row>
    <row r="118" spans="1:179" ht="12.75" customHeight="1" x14ac:dyDescent="0.25">
      <c r="A118" s="86" t="s">
        <v>82</v>
      </c>
      <c r="B118" s="86" t="s">
        <v>2169</v>
      </c>
      <c r="C118" s="86" t="s">
        <v>1315</v>
      </c>
      <c r="D118" s="86" t="s">
        <v>1824</v>
      </c>
      <c r="E118" s="86" t="s">
        <v>1825</v>
      </c>
      <c r="F118" s="86" t="s">
        <v>1834</v>
      </c>
      <c r="G118" s="86" t="s">
        <v>1835</v>
      </c>
      <c r="H118" s="86" t="s">
        <v>1836</v>
      </c>
      <c r="I118" s="86" t="s">
        <v>1837</v>
      </c>
      <c r="J118" s="86" t="s">
        <v>1903</v>
      </c>
      <c r="K118" s="97" t="s">
        <v>1415</v>
      </c>
      <c r="L118" s="86" t="s">
        <v>1863</v>
      </c>
      <c r="M118" s="86" t="s">
        <v>2170</v>
      </c>
      <c r="N118" s="86" t="s">
        <v>2171</v>
      </c>
      <c r="O118" s="86" t="s">
        <v>2172</v>
      </c>
      <c r="P118" s="86" t="s">
        <v>1867</v>
      </c>
    </row>
    <row r="119" spans="1:179" ht="12.75" customHeight="1" x14ac:dyDescent="0.25">
      <c r="A119" s="14" t="s">
        <v>2173</v>
      </c>
      <c r="B119" s="14" t="s">
        <v>2174</v>
      </c>
      <c r="C119" s="86" t="s">
        <v>1315</v>
      </c>
      <c r="D119" s="86" t="s">
        <v>1824</v>
      </c>
      <c r="E119" s="86" t="s">
        <v>1825</v>
      </c>
      <c r="F119" s="86" t="s">
        <v>1841</v>
      </c>
      <c r="G119" s="86" t="s">
        <v>1302</v>
      </c>
      <c r="H119" s="86" t="s">
        <v>1302</v>
      </c>
      <c r="I119" s="86" t="s">
        <v>1837</v>
      </c>
      <c r="J119" s="86" t="s">
        <v>1842</v>
      </c>
      <c r="K119" s="98" t="s">
        <v>1577</v>
      </c>
      <c r="L119" s="86" t="s">
        <v>1830</v>
      </c>
      <c r="M119" s="86" t="s">
        <v>2175</v>
      </c>
      <c r="N119" s="86">
        <v>36</v>
      </c>
      <c r="O119" s="86">
        <v>30</v>
      </c>
      <c r="P119" s="86">
        <v>6</v>
      </c>
    </row>
    <row r="120" spans="1:179" ht="12.75" customHeight="1" x14ac:dyDescent="0.25">
      <c r="A120" s="86" t="s">
        <v>2176</v>
      </c>
      <c r="B120" s="86" t="s">
        <v>2177</v>
      </c>
      <c r="C120" s="86" t="s">
        <v>1315</v>
      </c>
      <c r="D120" s="86" t="s">
        <v>1824</v>
      </c>
      <c r="E120" s="86" t="s">
        <v>1825</v>
      </c>
      <c r="F120" s="86" t="s">
        <v>1841</v>
      </c>
      <c r="G120" s="86" t="s">
        <v>1338</v>
      </c>
      <c r="H120" s="86" t="s">
        <v>1338</v>
      </c>
      <c r="I120" s="86" t="s">
        <v>1837</v>
      </c>
      <c r="J120" s="86" t="s">
        <v>1869</v>
      </c>
      <c r="K120" s="98" t="s">
        <v>2178</v>
      </c>
      <c r="L120" s="86" t="s">
        <v>1830</v>
      </c>
      <c r="M120" s="86" t="s">
        <v>2179</v>
      </c>
      <c r="N120" s="86">
        <v>96.04</v>
      </c>
      <c r="O120" s="86">
        <v>91</v>
      </c>
      <c r="P120" s="86">
        <v>100</v>
      </c>
    </row>
    <row r="121" spans="1:179" ht="12.75" customHeight="1" x14ac:dyDescent="0.25">
      <c r="A121" s="86" t="s">
        <v>340</v>
      </c>
      <c r="B121" s="86" t="s">
        <v>2180</v>
      </c>
      <c r="C121" s="86" t="s">
        <v>1315</v>
      </c>
      <c r="D121" s="86" t="s">
        <v>1824</v>
      </c>
      <c r="E121" s="86" t="s">
        <v>1825</v>
      </c>
      <c r="F121" s="86" t="s">
        <v>1841</v>
      </c>
      <c r="G121" s="86" t="s">
        <v>1338</v>
      </c>
      <c r="H121" s="86" t="s">
        <v>1338</v>
      </c>
      <c r="I121" s="86" t="s">
        <v>1837</v>
      </c>
      <c r="J121" s="86" t="s">
        <v>1869</v>
      </c>
      <c r="K121" s="98" t="s">
        <v>1433</v>
      </c>
      <c r="L121" s="86" t="s">
        <v>1863</v>
      </c>
      <c r="M121" s="86" t="s">
        <v>2181</v>
      </c>
      <c r="N121" s="86">
        <v>57</v>
      </c>
      <c r="O121" s="86">
        <v>56</v>
      </c>
      <c r="P121" s="86">
        <v>12</v>
      </c>
    </row>
    <row r="122" spans="1:179" ht="12.75" customHeight="1" x14ac:dyDescent="0.25">
      <c r="A122" s="86" t="s">
        <v>2182</v>
      </c>
      <c r="B122" s="86" t="s">
        <v>2183</v>
      </c>
      <c r="C122" s="86" t="s">
        <v>1299</v>
      </c>
      <c r="D122" s="86" t="s">
        <v>1824</v>
      </c>
      <c r="E122" s="86" t="s">
        <v>1825</v>
      </c>
      <c r="F122" s="86" t="s">
        <v>1841</v>
      </c>
      <c r="G122" s="86" t="s">
        <v>1338</v>
      </c>
      <c r="H122" s="86" t="s">
        <v>1338</v>
      </c>
      <c r="I122" s="86" t="s">
        <v>1837</v>
      </c>
      <c r="J122" s="86" t="s">
        <v>1869</v>
      </c>
      <c r="K122" s="97" t="s">
        <v>2184</v>
      </c>
      <c r="L122" s="86" t="s">
        <v>1830</v>
      </c>
      <c r="M122" s="86" t="s">
        <v>2185</v>
      </c>
      <c r="N122" s="86">
        <v>79.95</v>
      </c>
      <c r="O122" s="86">
        <v>79</v>
      </c>
      <c r="P122" s="86">
        <v>39</v>
      </c>
    </row>
    <row r="123" spans="1:179" ht="12.75" customHeight="1" x14ac:dyDescent="0.25">
      <c r="A123" s="14" t="s">
        <v>2186</v>
      </c>
      <c r="B123" s="26" t="s">
        <v>2187</v>
      </c>
      <c r="C123" s="86" t="s">
        <v>1315</v>
      </c>
      <c r="D123" s="86" t="s">
        <v>1824</v>
      </c>
      <c r="E123" s="86" t="s">
        <v>1825</v>
      </c>
      <c r="F123" s="86" t="s">
        <v>1841</v>
      </c>
      <c r="G123" s="86" t="s">
        <v>1338</v>
      </c>
      <c r="H123" s="86" t="s">
        <v>1338</v>
      </c>
      <c r="I123" s="86" t="s">
        <v>1837</v>
      </c>
      <c r="J123" s="86" t="s">
        <v>1869</v>
      </c>
      <c r="K123" s="97" t="s">
        <v>2188</v>
      </c>
      <c r="L123" s="86" t="s">
        <v>1830</v>
      </c>
      <c r="M123" s="86" t="s">
        <v>2189</v>
      </c>
      <c r="N123" s="86">
        <v>141</v>
      </c>
      <c r="O123" s="86">
        <v>138</v>
      </c>
      <c r="P123" s="86">
        <v>27</v>
      </c>
    </row>
    <row r="124" spans="1:179" ht="12.75" customHeight="1" x14ac:dyDescent="0.25">
      <c r="A124" s="86" t="s">
        <v>350</v>
      </c>
      <c r="B124" s="86" t="s">
        <v>2190</v>
      </c>
      <c r="C124" s="86" t="s">
        <v>1315</v>
      </c>
      <c r="D124" s="86" t="s">
        <v>1824</v>
      </c>
      <c r="E124" s="86" t="s">
        <v>1825</v>
      </c>
      <c r="F124" s="86" t="s">
        <v>1834</v>
      </c>
      <c r="G124" s="86" t="s">
        <v>1338</v>
      </c>
      <c r="H124" s="86" t="s">
        <v>1338</v>
      </c>
      <c r="I124" s="86" t="s">
        <v>1837</v>
      </c>
      <c r="J124" s="86" t="s">
        <v>1869</v>
      </c>
      <c r="K124" s="97" t="s">
        <v>2191</v>
      </c>
      <c r="L124" s="86" t="s">
        <v>1863</v>
      </c>
      <c r="M124" s="86" t="s">
        <v>2192</v>
      </c>
      <c r="N124" s="86" t="s">
        <v>1922</v>
      </c>
      <c r="O124" s="86" t="s">
        <v>1922</v>
      </c>
      <c r="P124" s="86" t="s">
        <v>1907</v>
      </c>
    </row>
    <row r="125" spans="1:179" ht="12.75" customHeight="1" x14ac:dyDescent="0.25">
      <c r="A125" s="14" t="s">
        <v>78</v>
      </c>
      <c r="B125" s="14" t="s">
        <v>2193</v>
      </c>
      <c r="C125" s="86" t="s">
        <v>1304</v>
      </c>
      <c r="D125" s="86" t="s">
        <v>1848</v>
      </c>
      <c r="E125" s="26" t="s">
        <v>1825</v>
      </c>
      <c r="F125" s="26" t="s">
        <v>1826</v>
      </c>
      <c r="G125" s="86" t="s">
        <v>1827</v>
      </c>
      <c r="H125" s="86" t="s">
        <v>1330</v>
      </c>
      <c r="I125" s="86" t="s">
        <v>1828</v>
      </c>
      <c r="J125" s="86" t="s">
        <v>1307</v>
      </c>
      <c r="K125" s="98" t="s">
        <v>1452</v>
      </c>
      <c r="L125" s="86" t="s">
        <v>1830</v>
      </c>
      <c r="M125" s="26" t="s">
        <v>2194</v>
      </c>
      <c r="N125" s="86">
        <v>30</v>
      </c>
      <c r="O125" s="86">
        <v>30</v>
      </c>
      <c r="P125" s="26">
        <v>720</v>
      </c>
      <c r="Q125" s="26">
        <v>30</v>
      </c>
      <c r="R125" s="26">
        <v>30</v>
      </c>
      <c r="S125" s="26">
        <v>720</v>
      </c>
    </row>
    <row r="126" spans="1:179" ht="12.75" customHeight="1" x14ac:dyDescent="0.25">
      <c r="A126" s="86" t="s">
        <v>874</v>
      </c>
      <c r="B126" s="86" t="s">
        <v>2195</v>
      </c>
      <c r="C126" s="86" t="s">
        <v>1326</v>
      </c>
      <c r="D126" s="86" t="s">
        <v>1824</v>
      </c>
      <c r="E126" s="86" t="s">
        <v>1825</v>
      </c>
      <c r="F126" s="86" t="s">
        <v>1826</v>
      </c>
      <c r="G126" s="86" t="s">
        <v>1318</v>
      </c>
      <c r="H126" s="86" t="s">
        <v>1879</v>
      </c>
      <c r="I126" s="86" t="s">
        <v>1854</v>
      </c>
      <c r="J126" s="86" t="s">
        <v>1912</v>
      </c>
      <c r="K126" s="97" t="s">
        <v>1422</v>
      </c>
      <c r="L126" s="86" t="s">
        <v>1830</v>
      </c>
      <c r="M126" s="86" t="s">
        <v>2196</v>
      </c>
      <c r="N126" s="86">
        <v>644</v>
      </c>
      <c r="O126" s="86">
        <v>663</v>
      </c>
      <c r="P126" s="86">
        <v>10</v>
      </c>
    </row>
    <row r="127" spans="1:179" s="86" customFormat="1" ht="12.75" customHeight="1" x14ac:dyDescent="0.25">
      <c r="A127" s="26" t="s">
        <v>2197</v>
      </c>
      <c r="B127" s="26" t="s">
        <v>2198</v>
      </c>
      <c r="C127" s="86" t="s">
        <v>1326</v>
      </c>
      <c r="D127" s="86" t="s">
        <v>1824</v>
      </c>
      <c r="E127" s="86" t="s">
        <v>1825</v>
      </c>
      <c r="F127" s="86" t="s">
        <v>1841</v>
      </c>
      <c r="G127" s="26" t="s">
        <v>1302</v>
      </c>
      <c r="H127" s="26" t="s">
        <v>2199</v>
      </c>
      <c r="I127" s="86" t="s">
        <v>1837</v>
      </c>
      <c r="J127" s="86" t="s">
        <v>2146</v>
      </c>
      <c r="K127" s="88" t="s">
        <v>1997</v>
      </c>
      <c r="L127" s="26" t="s">
        <v>1830</v>
      </c>
      <c r="M127" s="26" t="s">
        <v>2200</v>
      </c>
      <c r="N127" s="26">
        <v>121</v>
      </c>
      <c r="O127" s="26">
        <v>108</v>
      </c>
      <c r="P127" s="26">
        <v>21</v>
      </c>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c r="CJ127" s="26"/>
      <c r="CK127" s="26"/>
      <c r="CL127" s="26"/>
      <c r="CM127" s="26"/>
      <c r="CN127" s="26"/>
      <c r="CO127" s="26"/>
      <c r="CP127" s="26"/>
      <c r="CQ127" s="26"/>
      <c r="CR127" s="26"/>
      <c r="CS127" s="26"/>
      <c r="CT127" s="26"/>
      <c r="CU127" s="26"/>
      <c r="CV127" s="26"/>
      <c r="CW127" s="26"/>
      <c r="CX127" s="26"/>
      <c r="CY127" s="26"/>
      <c r="CZ127" s="26"/>
      <c r="DA127" s="26"/>
      <c r="DB127" s="26"/>
      <c r="DC127" s="26"/>
      <c r="DD127" s="26"/>
      <c r="DE127" s="26"/>
      <c r="DF127" s="26"/>
      <c r="DG127" s="26"/>
      <c r="DH127" s="26"/>
      <c r="DI127" s="26"/>
      <c r="DJ127" s="26"/>
      <c r="DK127" s="26"/>
      <c r="DL127" s="26"/>
      <c r="DM127" s="26"/>
      <c r="DN127" s="26"/>
      <c r="DO127" s="26"/>
      <c r="DP127" s="26"/>
      <c r="DQ127" s="26"/>
      <c r="DR127" s="26"/>
      <c r="DS127" s="26"/>
      <c r="DT127" s="26"/>
      <c r="DU127" s="26"/>
      <c r="DV127" s="26"/>
      <c r="DW127" s="26"/>
      <c r="DX127" s="26"/>
      <c r="DY127" s="26"/>
      <c r="DZ127" s="26"/>
      <c r="EA127" s="26"/>
      <c r="EB127" s="26"/>
      <c r="EC127" s="26"/>
      <c r="ED127" s="26"/>
      <c r="EE127" s="26"/>
      <c r="EF127" s="26"/>
      <c r="EG127" s="26"/>
      <c r="EH127" s="26"/>
      <c r="EI127" s="26"/>
      <c r="EJ127" s="26"/>
      <c r="EK127" s="26"/>
      <c r="EL127" s="26"/>
      <c r="EM127" s="26"/>
      <c r="EN127" s="26"/>
      <c r="EO127" s="26"/>
      <c r="EP127" s="26"/>
      <c r="EQ127" s="26"/>
      <c r="ER127" s="26"/>
      <c r="ES127" s="26"/>
      <c r="ET127" s="26"/>
      <c r="EU127" s="26"/>
      <c r="EV127" s="26"/>
      <c r="EW127" s="26"/>
      <c r="EX127" s="26"/>
      <c r="EY127" s="26"/>
      <c r="EZ127" s="26"/>
      <c r="FA127" s="26"/>
      <c r="FB127" s="26"/>
      <c r="FC127" s="26"/>
      <c r="FD127" s="26"/>
      <c r="FE127" s="26"/>
      <c r="FF127" s="26"/>
      <c r="FG127" s="26"/>
      <c r="FH127" s="26"/>
      <c r="FI127" s="26"/>
      <c r="FJ127" s="26"/>
      <c r="FK127" s="26"/>
      <c r="FL127" s="26"/>
      <c r="FM127" s="26"/>
      <c r="FN127" s="26"/>
      <c r="FO127" s="26"/>
      <c r="FP127" s="26"/>
      <c r="FQ127" s="26"/>
      <c r="FR127" s="26"/>
      <c r="FS127" s="26"/>
      <c r="FT127" s="26"/>
      <c r="FU127" s="26"/>
      <c r="FV127" s="26"/>
      <c r="FW127" s="26"/>
    </row>
    <row r="128" spans="1:179" ht="12.75" customHeight="1" x14ac:dyDescent="0.25">
      <c r="A128" s="86" t="s">
        <v>466</v>
      </c>
      <c r="B128" s="86" t="s">
        <v>2201</v>
      </c>
      <c r="C128" s="86" t="s">
        <v>1315</v>
      </c>
      <c r="D128" s="86" t="s">
        <v>1848</v>
      </c>
      <c r="E128" s="26" t="s">
        <v>1825</v>
      </c>
      <c r="F128" s="86" t="s">
        <v>1826</v>
      </c>
      <c r="G128" s="86" t="s">
        <v>1827</v>
      </c>
      <c r="H128" s="86" t="s">
        <v>1330</v>
      </c>
      <c r="I128" s="86" t="s">
        <v>1828</v>
      </c>
      <c r="J128" s="86" t="s">
        <v>1829</v>
      </c>
      <c r="K128" s="64" t="s">
        <v>1433</v>
      </c>
      <c r="L128" s="26" t="s">
        <v>1830</v>
      </c>
      <c r="M128" s="26" t="s">
        <v>2202</v>
      </c>
      <c r="N128" s="26">
        <v>25</v>
      </c>
      <c r="O128" s="26">
        <v>25</v>
      </c>
      <c r="P128" s="26">
        <v>10</v>
      </c>
      <c r="Q128" s="26">
        <v>25</v>
      </c>
      <c r="R128" s="26">
        <v>25</v>
      </c>
      <c r="S128" s="26">
        <v>10</v>
      </c>
    </row>
    <row r="129" spans="1:179" ht="12.75" customHeight="1" x14ac:dyDescent="0.25">
      <c r="A129" s="86" t="s">
        <v>2203</v>
      </c>
      <c r="B129" s="26" t="s">
        <v>2204</v>
      </c>
      <c r="C129" s="86" t="s">
        <v>1315</v>
      </c>
      <c r="D129" s="86" t="s">
        <v>1824</v>
      </c>
      <c r="E129" s="86" t="s">
        <v>1825</v>
      </c>
      <c r="F129" s="86" t="s">
        <v>1841</v>
      </c>
      <c r="G129" s="26" t="s">
        <v>1302</v>
      </c>
      <c r="H129" s="26" t="s">
        <v>1302</v>
      </c>
      <c r="I129" s="86" t="s">
        <v>1837</v>
      </c>
      <c r="J129" s="86" t="s">
        <v>1842</v>
      </c>
      <c r="K129" s="88" t="s">
        <v>2205</v>
      </c>
      <c r="L129" s="26" t="s">
        <v>1830</v>
      </c>
      <c r="M129" s="26" t="s">
        <v>2206</v>
      </c>
      <c r="N129" s="26">
        <v>324</v>
      </c>
      <c r="O129" s="26">
        <v>275</v>
      </c>
      <c r="P129" s="26">
        <v>55</v>
      </c>
    </row>
    <row r="130" spans="1:179" ht="12.75" customHeight="1" x14ac:dyDescent="0.25">
      <c r="A130" s="86" t="s">
        <v>82</v>
      </c>
      <c r="B130" s="86" t="s">
        <v>2207</v>
      </c>
      <c r="C130" s="86" t="s">
        <v>1299</v>
      </c>
      <c r="D130" s="86" t="s">
        <v>1824</v>
      </c>
      <c r="E130" s="86" t="s">
        <v>1825</v>
      </c>
      <c r="F130" s="86" t="s">
        <v>1826</v>
      </c>
      <c r="G130" s="86" t="s">
        <v>1835</v>
      </c>
      <c r="H130" s="86" t="s">
        <v>1836</v>
      </c>
      <c r="I130" s="86" t="s">
        <v>1837</v>
      </c>
      <c r="J130" s="86" t="s">
        <v>1903</v>
      </c>
      <c r="K130" s="97" t="s">
        <v>1415</v>
      </c>
      <c r="L130" s="86" t="s">
        <v>1830</v>
      </c>
      <c r="M130" s="86" t="s">
        <v>2208</v>
      </c>
      <c r="N130" s="86">
        <v>185</v>
      </c>
      <c r="O130" s="86" t="s">
        <v>2209</v>
      </c>
      <c r="P130" s="86" t="s">
        <v>1982</v>
      </c>
    </row>
    <row r="131" spans="1:179" ht="12.75" customHeight="1" thickBot="1" x14ac:dyDescent="0.3">
      <c r="A131" s="14" t="s">
        <v>2210</v>
      </c>
      <c r="B131" s="86" t="s">
        <v>2211</v>
      </c>
      <c r="C131" s="86" t="s">
        <v>1326</v>
      </c>
      <c r="D131" s="86" t="s">
        <v>1824</v>
      </c>
      <c r="E131" s="86" t="s">
        <v>1825</v>
      </c>
      <c r="F131" s="86" t="s">
        <v>1841</v>
      </c>
      <c r="G131" s="86" t="s">
        <v>1302</v>
      </c>
      <c r="H131" s="86" t="s">
        <v>1302</v>
      </c>
      <c r="I131" s="86" t="s">
        <v>1837</v>
      </c>
      <c r="J131" s="86" t="s">
        <v>1842</v>
      </c>
      <c r="K131" s="97" t="s">
        <v>2212</v>
      </c>
      <c r="L131" s="86" t="s">
        <v>1830</v>
      </c>
      <c r="M131" s="86" t="s">
        <v>2213</v>
      </c>
      <c r="N131" s="86">
        <v>167</v>
      </c>
      <c r="O131" s="86">
        <v>150</v>
      </c>
      <c r="P131" s="86">
        <v>165</v>
      </c>
    </row>
    <row r="132" spans="1:179" s="146" customFormat="1" ht="12.75" customHeight="1" x14ac:dyDescent="0.25">
      <c r="A132" s="86" t="s">
        <v>1594</v>
      </c>
      <c r="B132" s="86" t="s">
        <v>2214</v>
      </c>
      <c r="C132" s="86" t="s">
        <v>1406</v>
      </c>
      <c r="D132" s="86" t="s">
        <v>1824</v>
      </c>
      <c r="E132" s="86" t="s">
        <v>1825</v>
      </c>
      <c r="F132" s="86" t="s">
        <v>1826</v>
      </c>
      <c r="G132" s="86" t="s">
        <v>1835</v>
      </c>
      <c r="H132" s="86" t="s">
        <v>1836</v>
      </c>
      <c r="I132" s="86" t="s">
        <v>1837</v>
      </c>
      <c r="J132" s="86" t="s">
        <v>1903</v>
      </c>
      <c r="K132" s="97" t="s">
        <v>1415</v>
      </c>
      <c r="L132" s="86" t="s">
        <v>1830</v>
      </c>
      <c r="M132" s="86" t="s">
        <v>2215</v>
      </c>
      <c r="N132" s="86" t="s">
        <v>1982</v>
      </c>
      <c r="O132" s="86">
        <v>67</v>
      </c>
      <c r="P132" s="86" t="s">
        <v>1934</v>
      </c>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c r="CJ132" s="26"/>
      <c r="CK132" s="26"/>
      <c r="CL132" s="26"/>
      <c r="CM132" s="26"/>
      <c r="CN132" s="26"/>
      <c r="CO132" s="26"/>
      <c r="CP132" s="26"/>
      <c r="CQ132" s="26"/>
      <c r="CR132" s="26"/>
      <c r="CS132" s="26"/>
      <c r="CT132" s="26"/>
      <c r="CU132" s="26"/>
      <c r="CV132" s="26"/>
      <c r="CW132" s="26"/>
      <c r="CX132" s="26"/>
      <c r="CY132" s="26"/>
      <c r="CZ132" s="26"/>
      <c r="DA132" s="26"/>
      <c r="DB132" s="26"/>
      <c r="DC132" s="26"/>
      <c r="DD132" s="26"/>
      <c r="DE132" s="26"/>
      <c r="DF132" s="26"/>
      <c r="DG132" s="26"/>
      <c r="DH132" s="26"/>
      <c r="DI132" s="26"/>
      <c r="DJ132" s="26"/>
      <c r="DK132" s="26"/>
      <c r="DL132" s="26"/>
      <c r="DM132" s="26"/>
      <c r="DN132" s="26"/>
      <c r="DO132" s="26"/>
      <c r="DP132" s="26"/>
      <c r="DQ132" s="26"/>
      <c r="DR132" s="26"/>
      <c r="DS132" s="26"/>
      <c r="DT132" s="26"/>
      <c r="DU132" s="26"/>
      <c r="DV132" s="26"/>
      <c r="DW132" s="26"/>
      <c r="DX132" s="26"/>
      <c r="DY132" s="26"/>
      <c r="DZ132" s="26"/>
      <c r="EA132" s="26"/>
      <c r="EB132" s="26"/>
      <c r="EC132" s="26"/>
      <c r="ED132" s="26"/>
      <c r="EE132" s="26"/>
      <c r="EF132" s="26"/>
      <c r="EG132" s="26"/>
      <c r="EH132" s="26"/>
      <c r="EI132" s="26"/>
      <c r="EJ132" s="26"/>
      <c r="EK132" s="26"/>
      <c r="EL132" s="26"/>
      <c r="EM132" s="26"/>
      <c r="EN132" s="26"/>
      <c r="EO132" s="26"/>
      <c r="EP132" s="26"/>
      <c r="EQ132" s="26"/>
      <c r="ER132" s="26"/>
      <c r="ES132" s="26"/>
      <c r="ET132" s="26"/>
      <c r="EU132" s="26"/>
      <c r="EV132" s="26"/>
      <c r="EW132" s="26"/>
      <c r="EX132" s="26"/>
      <c r="EY132" s="26"/>
      <c r="EZ132" s="26"/>
      <c r="FA132" s="26"/>
      <c r="FB132" s="26"/>
      <c r="FC132" s="26"/>
      <c r="FD132" s="26"/>
      <c r="FE132" s="26"/>
      <c r="FF132" s="26"/>
      <c r="FG132" s="26"/>
      <c r="FH132" s="26"/>
      <c r="FI132" s="26"/>
      <c r="FJ132" s="26"/>
      <c r="FK132" s="26"/>
      <c r="FL132" s="26"/>
      <c r="FM132" s="26"/>
      <c r="FN132" s="26"/>
      <c r="FO132" s="26"/>
      <c r="FP132" s="26"/>
      <c r="FQ132" s="26"/>
      <c r="FR132" s="26"/>
      <c r="FS132" s="26"/>
      <c r="FT132" s="26"/>
      <c r="FU132" s="26"/>
      <c r="FV132" s="26"/>
      <c r="FW132" s="26"/>
    </row>
    <row r="133" spans="1:179" s="147" customFormat="1" ht="12.75" customHeight="1" thickBot="1" x14ac:dyDescent="0.3">
      <c r="A133" s="14" t="s">
        <v>1275</v>
      </c>
      <c r="B133" s="14" t="s">
        <v>2216</v>
      </c>
      <c r="C133" s="86" t="s">
        <v>1299</v>
      </c>
      <c r="D133" s="86" t="s">
        <v>1824</v>
      </c>
      <c r="E133" s="86" t="s">
        <v>1825</v>
      </c>
      <c r="F133" s="86" t="s">
        <v>1834</v>
      </c>
      <c r="G133" s="86" t="s">
        <v>1338</v>
      </c>
      <c r="H133" s="86" t="s">
        <v>1338</v>
      </c>
      <c r="I133" s="86" t="s">
        <v>1837</v>
      </c>
      <c r="J133" s="86" t="s">
        <v>1869</v>
      </c>
      <c r="K133" s="97" t="s">
        <v>1409</v>
      </c>
      <c r="L133" s="86" t="s">
        <v>1863</v>
      </c>
      <c r="M133" s="86" t="s">
        <v>2217</v>
      </c>
      <c r="N133" s="86">
        <v>8</v>
      </c>
      <c r="O133" s="86">
        <v>7</v>
      </c>
      <c r="P133" s="86">
        <v>5</v>
      </c>
      <c r="Q133" s="26"/>
      <c r="R133" s="26"/>
      <c r="S133" s="26"/>
      <c r="T133" s="2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c r="CT133" s="86"/>
      <c r="CU133" s="86"/>
      <c r="CV133" s="86"/>
      <c r="CW133" s="86"/>
      <c r="CX133" s="86"/>
      <c r="CY133" s="86"/>
      <c r="CZ133" s="86"/>
      <c r="DA133" s="86"/>
      <c r="DB133" s="86"/>
      <c r="DC133" s="86"/>
      <c r="DD133" s="86"/>
      <c r="DE133" s="86"/>
      <c r="DF133" s="86"/>
      <c r="DG133" s="86"/>
      <c r="DH133" s="86"/>
      <c r="DI133" s="86"/>
      <c r="DJ133" s="86"/>
      <c r="DK133" s="86"/>
      <c r="DL133" s="86"/>
      <c r="DM133" s="86"/>
      <c r="DN133" s="86"/>
      <c r="DO133" s="86"/>
      <c r="DP133" s="86"/>
      <c r="DQ133" s="86"/>
      <c r="DR133" s="86"/>
      <c r="DS133" s="86"/>
      <c r="DT133" s="86"/>
      <c r="DU133" s="86"/>
      <c r="DV133" s="86"/>
      <c r="DW133" s="86"/>
      <c r="DX133" s="86"/>
      <c r="DY133" s="86"/>
      <c r="DZ133" s="86"/>
      <c r="EA133" s="86"/>
      <c r="EB133" s="86"/>
      <c r="EC133" s="86"/>
      <c r="ED133" s="86"/>
      <c r="EE133" s="86"/>
      <c r="EF133" s="86"/>
      <c r="EG133" s="86"/>
      <c r="EH133" s="86"/>
      <c r="EI133" s="86"/>
      <c r="EJ133" s="86"/>
      <c r="EK133" s="86"/>
      <c r="EL133" s="86"/>
      <c r="EM133" s="86"/>
      <c r="EN133" s="86"/>
      <c r="EO133" s="86"/>
      <c r="EP133" s="86"/>
      <c r="EQ133" s="86"/>
      <c r="ER133" s="86"/>
      <c r="ES133" s="86"/>
      <c r="ET133" s="86"/>
      <c r="EU133" s="86"/>
      <c r="EV133" s="86"/>
      <c r="EW133" s="86"/>
      <c r="EX133" s="86"/>
      <c r="EY133" s="86"/>
      <c r="EZ133" s="86"/>
      <c r="FA133" s="86"/>
      <c r="FB133" s="86"/>
      <c r="FC133" s="86"/>
      <c r="FD133" s="86"/>
      <c r="FE133" s="86"/>
      <c r="FF133" s="86"/>
      <c r="FG133" s="86"/>
      <c r="FH133" s="86"/>
      <c r="FI133" s="86"/>
      <c r="FJ133" s="86"/>
      <c r="FK133" s="86"/>
      <c r="FL133" s="86"/>
      <c r="FM133" s="86"/>
      <c r="FN133" s="86"/>
      <c r="FO133" s="86"/>
      <c r="FP133" s="86"/>
      <c r="FQ133" s="86"/>
      <c r="FR133" s="86"/>
      <c r="FS133" s="86"/>
      <c r="FT133" s="86"/>
      <c r="FU133" s="86"/>
      <c r="FV133" s="86"/>
      <c r="FW133" s="86"/>
    </row>
    <row r="134" spans="1:179" ht="12.75" customHeight="1" x14ac:dyDescent="0.25">
      <c r="A134" s="86" t="s">
        <v>1129</v>
      </c>
      <c r="B134" s="86" t="s">
        <v>2218</v>
      </c>
      <c r="C134" s="86" t="s">
        <v>1304</v>
      </c>
      <c r="D134" s="86" t="s">
        <v>1824</v>
      </c>
      <c r="E134" s="86" t="s">
        <v>1825</v>
      </c>
      <c r="F134" s="86" t="s">
        <v>1826</v>
      </c>
      <c r="G134" s="86" t="s">
        <v>1318</v>
      </c>
      <c r="H134" s="86" t="s">
        <v>1879</v>
      </c>
      <c r="I134" s="86" t="s">
        <v>1854</v>
      </c>
      <c r="J134" s="86" t="s">
        <v>1880</v>
      </c>
      <c r="K134" s="97" t="s">
        <v>1415</v>
      </c>
      <c r="L134" s="86" t="s">
        <v>1830</v>
      </c>
      <c r="M134" s="86" t="s">
        <v>2219</v>
      </c>
      <c r="N134" s="86" t="s">
        <v>2220</v>
      </c>
      <c r="O134" s="86" t="s">
        <v>2124</v>
      </c>
      <c r="P134" s="86" t="s">
        <v>2113</v>
      </c>
    </row>
    <row r="135" spans="1:179" ht="12.75" customHeight="1" x14ac:dyDescent="0.25">
      <c r="A135" s="86" t="s">
        <v>1129</v>
      </c>
      <c r="B135" s="86" t="s">
        <v>2218</v>
      </c>
      <c r="C135" s="86" t="s">
        <v>1304</v>
      </c>
      <c r="D135" s="86" t="s">
        <v>1824</v>
      </c>
      <c r="E135" s="86" t="s">
        <v>1825</v>
      </c>
      <c r="F135" s="86" t="s">
        <v>1826</v>
      </c>
      <c r="G135" s="86" t="s">
        <v>1318</v>
      </c>
      <c r="H135" s="86" t="s">
        <v>1879</v>
      </c>
      <c r="I135" s="86" t="s">
        <v>1854</v>
      </c>
      <c r="J135" s="86" t="s">
        <v>1880</v>
      </c>
      <c r="K135" s="97" t="s">
        <v>1663</v>
      </c>
      <c r="L135" s="86" t="s">
        <v>1830</v>
      </c>
      <c r="M135" s="86" t="s">
        <v>2221</v>
      </c>
      <c r="N135" s="86" t="s">
        <v>2220</v>
      </c>
      <c r="O135" s="86" t="s">
        <v>2124</v>
      </c>
      <c r="P135" s="86" t="s">
        <v>2113</v>
      </c>
    </row>
    <row r="136" spans="1:179" ht="12.75" customHeight="1" x14ac:dyDescent="0.25">
      <c r="A136" s="86" t="s">
        <v>1129</v>
      </c>
      <c r="B136" s="86" t="s">
        <v>2218</v>
      </c>
      <c r="C136" s="86" t="s">
        <v>1304</v>
      </c>
      <c r="D136" s="86" t="s">
        <v>1824</v>
      </c>
      <c r="E136" s="86" t="s">
        <v>1825</v>
      </c>
      <c r="F136" s="86" t="s">
        <v>1826</v>
      </c>
      <c r="G136" s="86" t="s">
        <v>1318</v>
      </c>
      <c r="H136" s="86" t="s">
        <v>1879</v>
      </c>
      <c r="I136" s="86" t="s">
        <v>1854</v>
      </c>
      <c r="J136" s="86" t="s">
        <v>1880</v>
      </c>
      <c r="K136" s="97" t="s">
        <v>1664</v>
      </c>
      <c r="L136" s="86" t="s">
        <v>1830</v>
      </c>
      <c r="M136" s="86" t="s">
        <v>2222</v>
      </c>
      <c r="N136" s="86" t="s">
        <v>2220</v>
      </c>
      <c r="O136" s="86" t="s">
        <v>2124</v>
      </c>
      <c r="P136" s="86" t="s">
        <v>2113</v>
      </c>
    </row>
    <row r="137" spans="1:179" ht="12.75" customHeight="1" x14ac:dyDescent="0.25">
      <c r="A137" s="86" t="s">
        <v>388</v>
      </c>
      <c r="B137" s="14" t="s">
        <v>2223</v>
      </c>
      <c r="C137" s="86" t="s">
        <v>1326</v>
      </c>
      <c r="D137" s="86" t="s">
        <v>1824</v>
      </c>
      <c r="E137" s="86" t="s">
        <v>1825</v>
      </c>
      <c r="F137" s="86" t="s">
        <v>1841</v>
      </c>
      <c r="G137" s="86" t="s">
        <v>1338</v>
      </c>
      <c r="H137" s="86" t="s">
        <v>1338</v>
      </c>
      <c r="I137" s="86" t="s">
        <v>1837</v>
      </c>
      <c r="J137" s="86" t="s">
        <v>1869</v>
      </c>
      <c r="K137" s="98" t="s">
        <v>1956</v>
      </c>
      <c r="L137" s="86" t="s">
        <v>1830</v>
      </c>
      <c r="M137" s="86" t="s">
        <v>2224</v>
      </c>
      <c r="N137" s="86">
        <v>180</v>
      </c>
      <c r="O137" s="86">
        <v>173</v>
      </c>
      <c r="P137" s="86">
        <v>35</v>
      </c>
    </row>
    <row r="138" spans="1:179" ht="12.75" customHeight="1" x14ac:dyDescent="0.25">
      <c r="A138" s="86" t="s">
        <v>392</v>
      </c>
      <c r="B138" s="86" t="s">
        <v>2225</v>
      </c>
      <c r="C138" s="86" t="s">
        <v>1299</v>
      </c>
      <c r="D138" s="86" t="s">
        <v>1824</v>
      </c>
      <c r="E138" s="86" t="s">
        <v>1825</v>
      </c>
      <c r="F138" s="86" t="s">
        <v>1841</v>
      </c>
      <c r="G138" s="86" t="s">
        <v>1338</v>
      </c>
      <c r="H138" s="86" t="s">
        <v>1338</v>
      </c>
      <c r="I138" s="86" t="s">
        <v>1837</v>
      </c>
      <c r="J138" s="86" t="s">
        <v>1869</v>
      </c>
      <c r="K138" s="98" t="s">
        <v>1909</v>
      </c>
      <c r="L138" s="86" t="s">
        <v>1830</v>
      </c>
      <c r="M138" s="86" t="s">
        <v>2226</v>
      </c>
      <c r="N138" s="86">
        <v>168</v>
      </c>
      <c r="O138" s="86">
        <v>168</v>
      </c>
      <c r="P138" s="86">
        <v>34</v>
      </c>
    </row>
    <row r="139" spans="1:179" ht="12.75" customHeight="1" x14ac:dyDescent="0.25">
      <c r="A139" s="86" t="s">
        <v>392</v>
      </c>
      <c r="B139" s="86" t="s">
        <v>2225</v>
      </c>
      <c r="C139" s="86" t="s">
        <v>1299</v>
      </c>
      <c r="D139" s="86" t="s">
        <v>1824</v>
      </c>
      <c r="E139" s="86" t="s">
        <v>1825</v>
      </c>
      <c r="F139" s="86" t="s">
        <v>1841</v>
      </c>
      <c r="G139" s="86" t="s">
        <v>1338</v>
      </c>
      <c r="H139" s="86" t="s">
        <v>1338</v>
      </c>
      <c r="I139" s="86" t="s">
        <v>1837</v>
      </c>
      <c r="J139" s="86" t="s">
        <v>1869</v>
      </c>
      <c r="K139" s="98" t="s">
        <v>2227</v>
      </c>
      <c r="L139" s="86" t="s">
        <v>1830</v>
      </c>
      <c r="M139" s="86" t="s">
        <v>2228</v>
      </c>
      <c r="N139" s="86">
        <v>46</v>
      </c>
      <c r="O139" s="86">
        <v>46</v>
      </c>
      <c r="P139" s="86">
        <v>10</v>
      </c>
    </row>
    <row r="140" spans="1:179" ht="12.75" customHeight="1" x14ac:dyDescent="0.25">
      <c r="A140" s="86" t="s">
        <v>392</v>
      </c>
      <c r="B140" s="86" t="s">
        <v>2225</v>
      </c>
      <c r="C140" s="86" t="s">
        <v>1299</v>
      </c>
      <c r="D140" s="86" t="s">
        <v>1824</v>
      </c>
      <c r="E140" s="86" t="s">
        <v>1825</v>
      </c>
      <c r="F140" s="86" t="s">
        <v>1841</v>
      </c>
      <c r="G140" s="86" t="s">
        <v>1338</v>
      </c>
      <c r="H140" s="86" t="s">
        <v>1338</v>
      </c>
      <c r="I140" s="86" t="s">
        <v>1837</v>
      </c>
      <c r="J140" s="86" t="s">
        <v>1869</v>
      </c>
      <c r="K140" s="98" t="s">
        <v>2229</v>
      </c>
      <c r="L140" s="86" t="s">
        <v>1830</v>
      </c>
      <c r="M140" s="86" t="s">
        <v>2230</v>
      </c>
      <c r="N140" s="86">
        <v>121</v>
      </c>
      <c r="O140" s="86">
        <v>122</v>
      </c>
      <c r="P140" s="86">
        <v>25</v>
      </c>
    </row>
    <row r="141" spans="1:179" ht="12.75" customHeight="1" x14ac:dyDescent="0.25">
      <c r="A141" s="86" t="s">
        <v>707</v>
      </c>
      <c r="B141" s="86" t="s">
        <v>1618</v>
      </c>
      <c r="C141" s="86" t="s">
        <v>1315</v>
      </c>
      <c r="D141" s="86" t="s">
        <v>1824</v>
      </c>
      <c r="E141" s="86" t="s">
        <v>1825</v>
      </c>
      <c r="F141" s="86" t="s">
        <v>1834</v>
      </c>
      <c r="G141" s="86" t="s">
        <v>1986</v>
      </c>
      <c r="H141" s="86" t="s">
        <v>2029</v>
      </c>
      <c r="I141" s="86" t="s">
        <v>1854</v>
      </c>
      <c r="J141" s="86" t="s">
        <v>1862</v>
      </c>
      <c r="K141" s="97" t="s">
        <v>1458</v>
      </c>
      <c r="L141" s="86" t="s">
        <v>1830</v>
      </c>
      <c r="M141" s="86" t="s">
        <v>2231</v>
      </c>
      <c r="N141" s="86">
        <v>6.7380000000000004</v>
      </c>
      <c r="O141" s="86">
        <v>6.7380000000000004</v>
      </c>
      <c r="P141" s="86" t="s">
        <v>1840</v>
      </c>
      <c r="Q141" s="86"/>
      <c r="R141" s="86"/>
      <c r="S141" s="86"/>
      <c r="T141" s="86"/>
    </row>
    <row r="142" spans="1:179" ht="12.75" customHeight="1" x14ac:dyDescent="0.25">
      <c r="A142" s="86" t="s">
        <v>410</v>
      </c>
      <c r="B142" s="86" t="s">
        <v>2232</v>
      </c>
      <c r="C142" s="86" t="s">
        <v>1315</v>
      </c>
      <c r="D142" s="86" t="s">
        <v>1824</v>
      </c>
      <c r="E142" s="86" t="s">
        <v>1825</v>
      </c>
      <c r="F142" s="86" t="s">
        <v>1834</v>
      </c>
      <c r="G142" s="86" t="s">
        <v>1986</v>
      </c>
      <c r="H142" s="86" t="s">
        <v>2029</v>
      </c>
      <c r="I142" s="86" t="s">
        <v>1854</v>
      </c>
      <c r="J142" s="86" t="s">
        <v>1862</v>
      </c>
      <c r="K142" s="97" t="s">
        <v>1422</v>
      </c>
      <c r="L142" s="86" t="s">
        <v>1863</v>
      </c>
      <c r="M142" s="86" t="s">
        <v>2233</v>
      </c>
      <c r="N142" s="86" t="s">
        <v>2234</v>
      </c>
      <c r="O142" s="86" t="s">
        <v>2005</v>
      </c>
      <c r="P142" s="86" t="s">
        <v>1867</v>
      </c>
    </row>
    <row r="143" spans="1:179" ht="12.75" customHeight="1" x14ac:dyDescent="0.25">
      <c r="A143" s="86" t="s">
        <v>398</v>
      </c>
      <c r="B143" s="86" t="s">
        <v>2235</v>
      </c>
      <c r="C143" s="86" t="s">
        <v>1326</v>
      </c>
      <c r="D143" s="86" t="s">
        <v>1824</v>
      </c>
      <c r="E143" s="86" t="s">
        <v>1825</v>
      </c>
      <c r="F143" s="86" t="s">
        <v>1841</v>
      </c>
      <c r="G143" s="86" t="s">
        <v>1302</v>
      </c>
      <c r="H143" s="86" t="s">
        <v>1302</v>
      </c>
      <c r="I143" s="86" t="s">
        <v>1837</v>
      </c>
      <c r="J143" s="86" t="s">
        <v>1842</v>
      </c>
      <c r="K143" s="98" t="s">
        <v>2236</v>
      </c>
      <c r="L143" s="86" t="s">
        <v>1830</v>
      </c>
      <c r="M143" s="86" t="s">
        <v>2237</v>
      </c>
      <c r="N143" s="86">
        <v>180</v>
      </c>
      <c r="O143" s="86">
        <v>146</v>
      </c>
      <c r="P143" s="86">
        <v>30</v>
      </c>
    </row>
    <row r="144" spans="1:179" ht="12.6" customHeight="1" x14ac:dyDescent="0.25">
      <c r="A144" s="86" t="s">
        <v>82</v>
      </c>
      <c r="B144" s="86" t="s">
        <v>2238</v>
      </c>
      <c r="C144" s="86" t="s">
        <v>1299</v>
      </c>
      <c r="D144" s="86" t="s">
        <v>1824</v>
      </c>
      <c r="E144" s="86" t="s">
        <v>1825</v>
      </c>
      <c r="F144" s="86" t="s">
        <v>1826</v>
      </c>
      <c r="G144" s="86" t="s">
        <v>1835</v>
      </c>
      <c r="H144" s="86" t="s">
        <v>1836</v>
      </c>
      <c r="I144" s="86" t="s">
        <v>1837</v>
      </c>
      <c r="J144" s="86" t="s">
        <v>1903</v>
      </c>
      <c r="K144" s="97" t="s">
        <v>1409</v>
      </c>
      <c r="L144" s="86" t="s">
        <v>1830</v>
      </c>
      <c r="M144" s="86" t="s">
        <v>2239</v>
      </c>
      <c r="N144" s="86" t="s">
        <v>1982</v>
      </c>
      <c r="O144" s="86" t="s">
        <v>1982</v>
      </c>
      <c r="P144" s="86" t="s">
        <v>1917</v>
      </c>
    </row>
    <row r="145" spans="1:19" ht="12.75" customHeight="1" x14ac:dyDescent="0.25">
      <c r="A145" s="86" t="s">
        <v>82</v>
      </c>
      <c r="B145" s="86" t="s">
        <v>2238</v>
      </c>
      <c r="C145" s="86" t="s">
        <v>1299</v>
      </c>
      <c r="D145" s="86" t="s">
        <v>1824</v>
      </c>
      <c r="E145" s="86" t="s">
        <v>1825</v>
      </c>
      <c r="F145" s="86" t="s">
        <v>1826</v>
      </c>
      <c r="G145" s="86" t="s">
        <v>1835</v>
      </c>
      <c r="H145" s="86" t="s">
        <v>1836</v>
      </c>
      <c r="I145" s="86" t="s">
        <v>1837</v>
      </c>
      <c r="J145" s="86" t="s">
        <v>1903</v>
      </c>
      <c r="K145" s="97" t="s">
        <v>2240</v>
      </c>
      <c r="L145" s="86" t="s">
        <v>1830</v>
      </c>
      <c r="M145" s="86" t="s">
        <v>2241</v>
      </c>
      <c r="N145" s="86" t="s">
        <v>1982</v>
      </c>
      <c r="O145" s="86" t="s">
        <v>1982</v>
      </c>
      <c r="P145" s="86" t="s">
        <v>1917</v>
      </c>
    </row>
    <row r="146" spans="1:19" ht="12.75" customHeight="1" x14ac:dyDescent="0.25">
      <c r="A146" s="86" t="s">
        <v>914</v>
      </c>
      <c r="B146" s="86" t="s">
        <v>2238</v>
      </c>
      <c r="C146" s="86" t="s">
        <v>1299</v>
      </c>
      <c r="D146" s="86" t="s">
        <v>1824</v>
      </c>
      <c r="E146" s="86" t="s">
        <v>1825</v>
      </c>
      <c r="F146" s="86" t="s">
        <v>1834</v>
      </c>
      <c r="G146" s="86" t="s">
        <v>1835</v>
      </c>
      <c r="H146" s="86" t="s">
        <v>1836</v>
      </c>
      <c r="I146" s="86" t="s">
        <v>1837</v>
      </c>
      <c r="J146" s="86" t="s">
        <v>1838</v>
      </c>
      <c r="K146" s="97" t="s">
        <v>1415</v>
      </c>
      <c r="L146" s="86" t="s">
        <v>1863</v>
      </c>
      <c r="M146" s="86" t="s">
        <v>2242</v>
      </c>
      <c r="N146" s="86" t="s">
        <v>2243</v>
      </c>
      <c r="O146" s="86" t="s">
        <v>2005</v>
      </c>
      <c r="P146" s="86" t="s">
        <v>1867</v>
      </c>
    </row>
    <row r="147" spans="1:19" ht="12.75" customHeight="1" x14ac:dyDescent="0.25">
      <c r="A147" s="86" t="s">
        <v>683</v>
      </c>
      <c r="B147" s="86" t="s">
        <v>2244</v>
      </c>
      <c r="C147" s="86" t="s">
        <v>1299</v>
      </c>
      <c r="D147" s="86" t="s">
        <v>1824</v>
      </c>
      <c r="E147" s="86" t="s">
        <v>1825</v>
      </c>
      <c r="F147" s="86" t="s">
        <v>1841</v>
      </c>
      <c r="G147" s="86" t="s">
        <v>1338</v>
      </c>
      <c r="H147" s="86" t="s">
        <v>1338</v>
      </c>
      <c r="I147" s="86" t="s">
        <v>1837</v>
      </c>
      <c r="J147" s="86" t="s">
        <v>1869</v>
      </c>
      <c r="K147" s="98" t="s">
        <v>1577</v>
      </c>
      <c r="L147" s="86" t="s">
        <v>1830</v>
      </c>
      <c r="M147" s="86" t="s">
        <v>2245</v>
      </c>
      <c r="N147" s="86">
        <v>83.6</v>
      </c>
      <c r="O147" s="86">
        <v>82</v>
      </c>
      <c r="P147" s="86">
        <v>16</v>
      </c>
    </row>
    <row r="148" spans="1:19" ht="12.45" customHeight="1" x14ac:dyDescent="0.25">
      <c r="A148" s="86" t="s">
        <v>1141</v>
      </c>
      <c r="B148" s="86" t="s">
        <v>2246</v>
      </c>
      <c r="C148" s="86" t="s">
        <v>1326</v>
      </c>
      <c r="D148" s="86" t="s">
        <v>1824</v>
      </c>
      <c r="E148" s="86" t="s">
        <v>1825</v>
      </c>
      <c r="F148" s="86" t="s">
        <v>1841</v>
      </c>
      <c r="G148" s="86" t="s">
        <v>1302</v>
      </c>
      <c r="H148" s="86" t="s">
        <v>1302</v>
      </c>
      <c r="I148" s="86" t="s">
        <v>1837</v>
      </c>
      <c r="J148" s="86" t="s">
        <v>1842</v>
      </c>
      <c r="K148" s="98" t="s">
        <v>2247</v>
      </c>
      <c r="L148" s="86" t="s">
        <v>1863</v>
      </c>
      <c r="M148" s="86" t="s">
        <v>2248</v>
      </c>
      <c r="N148" s="86">
        <v>88</v>
      </c>
      <c r="O148" s="86">
        <v>72</v>
      </c>
      <c r="P148" s="86">
        <v>165</v>
      </c>
    </row>
    <row r="149" spans="1:19" ht="12.75" customHeight="1" x14ac:dyDescent="0.25">
      <c r="A149" s="86" t="s">
        <v>874</v>
      </c>
      <c r="B149" s="86" t="s">
        <v>4730</v>
      </c>
      <c r="C149" s="86" t="s">
        <v>1315</v>
      </c>
      <c r="D149" s="86" t="s">
        <v>1848</v>
      </c>
      <c r="E149" s="86" t="s">
        <v>1825</v>
      </c>
      <c r="F149" s="86" t="s">
        <v>1826</v>
      </c>
      <c r="G149" s="86" t="s">
        <v>1827</v>
      </c>
      <c r="H149" s="86" t="s">
        <v>1330</v>
      </c>
      <c r="I149" s="86" t="s">
        <v>1828</v>
      </c>
      <c r="J149" s="86" t="s">
        <v>1307</v>
      </c>
      <c r="K149" s="98" t="s">
        <v>1939</v>
      </c>
      <c r="L149" s="86" t="s">
        <v>1830</v>
      </c>
      <c r="M149" s="86" t="s">
        <v>4733</v>
      </c>
      <c r="N149" s="86">
        <v>614.6</v>
      </c>
      <c r="O149" s="86">
        <v>460</v>
      </c>
      <c r="P149" s="86">
        <v>184</v>
      </c>
      <c r="Q149" s="26">
        <v>614.6</v>
      </c>
      <c r="R149" s="26">
        <v>460</v>
      </c>
      <c r="S149" s="26">
        <v>184</v>
      </c>
    </row>
    <row r="150" spans="1:19" ht="12.75" customHeight="1" x14ac:dyDescent="0.25">
      <c r="A150" s="86" t="s">
        <v>874</v>
      </c>
      <c r="B150" s="86" t="s">
        <v>1662</v>
      </c>
      <c r="C150" s="86" t="s">
        <v>1315</v>
      </c>
      <c r="D150" s="86" t="s">
        <v>1824</v>
      </c>
      <c r="E150" s="86" t="s">
        <v>1825</v>
      </c>
      <c r="F150" s="86" t="s">
        <v>1826</v>
      </c>
      <c r="G150" s="86" t="s">
        <v>1318</v>
      </c>
      <c r="H150" s="86" t="s">
        <v>1935</v>
      </c>
      <c r="I150" s="86" t="s">
        <v>1854</v>
      </c>
      <c r="J150" s="86" t="s">
        <v>1936</v>
      </c>
      <c r="K150" s="97" t="s">
        <v>1415</v>
      </c>
      <c r="L150" s="86" t="s">
        <v>1830</v>
      </c>
      <c r="M150" s="86" t="s">
        <v>2249</v>
      </c>
      <c r="N150" s="86" t="s">
        <v>2250</v>
      </c>
      <c r="O150" s="86" t="s">
        <v>2251</v>
      </c>
      <c r="P150" s="86" t="s">
        <v>1917</v>
      </c>
    </row>
    <row r="151" spans="1:19" ht="12.75" customHeight="1" x14ac:dyDescent="0.25">
      <c r="A151" s="86" t="s">
        <v>874</v>
      </c>
      <c r="B151" s="86" t="s">
        <v>1662</v>
      </c>
      <c r="C151" s="86" t="s">
        <v>1315</v>
      </c>
      <c r="D151" s="86" t="s">
        <v>1824</v>
      </c>
      <c r="E151" s="86" t="s">
        <v>1825</v>
      </c>
      <c r="F151" s="86" t="s">
        <v>1826</v>
      </c>
      <c r="G151" s="86" t="s">
        <v>1318</v>
      </c>
      <c r="H151" s="86" t="s">
        <v>1935</v>
      </c>
      <c r="I151" s="86" t="s">
        <v>1854</v>
      </c>
      <c r="J151" s="86" t="s">
        <v>1936</v>
      </c>
      <c r="K151" s="97" t="s">
        <v>1663</v>
      </c>
      <c r="L151" s="86" t="s">
        <v>1830</v>
      </c>
      <c r="M151" s="86" t="s">
        <v>2252</v>
      </c>
      <c r="N151" s="86" t="s">
        <v>2250</v>
      </c>
      <c r="O151" s="86" t="s">
        <v>2251</v>
      </c>
      <c r="P151" s="86" t="s">
        <v>1917</v>
      </c>
    </row>
    <row r="152" spans="1:19" ht="12.75" customHeight="1" x14ac:dyDescent="0.25">
      <c r="A152" s="86" t="s">
        <v>874</v>
      </c>
      <c r="B152" s="86" t="s">
        <v>1662</v>
      </c>
      <c r="C152" s="86" t="s">
        <v>1315</v>
      </c>
      <c r="D152" s="86" t="s">
        <v>1824</v>
      </c>
      <c r="E152" s="86" t="s">
        <v>1825</v>
      </c>
      <c r="F152" s="86" t="s">
        <v>1826</v>
      </c>
      <c r="G152" s="86" t="s">
        <v>1318</v>
      </c>
      <c r="H152" s="86" t="s">
        <v>1935</v>
      </c>
      <c r="I152" s="86" t="s">
        <v>1854</v>
      </c>
      <c r="J152" s="86" t="s">
        <v>1936</v>
      </c>
      <c r="K152" s="97" t="s">
        <v>1664</v>
      </c>
      <c r="L152" s="86" t="s">
        <v>1830</v>
      </c>
      <c r="M152" s="86" t="s">
        <v>2253</v>
      </c>
      <c r="N152" s="86" t="s">
        <v>2250</v>
      </c>
      <c r="O152" s="86" t="s">
        <v>2251</v>
      </c>
      <c r="P152" s="86" t="s">
        <v>1917</v>
      </c>
    </row>
    <row r="153" spans="1:19" ht="12.75" customHeight="1" x14ac:dyDescent="0.25">
      <c r="A153" s="86" t="s">
        <v>874</v>
      </c>
      <c r="B153" s="86" t="s">
        <v>1662</v>
      </c>
      <c r="C153" s="86" t="s">
        <v>1315</v>
      </c>
      <c r="D153" s="86" t="s">
        <v>1824</v>
      </c>
      <c r="E153" s="86" t="s">
        <v>1825</v>
      </c>
      <c r="F153" s="86" t="s">
        <v>1826</v>
      </c>
      <c r="G153" s="86" t="s">
        <v>1318</v>
      </c>
      <c r="H153" s="86" t="s">
        <v>1935</v>
      </c>
      <c r="I153" s="86" t="s">
        <v>1854</v>
      </c>
      <c r="J153" s="86" t="s">
        <v>1936</v>
      </c>
      <c r="K153" s="97" t="s">
        <v>1665</v>
      </c>
      <c r="L153" s="86" t="s">
        <v>1830</v>
      </c>
      <c r="M153" s="86" t="s">
        <v>2254</v>
      </c>
      <c r="N153" s="86" t="s">
        <v>2250</v>
      </c>
      <c r="O153" s="86" t="s">
        <v>2251</v>
      </c>
      <c r="P153" s="86" t="s">
        <v>1917</v>
      </c>
    </row>
    <row r="154" spans="1:19" ht="12.75" customHeight="1" x14ac:dyDescent="0.25">
      <c r="A154" s="86" t="s">
        <v>874</v>
      </c>
      <c r="B154" s="86" t="s">
        <v>1662</v>
      </c>
      <c r="C154" s="86" t="s">
        <v>1315</v>
      </c>
      <c r="D154" s="86" t="s">
        <v>1824</v>
      </c>
      <c r="E154" s="86" t="s">
        <v>1825</v>
      </c>
      <c r="F154" s="86" t="s">
        <v>1834</v>
      </c>
      <c r="G154" s="86" t="s">
        <v>1318</v>
      </c>
      <c r="H154" s="86" t="s">
        <v>1853</v>
      </c>
      <c r="I154" s="86" t="s">
        <v>1854</v>
      </c>
      <c r="J154" s="86" t="s">
        <v>1880</v>
      </c>
      <c r="K154" s="97" t="s">
        <v>1415</v>
      </c>
      <c r="L154" s="86" t="s">
        <v>1863</v>
      </c>
      <c r="M154" s="86" t="s">
        <v>2255</v>
      </c>
      <c r="N154" s="86" t="s">
        <v>2256</v>
      </c>
      <c r="O154" s="86" t="s">
        <v>2257</v>
      </c>
      <c r="P154" s="86" t="s">
        <v>1867</v>
      </c>
    </row>
    <row r="155" spans="1:19" ht="12.75" customHeight="1" x14ac:dyDescent="0.25">
      <c r="A155" s="26" t="s">
        <v>374</v>
      </c>
      <c r="B155" s="26" t="s">
        <v>1507</v>
      </c>
      <c r="C155" s="86" t="s">
        <v>1299</v>
      </c>
      <c r="D155" s="86" t="s">
        <v>1824</v>
      </c>
      <c r="E155" s="86" t="s">
        <v>1825</v>
      </c>
      <c r="F155" s="86" t="s">
        <v>1834</v>
      </c>
      <c r="G155" s="86" t="s">
        <v>1338</v>
      </c>
      <c r="H155" s="86" t="s">
        <v>1338</v>
      </c>
      <c r="I155" s="86" t="s">
        <v>1837</v>
      </c>
      <c r="J155" s="86" t="s">
        <v>1869</v>
      </c>
      <c r="K155" s="97" t="s">
        <v>1415</v>
      </c>
      <c r="L155" s="86" t="s">
        <v>1863</v>
      </c>
      <c r="M155" s="86" t="s">
        <v>2258</v>
      </c>
      <c r="N155" s="86">
        <v>4</v>
      </c>
      <c r="O155" s="86">
        <v>3</v>
      </c>
      <c r="P155" s="86">
        <v>0</v>
      </c>
    </row>
    <row r="156" spans="1:19" ht="12.75" customHeight="1" x14ac:dyDescent="0.25">
      <c r="A156" s="26" t="s">
        <v>1275</v>
      </c>
      <c r="B156" s="26" t="s">
        <v>2259</v>
      </c>
      <c r="C156" s="86" t="s">
        <v>1299</v>
      </c>
      <c r="D156" s="86" t="s">
        <v>1824</v>
      </c>
      <c r="E156" s="86" t="s">
        <v>1825</v>
      </c>
      <c r="F156" s="86" t="s">
        <v>1834</v>
      </c>
      <c r="G156" s="86" t="s">
        <v>1338</v>
      </c>
      <c r="H156" s="86" t="s">
        <v>1338</v>
      </c>
      <c r="I156" s="86" t="s">
        <v>1837</v>
      </c>
      <c r="J156" s="86" t="s">
        <v>1869</v>
      </c>
      <c r="K156" s="97">
        <v>2</v>
      </c>
      <c r="L156" s="86" t="s">
        <v>1863</v>
      </c>
      <c r="M156" s="86" t="s">
        <v>2260</v>
      </c>
      <c r="N156" s="86">
        <v>8</v>
      </c>
      <c r="O156" s="86">
        <v>7</v>
      </c>
      <c r="P156" s="86">
        <v>0</v>
      </c>
    </row>
    <row r="157" spans="1:19" ht="12.75" customHeight="1" x14ac:dyDescent="0.25">
      <c r="A157" s="86" t="s">
        <v>2261</v>
      </c>
      <c r="B157" s="86" t="s">
        <v>2262</v>
      </c>
      <c r="C157" s="86" t="s">
        <v>1315</v>
      </c>
      <c r="D157" s="86" t="s">
        <v>1824</v>
      </c>
      <c r="E157" s="86" t="s">
        <v>1825</v>
      </c>
      <c r="F157" s="86" t="s">
        <v>1841</v>
      </c>
      <c r="G157" s="26" t="s">
        <v>1302</v>
      </c>
      <c r="H157" s="26" t="s">
        <v>2199</v>
      </c>
      <c r="I157" s="86" t="s">
        <v>1837</v>
      </c>
      <c r="J157" s="86" t="s">
        <v>2263</v>
      </c>
      <c r="K157" s="98" t="s">
        <v>2264</v>
      </c>
      <c r="L157" s="86" t="s">
        <v>1830</v>
      </c>
      <c r="M157" s="86" t="s">
        <v>2265</v>
      </c>
      <c r="N157" s="86">
        <v>162.36000000000001</v>
      </c>
      <c r="O157" s="86">
        <v>133</v>
      </c>
      <c r="P157" s="86">
        <v>27</v>
      </c>
    </row>
    <row r="158" spans="1:19" ht="12.75" customHeight="1" x14ac:dyDescent="0.25">
      <c r="A158" s="86" t="s">
        <v>1594</v>
      </c>
      <c r="B158" s="86" t="s">
        <v>2266</v>
      </c>
      <c r="C158" s="86" t="s">
        <v>1406</v>
      </c>
      <c r="D158" s="86" t="s">
        <v>1824</v>
      </c>
      <c r="E158" s="86" t="s">
        <v>1825</v>
      </c>
      <c r="F158" s="86" t="s">
        <v>1826</v>
      </c>
      <c r="G158" s="86" t="s">
        <v>1835</v>
      </c>
      <c r="H158" s="86" t="s">
        <v>1836</v>
      </c>
      <c r="I158" s="86" t="s">
        <v>1837</v>
      </c>
      <c r="J158" s="86" t="s">
        <v>1903</v>
      </c>
      <c r="K158" s="97" t="s">
        <v>1415</v>
      </c>
      <c r="L158" s="86" t="s">
        <v>1830</v>
      </c>
      <c r="M158" s="86" t="s">
        <v>2267</v>
      </c>
      <c r="N158" s="86" t="s">
        <v>2268</v>
      </c>
      <c r="O158" s="86" t="s">
        <v>2065</v>
      </c>
      <c r="P158" s="86" t="s">
        <v>1922</v>
      </c>
    </row>
    <row r="159" spans="1:19" ht="12.75" customHeight="1" x14ac:dyDescent="0.25">
      <c r="A159" s="86" t="s">
        <v>628</v>
      </c>
      <c r="B159" s="86" t="s">
        <v>2269</v>
      </c>
      <c r="C159" s="86" t="s">
        <v>1315</v>
      </c>
      <c r="D159" s="86" t="s">
        <v>1824</v>
      </c>
      <c r="E159" s="86" t="s">
        <v>1825</v>
      </c>
      <c r="F159" s="86" t="s">
        <v>1841</v>
      </c>
      <c r="G159" s="86" t="s">
        <v>1338</v>
      </c>
      <c r="H159" s="86" t="s">
        <v>1338</v>
      </c>
      <c r="I159" s="86" t="s">
        <v>1837</v>
      </c>
      <c r="J159" s="86" t="s">
        <v>1869</v>
      </c>
      <c r="K159" s="98" t="s">
        <v>2270</v>
      </c>
      <c r="L159" s="86" t="s">
        <v>1863</v>
      </c>
      <c r="M159" s="86" t="s">
        <v>2271</v>
      </c>
      <c r="N159" s="86">
        <v>145</v>
      </c>
      <c r="O159" s="86">
        <v>140</v>
      </c>
      <c r="P159" s="86">
        <v>28</v>
      </c>
    </row>
    <row r="160" spans="1:19" ht="12.75" customHeight="1" x14ac:dyDescent="0.25">
      <c r="A160" s="14" t="s">
        <v>1049</v>
      </c>
      <c r="B160" s="14" t="s">
        <v>2272</v>
      </c>
      <c r="C160" s="86" t="s">
        <v>1326</v>
      </c>
      <c r="D160" s="86" t="s">
        <v>1824</v>
      </c>
      <c r="E160" s="86" t="s">
        <v>1825</v>
      </c>
      <c r="F160" s="86" t="s">
        <v>1841</v>
      </c>
      <c r="G160" s="86" t="s">
        <v>1302</v>
      </c>
      <c r="H160" s="86" t="s">
        <v>1302</v>
      </c>
      <c r="I160" s="86" t="s">
        <v>1837</v>
      </c>
      <c r="J160" s="86" t="s">
        <v>2263</v>
      </c>
      <c r="K160" s="97" t="s">
        <v>1668</v>
      </c>
      <c r="L160" s="86" t="s">
        <v>1830</v>
      </c>
      <c r="M160" s="26" t="s">
        <v>2273</v>
      </c>
      <c r="N160" s="86">
        <v>162</v>
      </c>
      <c r="O160" s="86">
        <v>120</v>
      </c>
      <c r="P160" s="86">
        <v>24</v>
      </c>
    </row>
    <row r="161" spans="1:19" ht="12.75" customHeight="1" x14ac:dyDescent="0.25">
      <c r="A161" s="86" t="s">
        <v>466</v>
      </c>
      <c r="B161" s="86" t="s">
        <v>2274</v>
      </c>
      <c r="C161" s="26" t="s">
        <v>1299</v>
      </c>
      <c r="D161" s="86" t="s">
        <v>1848</v>
      </c>
      <c r="E161" s="26" t="s">
        <v>1825</v>
      </c>
      <c r="F161" s="86" t="s">
        <v>1826</v>
      </c>
      <c r="G161" s="86" t="s">
        <v>1827</v>
      </c>
      <c r="H161" s="86" t="s">
        <v>1330</v>
      </c>
      <c r="I161" s="86" t="s">
        <v>1828</v>
      </c>
      <c r="J161" s="86" t="s">
        <v>1307</v>
      </c>
      <c r="K161" s="64" t="s">
        <v>2275</v>
      </c>
      <c r="L161" s="26" t="s">
        <v>1830</v>
      </c>
      <c r="M161" s="26" t="s">
        <v>2276</v>
      </c>
      <c r="N161" s="26">
        <v>30</v>
      </c>
      <c r="O161" s="26">
        <v>30</v>
      </c>
      <c r="P161" s="26">
        <v>400</v>
      </c>
      <c r="Q161" s="26">
        <v>30</v>
      </c>
      <c r="R161" s="26">
        <v>30</v>
      </c>
      <c r="S161" s="26">
        <v>400</v>
      </c>
    </row>
    <row r="162" spans="1:19" ht="12.75" customHeight="1" x14ac:dyDescent="0.25">
      <c r="A162" s="86" t="s">
        <v>528</v>
      </c>
      <c r="B162" s="86" t="s">
        <v>2277</v>
      </c>
      <c r="C162" s="86" t="s">
        <v>1299</v>
      </c>
      <c r="D162" s="86" t="s">
        <v>1824</v>
      </c>
      <c r="E162" s="86" t="s">
        <v>1825</v>
      </c>
      <c r="F162" s="86" t="s">
        <v>1841</v>
      </c>
      <c r="G162" s="86" t="s">
        <v>1302</v>
      </c>
      <c r="H162" s="86" t="s">
        <v>1302</v>
      </c>
      <c r="I162" s="86" t="s">
        <v>1837</v>
      </c>
      <c r="J162" s="86" t="s">
        <v>1842</v>
      </c>
      <c r="K162" s="98" t="s">
        <v>1577</v>
      </c>
      <c r="L162" s="86" t="s">
        <v>1830</v>
      </c>
      <c r="M162" s="86" t="s">
        <v>2278</v>
      </c>
      <c r="N162" s="86">
        <v>55</v>
      </c>
      <c r="O162" s="86">
        <v>50</v>
      </c>
      <c r="P162" s="86">
        <v>1000</v>
      </c>
    </row>
    <row r="163" spans="1:19" ht="12.6" customHeight="1" x14ac:dyDescent="0.25">
      <c r="A163" s="86" t="s">
        <v>406</v>
      </c>
      <c r="B163" s="86" t="s">
        <v>2279</v>
      </c>
      <c r="C163" s="86" t="s">
        <v>1326</v>
      </c>
      <c r="D163" s="86" t="s">
        <v>1824</v>
      </c>
      <c r="E163" s="86" t="s">
        <v>1825</v>
      </c>
      <c r="F163" s="86" t="s">
        <v>1834</v>
      </c>
      <c r="G163" s="86" t="s">
        <v>1318</v>
      </c>
      <c r="H163" s="86" t="s">
        <v>1861</v>
      </c>
      <c r="I163" s="86" t="s">
        <v>1854</v>
      </c>
      <c r="J163" s="86" t="s">
        <v>1862</v>
      </c>
      <c r="K163" s="97" t="s">
        <v>2280</v>
      </c>
      <c r="L163" s="86" t="s">
        <v>1863</v>
      </c>
      <c r="M163" s="86" t="s">
        <v>2281</v>
      </c>
      <c r="N163" s="86" t="s">
        <v>2282</v>
      </c>
      <c r="O163" s="86" t="s">
        <v>2283</v>
      </c>
      <c r="P163" s="86" t="s">
        <v>1867</v>
      </c>
    </row>
    <row r="164" spans="1:19" ht="12.6" customHeight="1" x14ac:dyDescent="0.25">
      <c r="A164" s="86" t="s">
        <v>452</v>
      </c>
      <c r="B164" s="86" t="s">
        <v>2284</v>
      </c>
      <c r="C164" s="86" t="s">
        <v>1299</v>
      </c>
      <c r="D164" s="86" t="s">
        <v>1824</v>
      </c>
      <c r="E164" s="86" t="s">
        <v>1825</v>
      </c>
      <c r="F164" s="86" t="s">
        <v>1841</v>
      </c>
      <c r="G164" s="86" t="s">
        <v>1302</v>
      </c>
      <c r="H164" s="86" t="s">
        <v>1302</v>
      </c>
      <c r="I164" s="86" t="s">
        <v>1837</v>
      </c>
      <c r="J164" s="86" t="s">
        <v>1842</v>
      </c>
      <c r="K164" s="97" t="s">
        <v>2285</v>
      </c>
      <c r="L164" s="86" t="s">
        <v>1830</v>
      </c>
      <c r="M164" s="86" t="s">
        <v>2286</v>
      </c>
      <c r="N164" s="86">
        <v>93.31</v>
      </c>
      <c r="O164" s="86">
        <v>76</v>
      </c>
      <c r="P164" s="99" t="s">
        <v>2049</v>
      </c>
    </row>
    <row r="165" spans="1:19" ht="12.6" customHeight="1" x14ac:dyDescent="0.25">
      <c r="A165" s="86" t="s">
        <v>346</v>
      </c>
      <c r="B165" s="86" t="s">
        <v>1714</v>
      </c>
      <c r="C165" s="86" t="s">
        <v>1326</v>
      </c>
      <c r="D165" s="86" t="s">
        <v>1824</v>
      </c>
      <c r="E165" s="86" t="s">
        <v>1825</v>
      </c>
      <c r="F165" s="86" t="s">
        <v>1826</v>
      </c>
      <c r="G165" s="86" t="s">
        <v>1318</v>
      </c>
      <c r="H165" s="86" t="s">
        <v>1935</v>
      </c>
      <c r="I165" s="86" t="s">
        <v>1854</v>
      </c>
      <c r="J165" s="86" t="s">
        <v>1936</v>
      </c>
      <c r="K165" s="97" t="s">
        <v>1415</v>
      </c>
      <c r="L165" s="86" t="s">
        <v>1830</v>
      </c>
      <c r="M165" s="86" t="s">
        <v>2287</v>
      </c>
      <c r="N165" s="86" t="s">
        <v>2288</v>
      </c>
      <c r="O165" s="86" t="s">
        <v>2289</v>
      </c>
      <c r="P165" s="86" t="s">
        <v>2124</v>
      </c>
    </row>
    <row r="166" spans="1:19" ht="12.75" customHeight="1" x14ac:dyDescent="0.25">
      <c r="A166" s="86" t="s">
        <v>346</v>
      </c>
      <c r="B166" s="86" t="s">
        <v>1714</v>
      </c>
      <c r="C166" s="86" t="s">
        <v>1326</v>
      </c>
      <c r="D166" s="86" t="s">
        <v>1824</v>
      </c>
      <c r="E166" s="86" t="s">
        <v>1825</v>
      </c>
      <c r="F166" s="86" t="s">
        <v>1826</v>
      </c>
      <c r="G166" s="86" t="s">
        <v>1318</v>
      </c>
      <c r="H166" s="86" t="s">
        <v>1935</v>
      </c>
      <c r="I166" s="86" t="s">
        <v>1854</v>
      </c>
      <c r="J166" s="86" t="s">
        <v>1936</v>
      </c>
      <c r="K166" s="97" t="s">
        <v>1663</v>
      </c>
      <c r="L166" s="86" t="s">
        <v>1830</v>
      </c>
      <c r="M166" s="86" t="s">
        <v>2290</v>
      </c>
      <c r="N166" s="86" t="s">
        <v>2288</v>
      </c>
      <c r="O166" s="86" t="s">
        <v>2289</v>
      </c>
      <c r="P166" s="86" t="s">
        <v>2124</v>
      </c>
    </row>
    <row r="167" spans="1:19" ht="12.75" customHeight="1" x14ac:dyDescent="0.25">
      <c r="A167" s="86" t="s">
        <v>346</v>
      </c>
      <c r="B167" s="86" t="s">
        <v>1714</v>
      </c>
      <c r="C167" s="86" t="s">
        <v>1326</v>
      </c>
      <c r="D167" s="86" t="s">
        <v>1824</v>
      </c>
      <c r="E167" s="86" t="s">
        <v>1825</v>
      </c>
      <c r="F167" s="86" t="s">
        <v>1826</v>
      </c>
      <c r="G167" s="86" t="s">
        <v>1318</v>
      </c>
      <c r="H167" s="86" t="s">
        <v>1935</v>
      </c>
      <c r="I167" s="86" t="s">
        <v>1854</v>
      </c>
      <c r="J167" s="86" t="s">
        <v>1936</v>
      </c>
      <c r="K167" s="97" t="s">
        <v>1664</v>
      </c>
      <c r="L167" s="86" t="s">
        <v>1830</v>
      </c>
      <c r="M167" s="86" t="s">
        <v>2291</v>
      </c>
      <c r="N167" s="86" t="s">
        <v>2288</v>
      </c>
      <c r="O167" s="86" t="s">
        <v>2289</v>
      </c>
      <c r="P167" s="86" t="s">
        <v>2124</v>
      </c>
    </row>
    <row r="168" spans="1:19" ht="12.75" customHeight="1" x14ac:dyDescent="0.25">
      <c r="A168" s="86" t="s">
        <v>346</v>
      </c>
      <c r="B168" s="86" t="s">
        <v>1714</v>
      </c>
      <c r="C168" s="86" t="s">
        <v>1326</v>
      </c>
      <c r="D168" s="86" t="s">
        <v>1824</v>
      </c>
      <c r="E168" s="86" t="s">
        <v>1825</v>
      </c>
      <c r="F168" s="86" t="s">
        <v>1826</v>
      </c>
      <c r="G168" s="86" t="s">
        <v>1318</v>
      </c>
      <c r="H168" s="86" t="s">
        <v>1935</v>
      </c>
      <c r="I168" s="86" t="s">
        <v>1854</v>
      </c>
      <c r="J168" s="86" t="s">
        <v>1936</v>
      </c>
      <c r="K168" s="97" t="s">
        <v>1665</v>
      </c>
      <c r="L168" s="86" t="s">
        <v>1830</v>
      </c>
      <c r="M168" s="86" t="s">
        <v>2292</v>
      </c>
      <c r="N168" s="86" t="s">
        <v>2288</v>
      </c>
      <c r="O168" s="86" t="s">
        <v>2289</v>
      </c>
      <c r="P168" s="86" t="s">
        <v>2124</v>
      </c>
    </row>
    <row r="169" spans="1:19" ht="12.75" customHeight="1" x14ac:dyDescent="0.25">
      <c r="A169" s="86" t="s">
        <v>346</v>
      </c>
      <c r="B169" s="86" t="s">
        <v>1714</v>
      </c>
      <c r="C169" s="86" t="s">
        <v>1326</v>
      </c>
      <c r="D169" s="86" t="s">
        <v>1824</v>
      </c>
      <c r="E169" s="86" t="s">
        <v>1825</v>
      </c>
      <c r="F169" s="86" t="s">
        <v>1826</v>
      </c>
      <c r="G169" s="86" t="s">
        <v>1318</v>
      </c>
      <c r="H169" s="86" t="s">
        <v>1935</v>
      </c>
      <c r="I169" s="86" t="s">
        <v>1854</v>
      </c>
      <c r="J169" s="86" t="s">
        <v>1936</v>
      </c>
      <c r="K169" s="97" t="s">
        <v>2005</v>
      </c>
      <c r="L169" s="86" t="s">
        <v>1830</v>
      </c>
      <c r="M169" s="86" t="s">
        <v>2293</v>
      </c>
      <c r="N169" s="86" t="s">
        <v>2288</v>
      </c>
      <c r="O169" s="86" t="s">
        <v>2289</v>
      </c>
      <c r="P169" s="86" t="s">
        <v>2124</v>
      </c>
    </row>
    <row r="170" spans="1:19" ht="12.75" customHeight="1" x14ac:dyDescent="0.25">
      <c r="A170" s="86" t="s">
        <v>346</v>
      </c>
      <c r="B170" s="86" t="s">
        <v>1714</v>
      </c>
      <c r="C170" s="86" t="s">
        <v>1326</v>
      </c>
      <c r="D170" s="86" t="s">
        <v>1824</v>
      </c>
      <c r="E170" s="86" t="s">
        <v>1825</v>
      </c>
      <c r="F170" s="86" t="s">
        <v>1826</v>
      </c>
      <c r="G170" s="86" t="s">
        <v>1318</v>
      </c>
      <c r="H170" s="86" t="s">
        <v>1935</v>
      </c>
      <c r="I170" s="86" t="s">
        <v>1854</v>
      </c>
      <c r="J170" s="86" t="s">
        <v>1936</v>
      </c>
      <c r="K170" s="97" t="s">
        <v>1619</v>
      </c>
      <c r="L170" s="86" t="s">
        <v>1830</v>
      </c>
      <c r="M170" s="86" t="s">
        <v>2294</v>
      </c>
      <c r="N170" s="86" t="s">
        <v>2288</v>
      </c>
      <c r="O170" s="86" t="s">
        <v>2289</v>
      </c>
      <c r="P170" s="86" t="s">
        <v>2124</v>
      </c>
    </row>
    <row r="171" spans="1:19" ht="12.75" customHeight="1" x14ac:dyDescent="0.25">
      <c r="A171" s="86" t="s">
        <v>82</v>
      </c>
      <c r="B171" s="86" t="s">
        <v>2295</v>
      </c>
      <c r="C171" s="86" t="s">
        <v>1315</v>
      </c>
      <c r="D171" s="86" t="s">
        <v>1824</v>
      </c>
      <c r="E171" s="86" t="s">
        <v>1825</v>
      </c>
      <c r="F171" s="86" t="s">
        <v>1834</v>
      </c>
      <c r="G171" s="86" t="s">
        <v>1835</v>
      </c>
      <c r="H171" s="86" t="s">
        <v>1836</v>
      </c>
      <c r="I171" s="86" t="s">
        <v>1837</v>
      </c>
      <c r="J171" s="86" t="s">
        <v>1903</v>
      </c>
      <c r="K171" s="97" t="s">
        <v>1415</v>
      </c>
      <c r="L171" s="86" t="s">
        <v>1863</v>
      </c>
      <c r="M171" s="86" t="s">
        <v>2296</v>
      </c>
      <c r="N171" s="86" t="s">
        <v>2297</v>
      </c>
      <c r="O171" s="86" t="s">
        <v>1619</v>
      </c>
      <c r="P171" s="86" t="s">
        <v>1867</v>
      </c>
    </row>
    <row r="172" spans="1:19" ht="12.75" customHeight="1" x14ac:dyDescent="0.25">
      <c r="A172" s="86" t="s">
        <v>914</v>
      </c>
      <c r="B172" s="86" t="s">
        <v>2298</v>
      </c>
      <c r="C172" s="86" t="s">
        <v>1299</v>
      </c>
      <c r="D172" s="86" t="s">
        <v>1824</v>
      </c>
      <c r="E172" s="86" t="s">
        <v>1825</v>
      </c>
      <c r="F172" s="86" t="s">
        <v>1834</v>
      </c>
      <c r="G172" s="86" t="s">
        <v>1835</v>
      </c>
      <c r="H172" s="86" t="s">
        <v>1836</v>
      </c>
      <c r="I172" s="86" t="s">
        <v>1837</v>
      </c>
      <c r="J172" s="86" t="s">
        <v>1838</v>
      </c>
      <c r="K172" s="97" t="s">
        <v>1415</v>
      </c>
      <c r="L172" s="86" t="s">
        <v>1863</v>
      </c>
      <c r="M172" s="86" t="s">
        <v>2299</v>
      </c>
      <c r="N172" s="86" t="s">
        <v>2300</v>
      </c>
      <c r="O172" s="86" t="s">
        <v>1665</v>
      </c>
      <c r="P172" s="86" t="s">
        <v>1867</v>
      </c>
    </row>
    <row r="173" spans="1:19" ht="12.75" customHeight="1" x14ac:dyDescent="0.25">
      <c r="A173" s="86" t="s">
        <v>2301</v>
      </c>
      <c r="B173" s="86" t="s">
        <v>2302</v>
      </c>
      <c r="C173" s="86" t="s">
        <v>1315</v>
      </c>
      <c r="D173" s="86" t="s">
        <v>1824</v>
      </c>
      <c r="E173" s="86" t="s">
        <v>1825</v>
      </c>
      <c r="F173" s="86" t="s">
        <v>1834</v>
      </c>
      <c r="G173" s="86" t="s">
        <v>1318</v>
      </c>
      <c r="H173" s="86" t="s">
        <v>1861</v>
      </c>
      <c r="I173" s="86" t="s">
        <v>1854</v>
      </c>
      <c r="J173" s="86" t="s">
        <v>1855</v>
      </c>
      <c r="K173" s="97" t="s">
        <v>1452</v>
      </c>
      <c r="L173" s="86" t="s">
        <v>1830</v>
      </c>
      <c r="M173" s="86" t="s">
        <v>2303</v>
      </c>
      <c r="N173" s="86" t="s">
        <v>2304</v>
      </c>
      <c r="O173" s="86" t="s">
        <v>2113</v>
      </c>
      <c r="P173" s="86" t="s">
        <v>1867</v>
      </c>
    </row>
    <row r="174" spans="1:19" ht="12.75" customHeight="1" x14ac:dyDescent="0.25">
      <c r="A174" s="86" t="s">
        <v>2305</v>
      </c>
      <c r="B174" s="86" t="s">
        <v>2306</v>
      </c>
      <c r="C174" s="86" t="s">
        <v>1299</v>
      </c>
      <c r="D174" s="86" t="s">
        <v>1824</v>
      </c>
      <c r="E174" s="86" t="s">
        <v>1825</v>
      </c>
      <c r="F174" s="26" t="s">
        <v>1841</v>
      </c>
      <c r="G174" s="86" t="s">
        <v>1302</v>
      </c>
      <c r="H174" s="86" t="s">
        <v>1302</v>
      </c>
      <c r="I174" s="86" t="s">
        <v>1837</v>
      </c>
      <c r="J174" s="86" t="s">
        <v>2263</v>
      </c>
      <c r="K174" s="98" t="s">
        <v>1856</v>
      </c>
      <c r="L174" s="86" t="s">
        <v>1863</v>
      </c>
      <c r="M174" s="86" t="s">
        <v>2307</v>
      </c>
      <c r="N174" s="86">
        <v>126</v>
      </c>
      <c r="O174" s="86">
        <v>102</v>
      </c>
      <c r="P174" s="86">
        <v>21</v>
      </c>
    </row>
    <row r="175" spans="1:19" ht="12.75" customHeight="1" x14ac:dyDescent="0.25">
      <c r="A175" s="26" t="s">
        <v>1257</v>
      </c>
      <c r="B175" s="26" t="s">
        <v>2308</v>
      </c>
      <c r="C175" s="86" t="s">
        <v>1299</v>
      </c>
      <c r="D175" s="86" t="s">
        <v>1824</v>
      </c>
      <c r="E175" s="86" t="s">
        <v>1825</v>
      </c>
      <c r="F175" s="26" t="s">
        <v>1841</v>
      </c>
      <c r="G175" s="86" t="s">
        <v>1302</v>
      </c>
      <c r="H175" s="86" t="s">
        <v>1302</v>
      </c>
      <c r="I175" s="86" t="s">
        <v>1837</v>
      </c>
      <c r="J175" s="86" t="s">
        <v>2263</v>
      </c>
      <c r="K175" s="97" t="s">
        <v>2078</v>
      </c>
      <c r="L175" s="86" t="s">
        <v>1830</v>
      </c>
      <c r="M175" s="26" t="s">
        <v>2309</v>
      </c>
      <c r="N175" s="86">
        <v>132</v>
      </c>
      <c r="O175" s="86">
        <v>110</v>
      </c>
      <c r="P175" s="86">
        <v>22</v>
      </c>
    </row>
    <row r="176" spans="1:19" ht="12.75" customHeight="1" x14ac:dyDescent="0.25">
      <c r="A176" s="26" t="s">
        <v>554</v>
      </c>
      <c r="B176" s="26" t="s">
        <v>2310</v>
      </c>
      <c r="C176" s="86" t="s">
        <v>1299</v>
      </c>
      <c r="D176" s="86" t="s">
        <v>1824</v>
      </c>
      <c r="E176" s="26" t="s">
        <v>1825</v>
      </c>
      <c r="F176" s="26" t="s">
        <v>1841</v>
      </c>
      <c r="G176" s="86" t="s">
        <v>1338</v>
      </c>
      <c r="H176" s="86" t="s">
        <v>1338</v>
      </c>
      <c r="I176" s="86" t="s">
        <v>1837</v>
      </c>
      <c r="J176" s="86" t="s">
        <v>1869</v>
      </c>
      <c r="K176" s="98" t="s">
        <v>1909</v>
      </c>
      <c r="L176" s="86" t="s">
        <v>1830</v>
      </c>
      <c r="M176" s="26" t="s">
        <v>2311</v>
      </c>
      <c r="N176" s="86">
        <v>248</v>
      </c>
      <c r="O176" s="86">
        <v>240</v>
      </c>
      <c r="P176" s="86">
        <v>48</v>
      </c>
    </row>
    <row r="177" spans="1:19" ht="12.75" customHeight="1" x14ac:dyDescent="0.25">
      <c r="A177" s="26" t="s">
        <v>554</v>
      </c>
      <c r="B177" s="26" t="s">
        <v>2310</v>
      </c>
      <c r="C177" s="86" t="s">
        <v>1299</v>
      </c>
      <c r="D177" s="86" t="s">
        <v>1824</v>
      </c>
      <c r="E177" s="26" t="s">
        <v>1825</v>
      </c>
      <c r="F177" s="26" t="s">
        <v>1841</v>
      </c>
      <c r="G177" s="86" t="s">
        <v>1338</v>
      </c>
      <c r="H177" s="86" t="s">
        <v>1338</v>
      </c>
      <c r="I177" s="86" t="s">
        <v>1837</v>
      </c>
      <c r="J177" s="86" t="s">
        <v>1869</v>
      </c>
      <c r="K177" s="98" t="s">
        <v>2312</v>
      </c>
      <c r="L177" s="86" t="s">
        <v>1830</v>
      </c>
      <c r="M177" s="26" t="s">
        <v>2313</v>
      </c>
      <c r="N177" s="86">
        <v>260.39999999999998</v>
      </c>
      <c r="O177" s="86">
        <v>253</v>
      </c>
      <c r="P177" s="86">
        <v>51</v>
      </c>
    </row>
    <row r="178" spans="1:19" ht="12.75" customHeight="1" x14ac:dyDescent="0.25">
      <c r="A178" s="26" t="s">
        <v>554</v>
      </c>
      <c r="B178" s="26" t="s">
        <v>2310</v>
      </c>
      <c r="C178" s="86" t="s">
        <v>1299</v>
      </c>
      <c r="D178" s="86" t="s">
        <v>1824</v>
      </c>
      <c r="E178" s="26" t="s">
        <v>1825</v>
      </c>
      <c r="F178" s="26" t="s">
        <v>1841</v>
      </c>
      <c r="G178" s="86" t="s">
        <v>1338</v>
      </c>
      <c r="H178" s="86" t="s">
        <v>1338</v>
      </c>
      <c r="I178" s="86" t="s">
        <v>1837</v>
      </c>
      <c r="J178" s="86" t="s">
        <v>1869</v>
      </c>
      <c r="K178" s="98" t="s">
        <v>2314</v>
      </c>
      <c r="L178" s="86" t="s">
        <v>1830</v>
      </c>
      <c r="M178" s="26" t="s">
        <v>2315</v>
      </c>
      <c r="N178" s="86">
        <v>248</v>
      </c>
      <c r="O178" s="86">
        <v>240</v>
      </c>
      <c r="P178" s="86">
        <v>48</v>
      </c>
    </row>
    <row r="179" spans="1:19" ht="12.75" customHeight="1" x14ac:dyDescent="0.25">
      <c r="A179" s="26" t="s">
        <v>2316</v>
      </c>
      <c r="B179" s="26" t="s">
        <v>2317</v>
      </c>
      <c r="C179" s="26" t="s">
        <v>1315</v>
      </c>
      <c r="D179" s="86" t="s">
        <v>1824</v>
      </c>
      <c r="E179" s="26" t="s">
        <v>1825</v>
      </c>
      <c r="F179" s="26" t="s">
        <v>1841</v>
      </c>
      <c r="G179" s="86" t="s">
        <v>1302</v>
      </c>
      <c r="H179" s="86" t="s">
        <v>1302</v>
      </c>
      <c r="I179" s="86" t="s">
        <v>1837</v>
      </c>
      <c r="J179" s="86" t="s">
        <v>2263</v>
      </c>
      <c r="K179" s="64" t="s">
        <v>1760</v>
      </c>
      <c r="L179" s="26" t="s">
        <v>1830</v>
      </c>
      <c r="M179" s="26" t="s">
        <v>2318</v>
      </c>
      <c r="N179" s="26">
        <v>85</v>
      </c>
      <c r="O179" s="26">
        <v>69</v>
      </c>
      <c r="P179" s="26">
        <v>13</v>
      </c>
    </row>
    <row r="180" spans="1:19" ht="12.75" customHeight="1" x14ac:dyDescent="0.25">
      <c r="A180" s="86" t="s">
        <v>1594</v>
      </c>
      <c r="B180" s="86" t="s">
        <v>2319</v>
      </c>
      <c r="C180" s="86" t="s">
        <v>1406</v>
      </c>
      <c r="D180" s="86" t="s">
        <v>1824</v>
      </c>
      <c r="E180" s="86" t="s">
        <v>1825</v>
      </c>
      <c r="F180" s="86" t="s">
        <v>1826</v>
      </c>
      <c r="G180" s="86" t="s">
        <v>1835</v>
      </c>
      <c r="H180" s="86" t="s">
        <v>1836</v>
      </c>
      <c r="I180" s="86" t="s">
        <v>1837</v>
      </c>
      <c r="J180" s="86" t="s">
        <v>1903</v>
      </c>
      <c r="K180" s="97" t="s">
        <v>1431</v>
      </c>
      <c r="L180" s="86" t="s">
        <v>1830</v>
      </c>
      <c r="M180" s="86" t="s">
        <v>2320</v>
      </c>
      <c r="N180" s="86" t="s">
        <v>2321</v>
      </c>
      <c r="O180" s="86" t="s">
        <v>2322</v>
      </c>
      <c r="P180" s="86" t="s">
        <v>2323</v>
      </c>
    </row>
    <row r="181" spans="1:19" ht="12.75" customHeight="1" x14ac:dyDescent="0.25">
      <c r="A181" s="86" t="s">
        <v>2324</v>
      </c>
      <c r="B181" s="86" t="s">
        <v>2325</v>
      </c>
      <c r="C181" s="86" t="s">
        <v>1304</v>
      </c>
      <c r="D181" s="86" t="s">
        <v>1824</v>
      </c>
      <c r="E181" s="26" t="s">
        <v>1825</v>
      </c>
      <c r="F181" s="26" t="s">
        <v>1841</v>
      </c>
      <c r="G181" s="86" t="s">
        <v>1338</v>
      </c>
      <c r="H181" s="86" t="s">
        <v>1338</v>
      </c>
      <c r="I181" s="86" t="s">
        <v>1837</v>
      </c>
      <c r="J181" s="86" t="s">
        <v>1869</v>
      </c>
      <c r="K181" s="98" t="s">
        <v>2270</v>
      </c>
      <c r="L181" s="86" t="s">
        <v>1863</v>
      </c>
      <c r="M181" s="86" t="s">
        <v>2326</v>
      </c>
      <c r="N181" s="86">
        <v>209</v>
      </c>
      <c r="O181" s="86">
        <v>201</v>
      </c>
      <c r="P181" s="86">
        <v>41</v>
      </c>
    </row>
    <row r="182" spans="1:19" ht="12.75" customHeight="1" x14ac:dyDescent="0.25">
      <c r="A182" s="86" t="s">
        <v>566</v>
      </c>
      <c r="B182" s="86" t="s">
        <v>1347</v>
      </c>
      <c r="C182" s="86" t="s">
        <v>1304</v>
      </c>
      <c r="D182" s="86" t="s">
        <v>1824</v>
      </c>
      <c r="E182" s="26" t="s">
        <v>1825</v>
      </c>
      <c r="F182" s="26" t="s">
        <v>1841</v>
      </c>
      <c r="G182" s="86" t="s">
        <v>1338</v>
      </c>
      <c r="H182" s="86" t="s">
        <v>1338</v>
      </c>
      <c r="I182" s="86" t="s">
        <v>1837</v>
      </c>
      <c r="J182" s="86" t="s">
        <v>1869</v>
      </c>
      <c r="K182" s="98" t="s">
        <v>2096</v>
      </c>
      <c r="L182" s="86" t="s">
        <v>1863</v>
      </c>
      <c r="M182" s="86" t="s">
        <v>2327</v>
      </c>
      <c r="N182" s="86">
        <v>203</v>
      </c>
      <c r="O182" s="86">
        <v>196</v>
      </c>
      <c r="P182" s="86">
        <v>40</v>
      </c>
    </row>
    <row r="183" spans="1:19" ht="12.75" customHeight="1" x14ac:dyDescent="0.25">
      <c r="A183" s="86" t="s">
        <v>410</v>
      </c>
      <c r="B183" s="86" t="s">
        <v>1434</v>
      </c>
      <c r="C183" s="86" t="s">
        <v>1315</v>
      </c>
      <c r="D183" s="86" t="s">
        <v>1824</v>
      </c>
      <c r="E183" s="86" t="s">
        <v>1825</v>
      </c>
      <c r="F183" s="86" t="s">
        <v>1834</v>
      </c>
      <c r="G183" s="86" t="s">
        <v>1986</v>
      </c>
      <c r="H183" s="86" t="s">
        <v>2029</v>
      </c>
      <c r="I183" s="86" t="s">
        <v>1854</v>
      </c>
      <c r="J183" s="86" t="s">
        <v>1862</v>
      </c>
      <c r="K183" s="97" t="s">
        <v>1415</v>
      </c>
      <c r="L183" s="86" t="s">
        <v>1863</v>
      </c>
      <c r="M183" s="86" t="s">
        <v>2328</v>
      </c>
      <c r="N183" s="86" t="s">
        <v>1663</v>
      </c>
      <c r="O183" s="86" t="s">
        <v>1663</v>
      </c>
      <c r="P183" s="86" t="s">
        <v>1867</v>
      </c>
    </row>
    <row r="184" spans="1:19" ht="12.75" customHeight="1" x14ac:dyDescent="0.25">
      <c r="A184" s="86" t="s">
        <v>568</v>
      </c>
      <c r="B184" s="86" t="s">
        <v>1759</v>
      </c>
      <c r="C184" s="86" t="s">
        <v>1406</v>
      </c>
      <c r="D184" s="86" t="s">
        <v>1824</v>
      </c>
      <c r="E184" s="86" t="s">
        <v>1825</v>
      </c>
      <c r="F184" s="86" t="s">
        <v>1841</v>
      </c>
      <c r="G184" s="86" t="s">
        <v>1338</v>
      </c>
      <c r="H184" s="86" t="s">
        <v>1338</v>
      </c>
      <c r="I184" s="86" t="s">
        <v>1837</v>
      </c>
      <c r="J184" s="86" t="s">
        <v>1869</v>
      </c>
      <c r="K184" s="98" t="s">
        <v>1760</v>
      </c>
      <c r="L184" s="86" t="s">
        <v>1830</v>
      </c>
      <c r="M184" s="86" t="s">
        <v>2329</v>
      </c>
      <c r="N184" s="86">
        <v>110</v>
      </c>
      <c r="O184" s="86">
        <v>111</v>
      </c>
      <c r="P184" s="86">
        <v>22</v>
      </c>
    </row>
    <row r="185" spans="1:19" ht="12.75" customHeight="1" x14ac:dyDescent="0.25">
      <c r="A185" s="86" t="s">
        <v>346</v>
      </c>
      <c r="B185" s="86" t="s">
        <v>2330</v>
      </c>
      <c r="C185" s="86" t="s">
        <v>1326</v>
      </c>
      <c r="D185" s="86" t="s">
        <v>1848</v>
      </c>
      <c r="E185" s="86" t="s">
        <v>1825</v>
      </c>
      <c r="F185" s="86" t="s">
        <v>1826</v>
      </c>
      <c r="G185" s="86" t="s">
        <v>1827</v>
      </c>
      <c r="H185" s="86" t="s">
        <v>1330</v>
      </c>
      <c r="I185" s="86" t="s">
        <v>1828</v>
      </c>
      <c r="J185" s="86" t="s">
        <v>1307</v>
      </c>
      <c r="K185" s="98" t="s">
        <v>2205</v>
      </c>
      <c r="L185" s="86" t="s">
        <v>1830</v>
      </c>
      <c r="M185" s="86" t="s">
        <v>2331</v>
      </c>
      <c r="N185" s="86">
        <v>259.2</v>
      </c>
      <c r="O185" s="86">
        <v>200</v>
      </c>
      <c r="P185" s="86">
        <v>40</v>
      </c>
      <c r="Q185" s="86">
        <v>259.2</v>
      </c>
      <c r="R185" s="86">
        <v>200</v>
      </c>
      <c r="S185" s="26">
        <v>40</v>
      </c>
    </row>
    <row r="186" spans="1:19" ht="12.75" customHeight="1" x14ac:dyDescent="0.25">
      <c r="A186" s="86" t="s">
        <v>580</v>
      </c>
      <c r="B186" s="86" t="s">
        <v>2332</v>
      </c>
      <c r="C186" s="86" t="s">
        <v>1315</v>
      </c>
      <c r="D186" s="86" t="s">
        <v>1824</v>
      </c>
      <c r="E186" s="86" t="s">
        <v>1825</v>
      </c>
      <c r="F186" s="86" t="s">
        <v>1834</v>
      </c>
      <c r="G186" s="86" t="s">
        <v>1302</v>
      </c>
      <c r="H186" s="86" t="s">
        <v>1302</v>
      </c>
      <c r="I186" s="86" t="s">
        <v>1837</v>
      </c>
      <c r="J186" s="86" t="s">
        <v>1842</v>
      </c>
      <c r="K186" s="97" t="s">
        <v>1452</v>
      </c>
      <c r="L186" s="86" t="s">
        <v>1830</v>
      </c>
      <c r="M186" s="86" t="s">
        <v>2333</v>
      </c>
      <c r="N186" s="86" t="s">
        <v>2334</v>
      </c>
      <c r="O186" s="86" t="s">
        <v>2335</v>
      </c>
      <c r="P186" s="86" t="s">
        <v>1415</v>
      </c>
    </row>
    <row r="187" spans="1:19" ht="12.75" customHeight="1" x14ac:dyDescent="0.25">
      <c r="A187" s="86" t="s">
        <v>418</v>
      </c>
      <c r="B187" s="86" t="s">
        <v>2336</v>
      </c>
      <c r="C187" s="86" t="s">
        <v>1326</v>
      </c>
      <c r="D187" s="86" t="s">
        <v>1824</v>
      </c>
      <c r="E187" s="86" t="s">
        <v>1825</v>
      </c>
      <c r="F187" s="86" t="s">
        <v>1834</v>
      </c>
      <c r="G187" s="86" t="s">
        <v>1318</v>
      </c>
      <c r="H187" s="86" t="s">
        <v>1861</v>
      </c>
      <c r="I187" s="86" t="s">
        <v>1854</v>
      </c>
      <c r="J187" s="86" t="s">
        <v>1862</v>
      </c>
      <c r="K187" s="97" t="s">
        <v>1624</v>
      </c>
      <c r="L187" s="86" t="s">
        <v>1830</v>
      </c>
      <c r="M187" s="86" t="s">
        <v>2337</v>
      </c>
      <c r="N187" s="86" t="s">
        <v>2338</v>
      </c>
      <c r="O187" s="86" t="s">
        <v>2339</v>
      </c>
      <c r="P187" s="86" t="s">
        <v>1867</v>
      </c>
    </row>
    <row r="188" spans="1:19" ht="12.75" customHeight="1" x14ac:dyDescent="0.25">
      <c r="A188" s="86" t="s">
        <v>418</v>
      </c>
      <c r="B188" s="86" t="s">
        <v>2340</v>
      </c>
      <c r="C188" s="86" t="s">
        <v>1326</v>
      </c>
      <c r="D188" s="86" t="s">
        <v>1824</v>
      </c>
      <c r="E188" s="86" t="s">
        <v>1825</v>
      </c>
      <c r="F188" s="86" t="s">
        <v>1834</v>
      </c>
      <c r="G188" s="86" t="s">
        <v>1318</v>
      </c>
      <c r="H188" s="86" t="s">
        <v>1861</v>
      </c>
      <c r="I188" s="86" t="s">
        <v>1854</v>
      </c>
      <c r="J188" s="86" t="s">
        <v>1862</v>
      </c>
      <c r="K188" s="97" t="s">
        <v>1524</v>
      </c>
      <c r="L188" s="86" t="s">
        <v>1830</v>
      </c>
      <c r="M188" s="86" t="s">
        <v>2341</v>
      </c>
      <c r="N188" s="86" t="s">
        <v>2342</v>
      </c>
      <c r="O188" s="86" t="s">
        <v>2049</v>
      </c>
      <c r="P188" s="86" t="s">
        <v>1867</v>
      </c>
    </row>
    <row r="189" spans="1:19" ht="12.75" customHeight="1" x14ac:dyDescent="0.25">
      <c r="A189" s="86" t="s">
        <v>844</v>
      </c>
      <c r="B189" s="86" t="s">
        <v>2343</v>
      </c>
      <c r="C189" s="86" t="s">
        <v>1315</v>
      </c>
      <c r="D189" s="86" t="s">
        <v>1824</v>
      </c>
      <c r="E189" s="86" t="s">
        <v>1825</v>
      </c>
      <c r="F189" s="86" t="s">
        <v>1841</v>
      </c>
      <c r="G189" s="86" t="s">
        <v>1302</v>
      </c>
      <c r="H189" s="86" t="s">
        <v>1302</v>
      </c>
      <c r="I189" s="86" t="s">
        <v>1837</v>
      </c>
      <c r="J189" s="86" t="s">
        <v>1845</v>
      </c>
      <c r="K189" s="97" t="s">
        <v>1422</v>
      </c>
      <c r="L189" s="86" t="s">
        <v>1830</v>
      </c>
      <c r="M189" s="86" t="s">
        <v>2344</v>
      </c>
      <c r="N189" s="86">
        <v>10</v>
      </c>
      <c r="O189" s="86">
        <v>10</v>
      </c>
      <c r="P189" s="86" t="s">
        <v>1947</v>
      </c>
    </row>
    <row r="190" spans="1:19" ht="12.75" customHeight="1" x14ac:dyDescent="0.25">
      <c r="A190" s="86" t="s">
        <v>844</v>
      </c>
      <c r="B190" s="86" t="s">
        <v>1585</v>
      </c>
      <c r="C190" s="86" t="s">
        <v>1315</v>
      </c>
      <c r="D190" s="86" t="s">
        <v>1824</v>
      </c>
      <c r="E190" s="86" t="s">
        <v>1825</v>
      </c>
      <c r="F190" s="86" t="s">
        <v>1841</v>
      </c>
      <c r="G190" s="86" t="s">
        <v>1338</v>
      </c>
      <c r="H190" s="86" t="s">
        <v>1338</v>
      </c>
      <c r="I190" s="86" t="s">
        <v>1837</v>
      </c>
      <c r="J190" s="86" t="s">
        <v>1869</v>
      </c>
      <c r="K190" s="97" t="s">
        <v>1586</v>
      </c>
      <c r="L190" s="86" t="s">
        <v>1863</v>
      </c>
      <c r="M190" s="86" t="s">
        <v>2345</v>
      </c>
      <c r="N190" s="86">
        <v>165</v>
      </c>
      <c r="O190" s="86">
        <v>161</v>
      </c>
      <c r="P190" s="86">
        <v>33</v>
      </c>
    </row>
    <row r="191" spans="1:19" ht="12.75" customHeight="1" x14ac:dyDescent="0.25">
      <c r="A191" s="86" t="s">
        <v>844</v>
      </c>
      <c r="B191" s="86" t="s">
        <v>1585</v>
      </c>
      <c r="C191" s="86" t="s">
        <v>1315</v>
      </c>
      <c r="D191" s="86" t="s">
        <v>1824</v>
      </c>
      <c r="E191" s="86" t="s">
        <v>1825</v>
      </c>
      <c r="F191" s="86" t="s">
        <v>1841</v>
      </c>
      <c r="G191" s="86" t="s">
        <v>1338</v>
      </c>
      <c r="H191" s="86" t="s">
        <v>1338</v>
      </c>
      <c r="I191" s="86" t="s">
        <v>1837</v>
      </c>
      <c r="J191" s="86" t="s">
        <v>1869</v>
      </c>
      <c r="K191" s="97" t="s">
        <v>2346</v>
      </c>
      <c r="L191" s="86" t="s">
        <v>1830</v>
      </c>
      <c r="M191" s="86" t="s">
        <v>2347</v>
      </c>
      <c r="N191" s="86">
        <v>110</v>
      </c>
      <c r="O191" s="86">
        <v>107</v>
      </c>
      <c r="P191" s="86">
        <v>22</v>
      </c>
    </row>
    <row r="192" spans="1:19" ht="12.75" customHeight="1" x14ac:dyDescent="0.25">
      <c r="A192" s="14" t="s">
        <v>586</v>
      </c>
      <c r="B192" s="14" t="s">
        <v>2348</v>
      </c>
      <c r="C192" s="86" t="s">
        <v>1315</v>
      </c>
      <c r="D192" s="86" t="s">
        <v>1824</v>
      </c>
      <c r="E192" s="86" t="s">
        <v>1825</v>
      </c>
      <c r="F192" s="86" t="s">
        <v>1841</v>
      </c>
      <c r="G192" s="86" t="s">
        <v>1302</v>
      </c>
      <c r="H192" s="86" t="s">
        <v>1302</v>
      </c>
      <c r="I192" s="86" t="s">
        <v>1837</v>
      </c>
      <c r="J192" s="86" t="s">
        <v>1842</v>
      </c>
      <c r="K192" s="98" t="s">
        <v>2140</v>
      </c>
      <c r="L192" s="86" t="s">
        <v>1830</v>
      </c>
      <c r="M192" s="86" t="s">
        <v>2349</v>
      </c>
      <c r="N192" s="86">
        <v>144</v>
      </c>
      <c r="O192" s="86">
        <v>110</v>
      </c>
      <c r="P192" s="86">
        <v>22</v>
      </c>
    </row>
    <row r="193" spans="1:179" ht="12.75" customHeight="1" x14ac:dyDescent="0.25">
      <c r="A193" s="86" t="s">
        <v>588</v>
      </c>
      <c r="B193" s="86" t="s">
        <v>2350</v>
      </c>
      <c r="C193" s="86" t="s">
        <v>1315</v>
      </c>
      <c r="D193" s="86" t="s">
        <v>1824</v>
      </c>
      <c r="E193" s="86" t="s">
        <v>1825</v>
      </c>
      <c r="F193" s="86" t="s">
        <v>1841</v>
      </c>
      <c r="G193" s="86" t="s">
        <v>1338</v>
      </c>
      <c r="H193" s="86" t="s">
        <v>1338</v>
      </c>
      <c r="I193" s="86" t="s">
        <v>1837</v>
      </c>
      <c r="J193" s="86" t="s">
        <v>1869</v>
      </c>
      <c r="K193" s="97" t="s">
        <v>1760</v>
      </c>
      <c r="L193" s="86" t="s">
        <v>1863</v>
      </c>
      <c r="M193" s="86" t="s">
        <v>2351</v>
      </c>
      <c r="N193" s="86" t="s">
        <v>2352</v>
      </c>
      <c r="O193" s="86" t="s">
        <v>2353</v>
      </c>
      <c r="P193" s="86" t="s">
        <v>2353</v>
      </c>
    </row>
    <row r="194" spans="1:179" ht="12.75" customHeight="1" x14ac:dyDescent="0.25">
      <c r="A194" s="86" t="s">
        <v>1071</v>
      </c>
      <c r="B194" s="86" t="s">
        <v>2354</v>
      </c>
      <c r="C194" s="86" t="s">
        <v>1315</v>
      </c>
      <c r="D194" s="86" t="s">
        <v>1824</v>
      </c>
      <c r="E194" s="86" t="s">
        <v>1825</v>
      </c>
      <c r="F194" s="86" t="s">
        <v>1826</v>
      </c>
      <c r="G194" s="86" t="s">
        <v>1835</v>
      </c>
      <c r="H194" s="86" t="s">
        <v>1836</v>
      </c>
      <c r="I194" s="86" t="s">
        <v>1837</v>
      </c>
      <c r="J194" s="86" t="s">
        <v>1903</v>
      </c>
      <c r="K194" s="97" t="s">
        <v>1409</v>
      </c>
      <c r="L194" s="86" t="s">
        <v>1830</v>
      </c>
      <c r="M194" s="86" t="s">
        <v>2355</v>
      </c>
      <c r="N194" s="86" t="s">
        <v>1982</v>
      </c>
      <c r="O194" s="86" t="s">
        <v>1964</v>
      </c>
      <c r="P194" s="86" t="s">
        <v>1917</v>
      </c>
    </row>
    <row r="195" spans="1:179" ht="12.75" customHeight="1" x14ac:dyDescent="0.25">
      <c r="A195" s="86" t="s">
        <v>707</v>
      </c>
      <c r="B195" s="86" t="s">
        <v>1615</v>
      </c>
      <c r="C195" s="86" t="s">
        <v>1299</v>
      </c>
      <c r="D195" s="86" t="s">
        <v>1824</v>
      </c>
      <c r="E195" s="86" t="s">
        <v>1825</v>
      </c>
      <c r="F195" s="86" t="s">
        <v>1834</v>
      </c>
      <c r="G195" s="86" t="s">
        <v>1986</v>
      </c>
      <c r="H195" s="86" t="s">
        <v>2029</v>
      </c>
      <c r="I195" s="86" t="s">
        <v>1854</v>
      </c>
      <c r="J195" s="86" t="s">
        <v>1862</v>
      </c>
      <c r="K195" s="97" t="s">
        <v>1589</v>
      </c>
      <c r="L195" s="86" t="s">
        <v>1863</v>
      </c>
      <c r="M195" s="86" t="s">
        <v>2356</v>
      </c>
      <c r="N195" s="86" t="s">
        <v>2357</v>
      </c>
      <c r="O195" s="86" t="s">
        <v>2358</v>
      </c>
      <c r="P195" s="86" t="s">
        <v>1867</v>
      </c>
    </row>
    <row r="196" spans="1:179" ht="12.75" customHeight="1" x14ac:dyDescent="0.25">
      <c r="A196" s="86" t="s">
        <v>90</v>
      </c>
      <c r="B196" s="86" t="s">
        <v>2359</v>
      </c>
      <c r="C196" s="86" t="s">
        <v>1304</v>
      </c>
      <c r="D196" s="86" t="s">
        <v>1824</v>
      </c>
      <c r="E196" s="86" t="s">
        <v>1825</v>
      </c>
      <c r="F196" s="86" t="s">
        <v>1841</v>
      </c>
      <c r="G196" s="86" t="s">
        <v>1338</v>
      </c>
      <c r="H196" s="86" t="s">
        <v>1338</v>
      </c>
      <c r="I196" s="86" t="s">
        <v>1837</v>
      </c>
      <c r="J196" s="86" t="s">
        <v>1869</v>
      </c>
      <c r="K196" s="97" t="s">
        <v>2360</v>
      </c>
      <c r="L196" s="86" t="s">
        <v>1863</v>
      </c>
      <c r="M196" s="86" t="s">
        <v>2361</v>
      </c>
      <c r="N196" s="86" t="s">
        <v>2362</v>
      </c>
      <c r="O196" s="86" t="s">
        <v>2363</v>
      </c>
      <c r="P196" s="86" t="s">
        <v>1922</v>
      </c>
    </row>
    <row r="197" spans="1:179" ht="12.75" customHeight="1" x14ac:dyDescent="0.25">
      <c r="A197" s="86" t="s">
        <v>90</v>
      </c>
      <c r="B197" s="86" t="s">
        <v>2364</v>
      </c>
      <c r="C197" s="86" t="s">
        <v>1304</v>
      </c>
      <c r="D197" s="86" t="s">
        <v>1824</v>
      </c>
      <c r="E197" s="86" t="s">
        <v>1825</v>
      </c>
      <c r="F197" s="86" t="s">
        <v>1841</v>
      </c>
      <c r="G197" s="86" t="s">
        <v>1338</v>
      </c>
      <c r="H197" s="86" t="s">
        <v>1338</v>
      </c>
      <c r="I197" s="86" t="s">
        <v>1837</v>
      </c>
      <c r="J197" s="86" t="s">
        <v>1869</v>
      </c>
      <c r="K197" s="97" t="s">
        <v>2365</v>
      </c>
      <c r="L197" s="86" t="s">
        <v>1863</v>
      </c>
      <c r="M197" s="86" t="s">
        <v>2366</v>
      </c>
      <c r="N197" s="86" t="s">
        <v>2367</v>
      </c>
      <c r="O197" s="86" t="s">
        <v>2368</v>
      </c>
      <c r="P197" s="86" t="s">
        <v>1922</v>
      </c>
    </row>
    <row r="198" spans="1:179" ht="12.75" customHeight="1" x14ac:dyDescent="0.25">
      <c r="A198" s="86" t="s">
        <v>468</v>
      </c>
      <c r="B198" s="86" t="s">
        <v>2369</v>
      </c>
      <c r="C198" s="86" t="s">
        <v>1304</v>
      </c>
      <c r="D198" s="86" t="s">
        <v>1824</v>
      </c>
      <c r="E198" s="86" t="s">
        <v>1825</v>
      </c>
      <c r="F198" s="86" t="s">
        <v>1826</v>
      </c>
      <c r="G198" s="86" t="s">
        <v>1318</v>
      </c>
      <c r="H198" s="86" t="s">
        <v>2370</v>
      </c>
      <c r="I198" s="86" t="s">
        <v>1854</v>
      </c>
      <c r="J198" s="86" t="s">
        <v>1880</v>
      </c>
      <c r="K198" s="97" t="s">
        <v>2371</v>
      </c>
      <c r="L198" s="86" t="s">
        <v>1830</v>
      </c>
      <c r="M198" s="86" t="s">
        <v>2372</v>
      </c>
      <c r="N198" s="86">
        <v>217</v>
      </c>
      <c r="O198" s="86">
        <v>255</v>
      </c>
      <c r="P198" s="86" t="s">
        <v>2373</v>
      </c>
    </row>
    <row r="199" spans="1:179" ht="12.75" customHeight="1" x14ac:dyDescent="0.25">
      <c r="A199" s="86" t="s">
        <v>593</v>
      </c>
      <c r="B199" s="86" t="s">
        <v>2374</v>
      </c>
      <c r="C199" s="86" t="s">
        <v>1326</v>
      </c>
      <c r="D199" s="86" t="s">
        <v>1824</v>
      </c>
      <c r="E199" s="86" t="s">
        <v>1825</v>
      </c>
      <c r="F199" s="86" t="s">
        <v>1841</v>
      </c>
      <c r="G199" s="86" t="s">
        <v>1302</v>
      </c>
      <c r="H199" s="86" t="s">
        <v>1302</v>
      </c>
      <c r="I199" s="86" t="s">
        <v>1837</v>
      </c>
      <c r="J199" s="86" t="s">
        <v>1842</v>
      </c>
      <c r="K199" s="98"/>
      <c r="L199" s="86" t="s">
        <v>1830</v>
      </c>
      <c r="M199" s="86" t="s">
        <v>2375</v>
      </c>
      <c r="N199" s="86">
        <v>57.5</v>
      </c>
      <c r="O199" s="86">
        <v>56</v>
      </c>
      <c r="P199" s="86">
        <v>20</v>
      </c>
    </row>
    <row r="200" spans="1:179" ht="12.75" customHeight="1" x14ac:dyDescent="0.25">
      <c r="A200" s="26" t="s">
        <v>1079</v>
      </c>
      <c r="B200" s="26" t="s">
        <v>2376</v>
      </c>
      <c r="C200" s="26" t="s">
        <v>1304</v>
      </c>
      <c r="D200" s="86" t="s">
        <v>1824</v>
      </c>
      <c r="E200" s="26" t="s">
        <v>1825</v>
      </c>
      <c r="F200" s="86" t="s">
        <v>1841</v>
      </c>
      <c r="G200" s="86" t="s">
        <v>1302</v>
      </c>
      <c r="H200" s="86" t="s">
        <v>1302</v>
      </c>
      <c r="I200" s="86" t="s">
        <v>1837</v>
      </c>
      <c r="J200" s="86" t="s">
        <v>1842</v>
      </c>
      <c r="K200" s="88" t="s">
        <v>1422</v>
      </c>
      <c r="L200" s="26" t="s">
        <v>1830</v>
      </c>
      <c r="M200" s="26" t="s">
        <v>2377</v>
      </c>
      <c r="N200" s="26">
        <v>11</v>
      </c>
      <c r="O200" s="26">
        <v>8</v>
      </c>
      <c r="P200" s="26">
        <v>1</v>
      </c>
    </row>
    <row r="201" spans="1:179" ht="12.75" customHeight="1" x14ac:dyDescent="0.25">
      <c r="A201" s="26" t="s">
        <v>1079</v>
      </c>
      <c r="B201" s="26" t="s">
        <v>2376</v>
      </c>
      <c r="C201" s="26" t="s">
        <v>1304</v>
      </c>
      <c r="D201" s="86" t="s">
        <v>1848</v>
      </c>
      <c r="E201" s="26" t="s">
        <v>1825</v>
      </c>
      <c r="F201" s="86" t="s">
        <v>1826</v>
      </c>
      <c r="G201" s="86" t="s">
        <v>1827</v>
      </c>
      <c r="H201" s="86" t="s">
        <v>1330</v>
      </c>
      <c r="I201" s="86" t="s">
        <v>1828</v>
      </c>
      <c r="J201" s="86" t="s">
        <v>1829</v>
      </c>
      <c r="K201" s="64" t="s">
        <v>2378</v>
      </c>
      <c r="L201" s="26" t="s">
        <v>1830</v>
      </c>
      <c r="M201" s="26" t="s">
        <v>2379</v>
      </c>
      <c r="N201" s="26">
        <v>5</v>
      </c>
      <c r="O201" s="26">
        <v>4</v>
      </c>
      <c r="P201" s="26">
        <v>2</v>
      </c>
      <c r="Q201" s="26">
        <v>5</v>
      </c>
      <c r="R201" s="26">
        <v>4</v>
      </c>
      <c r="S201" s="26">
        <v>2</v>
      </c>
    </row>
    <row r="202" spans="1:179" ht="12.75" customHeight="1" x14ac:dyDescent="0.25">
      <c r="A202" s="26" t="s">
        <v>964</v>
      </c>
      <c r="B202" s="26" t="s">
        <v>2380</v>
      </c>
      <c r="C202" s="26" t="s">
        <v>1299</v>
      </c>
      <c r="D202" s="86" t="s">
        <v>1824</v>
      </c>
      <c r="E202" s="26" t="s">
        <v>1825</v>
      </c>
      <c r="F202" s="86" t="s">
        <v>1834</v>
      </c>
      <c r="G202" s="86" t="s">
        <v>1318</v>
      </c>
      <c r="H202" s="86" t="s">
        <v>2381</v>
      </c>
      <c r="I202" s="86" t="s">
        <v>1854</v>
      </c>
      <c r="J202" s="86" t="s">
        <v>1880</v>
      </c>
      <c r="K202" s="88">
        <v>1</v>
      </c>
      <c r="L202" s="26" t="s">
        <v>1863</v>
      </c>
      <c r="M202" s="26" t="s">
        <v>2382</v>
      </c>
      <c r="N202" s="26">
        <v>14.817</v>
      </c>
      <c r="O202" s="26">
        <v>14.333</v>
      </c>
      <c r="P202" s="26">
        <v>6</v>
      </c>
    </row>
    <row r="203" spans="1:179" ht="12.75" customHeight="1" x14ac:dyDescent="0.25">
      <c r="A203" s="26" t="s">
        <v>964</v>
      </c>
      <c r="B203" s="26" t="s">
        <v>2380</v>
      </c>
      <c r="C203" s="26" t="s">
        <v>1299</v>
      </c>
      <c r="D203" s="86" t="s">
        <v>1824</v>
      </c>
      <c r="E203" s="26" t="s">
        <v>1825</v>
      </c>
      <c r="F203" s="86" t="s">
        <v>1834</v>
      </c>
      <c r="G203" s="86" t="s">
        <v>1318</v>
      </c>
      <c r="H203" s="86" t="s">
        <v>2381</v>
      </c>
      <c r="I203" s="86" t="s">
        <v>1854</v>
      </c>
      <c r="J203" s="86" t="s">
        <v>1880</v>
      </c>
      <c r="K203" s="88">
        <v>2</v>
      </c>
      <c r="L203" s="26" t="s">
        <v>1863</v>
      </c>
      <c r="M203" s="26" t="s">
        <v>2383</v>
      </c>
      <c r="N203" s="26">
        <v>14.817</v>
      </c>
      <c r="O203" s="26">
        <v>14.333</v>
      </c>
      <c r="P203" s="26">
        <v>6</v>
      </c>
    </row>
    <row r="204" spans="1:179" ht="12.75" customHeight="1" x14ac:dyDescent="0.25">
      <c r="A204" s="26" t="s">
        <v>964</v>
      </c>
      <c r="B204" s="26" t="s">
        <v>2380</v>
      </c>
      <c r="C204" s="26" t="s">
        <v>1299</v>
      </c>
      <c r="D204" s="86" t="s">
        <v>1824</v>
      </c>
      <c r="E204" s="26" t="s">
        <v>1825</v>
      </c>
      <c r="F204" s="86" t="s">
        <v>1834</v>
      </c>
      <c r="G204" s="86" t="s">
        <v>1318</v>
      </c>
      <c r="H204" s="86" t="s">
        <v>2381</v>
      </c>
      <c r="I204" s="86" t="s">
        <v>1854</v>
      </c>
      <c r="J204" s="86" t="s">
        <v>1880</v>
      </c>
      <c r="K204" s="88">
        <v>3</v>
      </c>
      <c r="L204" s="26" t="s">
        <v>1863</v>
      </c>
      <c r="M204" s="26" t="s">
        <v>2384</v>
      </c>
      <c r="N204" s="26">
        <v>14.817</v>
      </c>
      <c r="O204" s="26">
        <v>14.333</v>
      </c>
      <c r="P204" s="26">
        <v>6</v>
      </c>
    </row>
    <row r="205" spans="1:179" ht="12.75" customHeight="1" x14ac:dyDescent="0.25">
      <c r="A205" s="86" t="s">
        <v>912</v>
      </c>
      <c r="B205" s="86" t="s">
        <v>2385</v>
      </c>
      <c r="C205" s="86" t="s">
        <v>1326</v>
      </c>
      <c r="D205" s="86" t="s">
        <v>1824</v>
      </c>
      <c r="E205" s="86" t="s">
        <v>1825</v>
      </c>
      <c r="F205" s="86" t="s">
        <v>1841</v>
      </c>
      <c r="G205" s="86" t="s">
        <v>1302</v>
      </c>
      <c r="H205" s="86" t="s">
        <v>1302</v>
      </c>
      <c r="I205" s="86" t="s">
        <v>1837</v>
      </c>
      <c r="J205" s="86" t="s">
        <v>1842</v>
      </c>
      <c r="K205" s="98" t="s">
        <v>2386</v>
      </c>
      <c r="L205" s="86" t="s">
        <v>1830</v>
      </c>
      <c r="M205" s="86" t="s">
        <v>2387</v>
      </c>
      <c r="N205" s="86">
        <v>132</v>
      </c>
      <c r="O205" s="86">
        <v>100</v>
      </c>
      <c r="P205" s="86">
        <v>20</v>
      </c>
    </row>
    <row r="206" spans="1:179" s="137" customFormat="1" ht="12.75" customHeight="1" x14ac:dyDescent="0.25">
      <c r="A206" s="86" t="s">
        <v>600</v>
      </c>
      <c r="B206" s="86" t="s">
        <v>2388</v>
      </c>
      <c r="C206" s="86" t="s">
        <v>1299</v>
      </c>
      <c r="D206" s="86" t="s">
        <v>1824</v>
      </c>
      <c r="E206" s="86" t="s">
        <v>1825</v>
      </c>
      <c r="F206" s="86" t="s">
        <v>1841</v>
      </c>
      <c r="G206" s="86" t="s">
        <v>1338</v>
      </c>
      <c r="H206" s="86" t="s">
        <v>1338</v>
      </c>
      <c r="I206" s="86" t="s">
        <v>1837</v>
      </c>
      <c r="J206" s="86" t="s">
        <v>1869</v>
      </c>
      <c r="K206" s="98" t="s">
        <v>2389</v>
      </c>
      <c r="L206" s="86" t="s">
        <v>1863</v>
      </c>
      <c r="M206" s="86" t="s">
        <v>2390</v>
      </c>
      <c r="N206" s="86">
        <v>96.6</v>
      </c>
      <c r="O206" s="86">
        <v>89</v>
      </c>
      <c r="P206" s="86">
        <v>19</v>
      </c>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c r="CJ206" s="26"/>
      <c r="CK206" s="26"/>
      <c r="CL206" s="26"/>
      <c r="CM206" s="26"/>
      <c r="CN206" s="26"/>
      <c r="CO206" s="26"/>
      <c r="CP206" s="26"/>
      <c r="CQ206" s="26"/>
      <c r="CR206" s="26"/>
      <c r="CS206" s="26"/>
      <c r="CT206" s="26"/>
      <c r="CU206" s="26"/>
      <c r="CV206" s="26"/>
      <c r="CW206" s="26"/>
      <c r="CX206" s="26"/>
      <c r="CY206" s="26"/>
      <c r="CZ206" s="26"/>
      <c r="DA206" s="26"/>
      <c r="DB206" s="26"/>
      <c r="DC206" s="26"/>
      <c r="DD206" s="26"/>
      <c r="DE206" s="26"/>
      <c r="DF206" s="26"/>
      <c r="DG206" s="26"/>
      <c r="DH206" s="26"/>
      <c r="DI206" s="26"/>
      <c r="DJ206" s="26"/>
      <c r="DK206" s="26"/>
      <c r="DL206" s="26"/>
      <c r="DM206" s="26"/>
      <c r="DN206" s="26"/>
      <c r="DO206" s="26"/>
      <c r="DP206" s="26"/>
      <c r="DQ206" s="26"/>
      <c r="DR206" s="26"/>
      <c r="DS206" s="26"/>
      <c r="DT206" s="26"/>
      <c r="DU206" s="26"/>
      <c r="DV206" s="26"/>
      <c r="DW206" s="26"/>
      <c r="DX206" s="26"/>
      <c r="DY206" s="26"/>
      <c r="DZ206" s="26"/>
      <c r="EA206" s="26"/>
      <c r="EB206" s="26"/>
      <c r="EC206" s="26"/>
      <c r="ED206" s="26"/>
      <c r="EE206" s="26"/>
      <c r="EF206" s="26"/>
      <c r="EG206" s="26"/>
      <c r="EH206" s="26"/>
      <c r="EI206" s="26"/>
      <c r="EJ206" s="26"/>
      <c r="EK206" s="26"/>
      <c r="EL206" s="26"/>
      <c r="EM206" s="26"/>
      <c r="EN206" s="26"/>
      <c r="EO206" s="26"/>
      <c r="EP206" s="26"/>
      <c r="EQ206" s="26"/>
      <c r="ER206" s="26"/>
      <c r="ES206" s="26"/>
      <c r="ET206" s="26"/>
      <c r="EU206" s="26"/>
      <c r="EV206" s="26"/>
      <c r="EW206" s="26"/>
      <c r="EX206" s="26"/>
      <c r="EY206" s="26"/>
      <c r="EZ206" s="26"/>
      <c r="FA206" s="26"/>
      <c r="FB206" s="26"/>
      <c r="FC206" s="26"/>
      <c r="FD206" s="26"/>
      <c r="FE206" s="26"/>
      <c r="FF206" s="26"/>
      <c r="FG206" s="26"/>
      <c r="FH206" s="26"/>
      <c r="FI206" s="26"/>
      <c r="FJ206" s="26"/>
      <c r="FK206" s="26"/>
      <c r="FL206" s="26"/>
      <c r="FM206" s="26"/>
      <c r="FN206" s="26"/>
      <c r="FO206" s="26"/>
      <c r="FP206" s="26"/>
      <c r="FQ206" s="26"/>
      <c r="FR206" s="26"/>
      <c r="FS206" s="26"/>
      <c r="FT206" s="26"/>
      <c r="FU206" s="26"/>
      <c r="FV206" s="26"/>
      <c r="FW206" s="26"/>
    </row>
    <row r="207" spans="1:179" ht="12.75" customHeight="1" x14ac:dyDescent="0.25">
      <c r="A207" s="14" t="s">
        <v>2391</v>
      </c>
      <c r="B207" s="26" t="s">
        <v>2392</v>
      </c>
      <c r="C207" s="26" t="s">
        <v>1326</v>
      </c>
      <c r="D207" s="86" t="s">
        <v>1824</v>
      </c>
      <c r="E207" s="86" t="s">
        <v>1825</v>
      </c>
      <c r="F207" s="86" t="s">
        <v>1841</v>
      </c>
      <c r="G207" s="86" t="s">
        <v>1302</v>
      </c>
      <c r="H207" s="86" t="s">
        <v>1302</v>
      </c>
      <c r="I207" s="86" t="s">
        <v>1837</v>
      </c>
      <c r="J207" s="86" t="s">
        <v>1842</v>
      </c>
      <c r="K207" s="88" t="s">
        <v>2393</v>
      </c>
      <c r="L207" s="26" t="s">
        <v>1830</v>
      </c>
      <c r="M207" s="26" t="s">
        <v>2394</v>
      </c>
      <c r="N207" s="26">
        <v>57.75</v>
      </c>
      <c r="O207" s="26">
        <v>50</v>
      </c>
      <c r="P207" s="26">
        <v>165</v>
      </c>
    </row>
    <row r="208" spans="1:179" ht="12.75" customHeight="1" x14ac:dyDescent="0.25">
      <c r="A208" s="14" t="s">
        <v>2395</v>
      </c>
      <c r="B208" s="26" t="s">
        <v>2396</v>
      </c>
      <c r="C208" s="86" t="s">
        <v>1299</v>
      </c>
      <c r="D208" s="86" t="s">
        <v>1824</v>
      </c>
      <c r="E208" s="86" t="s">
        <v>1825</v>
      </c>
      <c r="F208" s="26" t="s">
        <v>1826</v>
      </c>
      <c r="G208" s="86" t="s">
        <v>1827</v>
      </c>
      <c r="H208" s="86" t="s">
        <v>1330</v>
      </c>
      <c r="I208" s="86" t="s">
        <v>1828</v>
      </c>
      <c r="J208" s="86" t="s">
        <v>1829</v>
      </c>
      <c r="K208" s="88" t="s">
        <v>2285</v>
      </c>
      <c r="L208" s="26" t="s">
        <v>1830</v>
      </c>
      <c r="M208" s="26" t="s">
        <v>2397</v>
      </c>
      <c r="N208" s="26">
        <v>200</v>
      </c>
      <c r="O208" s="26">
        <v>150</v>
      </c>
      <c r="P208" s="26">
        <v>30</v>
      </c>
    </row>
    <row r="209" spans="1:19" ht="12.75" customHeight="1" x14ac:dyDescent="0.25">
      <c r="A209" s="14" t="s">
        <v>2395</v>
      </c>
      <c r="B209" s="26" t="s">
        <v>2396</v>
      </c>
      <c r="C209" s="86" t="s">
        <v>1299</v>
      </c>
      <c r="D209" s="86" t="s">
        <v>1832</v>
      </c>
      <c r="E209" s="86" t="s">
        <v>1825</v>
      </c>
      <c r="F209" s="86" t="s">
        <v>1826</v>
      </c>
      <c r="G209" s="86" t="s">
        <v>1827</v>
      </c>
      <c r="H209" s="86" t="s">
        <v>1330</v>
      </c>
      <c r="I209" s="99" t="s">
        <v>1828</v>
      </c>
      <c r="J209" s="86" t="s">
        <v>1829</v>
      </c>
      <c r="K209" s="88" t="s">
        <v>2285</v>
      </c>
      <c r="L209" s="26" t="s">
        <v>1830</v>
      </c>
      <c r="M209" s="26" t="s">
        <v>2398</v>
      </c>
      <c r="N209" s="26">
        <v>200</v>
      </c>
      <c r="O209" s="26">
        <v>150</v>
      </c>
      <c r="P209" s="26">
        <v>30</v>
      </c>
    </row>
    <row r="210" spans="1:19" ht="12.75" customHeight="1" x14ac:dyDescent="0.25">
      <c r="A210" s="26" t="s">
        <v>2399</v>
      </c>
      <c r="B210" s="26" t="s">
        <v>2396</v>
      </c>
      <c r="C210" s="26" t="s">
        <v>1299</v>
      </c>
      <c r="D210" s="86" t="s">
        <v>1848</v>
      </c>
      <c r="E210" s="26" t="s">
        <v>1825</v>
      </c>
      <c r="F210" s="63" t="s">
        <v>1826</v>
      </c>
      <c r="G210" s="86" t="s">
        <v>1827</v>
      </c>
      <c r="H210" s="86" t="s">
        <v>1330</v>
      </c>
      <c r="I210" s="86" t="s">
        <v>1828</v>
      </c>
      <c r="J210" s="86" t="s">
        <v>1829</v>
      </c>
      <c r="K210" s="64" t="s">
        <v>2285</v>
      </c>
      <c r="L210" s="26" t="s">
        <v>1830</v>
      </c>
      <c r="M210" s="26" t="s">
        <v>2400</v>
      </c>
      <c r="N210" s="26">
        <v>200</v>
      </c>
      <c r="O210" s="26">
        <v>150</v>
      </c>
      <c r="P210" s="26">
        <v>60</v>
      </c>
      <c r="Q210" s="26">
        <v>200</v>
      </c>
      <c r="R210" s="26">
        <v>150</v>
      </c>
      <c r="S210" s="26">
        <v>60</v>
      </c>
    </row>
    <row r="211" spans="1:19" ht="12.75" customHeight="1" x14ac:dyDescent="0.25">
      <c r="A211" s="86" t="s">
        <v>964</v>
      </c>
      <c r="B211" s="86" t="s">
        <v>2401</v>
      </c>
      <c r="C211" s="86" t="s">
        <v>1299</v>
      </c>
      <c r="D211" s="86" t="s">
        <v>1824</v>
      </c>
      <c r="E211" s="86" t="s">
        <v>1825</v>
      </c>
      <c r="F211" s="86" t="s">
        <v>1834</v>
      </c>
      <c r="G211" s="86" t="s">
        <v>1338</v>
      </c>
      <c r="H211" s="86" t="s">
        <v>1338</v>
      </c>
      <c r="I211" s="86" t="s">
        <v>1837</v>
      </c>
      <c r="J211" s="86" t="s">
        <v>1869</v>
      </c>
      <c r="K211" s="97" t="s">
        <v>1490</v>
      </c>
      <c r="L211" s="86" t="s">
        <v>1863</v>
      </c>
      <c r="M211" s="86" t="s">
        <v>2402</v>
      </c>
      <c r="N211" s="86" t="s">
        <v>2403</v>
      </c>
      <c r="O211" s="86" t="s">
        <v>1665</v>
      </c>
      <c r="P211" s="86" t="s">
        <v>1867</v>
      </c>
    </row>
    <row r="212" spans="1:19" ht="12.75" customHeight="1" x14ac:dyDescent="0.25">
      <c r="A212" s="14" t="s">
        <v>2404</v>
      </c>
      <c r="B212" s="14" t="s">
        <v>2405</v>
      </c>
      <c r="C212" s="86" t="s">
        <v>1315</v>
      </c>
      <c r="D212" s="86" t="s">
        <v>1824</v>
      </c>
      <c r="E212" s="86" t="s">
        <v>1825</v>
      </c>
      <c r="F212" s="86" t="s">
        <v>1841</v>
      </c>
      <c r="G212" s="86" t="s">
        <v>1302</v>
      </c>
      <c r="H212" s="86" t="s">
        <v>1302</v>
      </c>
      <c r="I212" s="86" t="s">
        <v>1837</v>
      </c>
      <c r="J212" s="86" t="s">
        <v>1842</v>
      </c>
      <c r="K212" s="97" t="s">
        <v>1909</v>
      </c>
      <c r="L212" s="86" t="s">
        <v>1830</v>
      </c>
      <c r="M212" s="86" t="s">
        <v>2406</v>
      </c>
      <c r="N212" s="86">
        <v>110</v>
      </c>
      <c r="O212" s="86">
        <v>85</v>
      </c>
      <c r="P212" s="86">
        <v>17</v>
      </c>
    </row>
    <row r="213" spans="1:19" ht="12.75" customHeight="1" x14ac:dyDescent="0.25">
      <c r="A213" s="86" t="s">
        <v>616</v>
      </c>
      <c r="B213" s="86" t="s">
        <v>2407</v>
      </c>
      <c r="C213" s="86" t="s">
        <v>1304</v>
      </c>
      <c r="D213" s="86" t="s">
        <v>1824</v>
      </c>
      <c r="E213" s="86" t="s">
        <v>1825</v>
      </c>
      <c r="F213" s="86" t="s">
        <v>1841</v>
      </c>
      <c r="G213" s="86" t="s">
        <v>1338</v>
      </c>
      <c r="H213" s="86" t="s">
        <v>1338</v>
      </c>
      <c r="I213" s="86" t="s">
        <v>1837</v>
      </c>
      <c r="J213" s="86" t="s">
        <v>1869</v>
      </c>
      <c r="K213" s="97" t="s">
        <v>2247</v>
      </c>
      <c r="L213" s="86" t="s">
        <v>1830</v>
      </c>
      <c r="M213" s="86" t="s">
        <v>2408</v>
      </c>
      <c r="N213" s="86" t="s">
        <v>2409</v>
      </c>
      <c r="O213" s="86" t="s">
        <v>2410</v>
      </c>
      <c r="P213" s="86" t="s">
        <v>1858</v>
      </c>
    </row>
    <row r="214" spans="1:19" ht="12.75" customHeight="1" x14ac:dyDescent="0.25">
      <c r="A214" s="14" t="s">
        <v>2411</v>
      </c>
      <c r="B214" s="86" t="s">
        <v>2412</v>
      </c>
      <c r="C214" s="86" t="s">
        <v>1304</v>
      </c>
      <c r="D214" s="86" t="s">
        <v>1824</v>
      </c>
      <c r="E214" s="86" t="s">
        <v>1825</v>
      </c>
      <c r="F214" s="86" t="s">
        <v>1841</v>
      </c>
      <c r="G214" s="86" t="s">
        <v>1338</v>
      </c>
      <c r="H214" s="86" t="s">
        <v>1338</v>
      </c>
      <c r="I214" s="86" t="s">
        <v>1837</v>
      </c>
      <c r="J214" s="86" t="s">
        <v>1869</v>
      </c>
      <c r="K214" s="97" t="s">
        <v>2247</v>
      </c>
      <c r="L214" s="86" t="s">
        <v>1830</v>
      </c>
      <c r="M214" s="86" t="s">
        <v>2413</v>
      </c>
      <c r="N214" s="86" t="s">
        <v>2409</v>
      </c>
      <c r="O214" s="86" t="s">
        <v>2410</v>
      </c>
      <c r="P214" s="86" t="s">
        <v>1858</v>
      </c>
    </row>
    <row r="215" spans="1:19" ht="12.75" customHeight="1" x14ac:dyDescent="0.25">
      <c r="A215" s="86" t="s">
        <v>620</v>
      </c>
      <c r="B215" s="86" t="s">
        <v>2414</v>
      </c>
      <c r="C215" s="86" t="s">
        <v>1304</v>
      </c>
      <c r="D215" s="86" t="s">
        <v>1824</v>
      </c>
      <c r="E215" s="86" t="s">
        <v>1825</v>
      </c>
      <c r="F215" s="86" t="s">
        <v>1841</v>
      </c>
      <c r="G215" s="86" t="s">
        <v>1338</v>
      </c>
      <c r="H215" s="86" t="s">
        <v>1338</v>
      </c>
      <c r="I215" s="86" t="s">
        <v>1837</v>
      </c>
      <c r="J215" s="86" t="s">
        <v>1869</v>
      </c>
      <c r="K215" s="97" t="s">
        <v>2085</v>
      </c>
      <c r="L215" s="86" t="s">
        <v>1830</v>
      </c>
      <c r="M215" s="86" t="s">
        <v>2415</v>
      </c>
      <c r="N215" s="86" t="s">
        <v>2416</v>
      </c>
      <c r="O215" s="86" t="s">
        <v>2417</v>
      </c>
      <c r="P215" s="86" t="s">
        <v>1858</v>
      </c>
    </row>
    <row r="216" spans="1:19" ht="12.75" customHeight="1" x14ac:dyDescent="0.25">
      <c r="A216" s="86" t="s">
        <v>2418</v>
      </c>
      <c r="B216" s="86" t="s">
        <v>2419</v>
      </c>
      <c r="C216" s="86" t="s">
        <v>1326</v>
      </c>
      <c r="D216" s="86" t="s">
        <v>1824</v>
      </c>
      <c r="E216" s="86" t="s">
        <v>1825</v>
      </c>
      <c r="F216" s="86" t="s">
        <v>1834</v>
      </c>
      <c r="G216" s="86" t="s">
        <v>1302</v>
      </c>
      <c r="H216" s="86" t="s">
        <v>1302</v>
      </c>
      <c r="I216" s="86" t="s">
        <v>1837</v>
      </c>
      <c r="J216" s="86" t="s">
        <v>1842</v>
      </c>
      <c r="K216" s="97" t="s">
        <v>2420</v>
      </c>
      <c r="L216" s="86" t="s">
        <v>1830</v>
      </c>
      <c r="M216" s="86" t="s">
        <v>2421</v>
      </c>
      <c r="N216" s="86" t="s">
        <v>2422</v>
      </c>
      <c r="O216" s="86" t="s">
        <v>2136</v>
      </c>
      <c r="P216" s="86" t="s">
        <v>1982</v>
      </c>
    </row>
    <row r="217" spans="1:19" ht="12.75" customHeight="1" x14ac:dyDescent="0.25">
      <c r="A217" s="86" t="s">
        <v>584</v>
      </c>
      <c r="B217" s="86" t="s">
        <v>2423</v>
      </c>
      <c r="C217" s="86" t="s">
        <v>1315</v>
      </c>
      <c r="D217" s="86" t="s">
        <v>1824</v>
      </c>
      <c r="E217" s="86" t="s">
        <v>1825</v>
      </c>
      <c r="F217" s="86" t="s">
        <v>1826</v>
      </c>
      <c r="G217" s="86" t="s">
        <v>1835</v>
      </c>
      <c r="H217" s="86" t="s">
        <v>1836</v>
      </c>
      <c r="I217" s="86" t="s">
        <v>1837</v>
      </c>
      <c r="J217" s="86" t="s">
        <v>1903</v>
      </c>
      <c r="K217" s="97" t="s">
        <v>1409</v>
      </c>
      <c r="L217" s="86" t="s">
        <v>1830</v>
      </c>
      <c r="M217" s="86" t="s">
        <v>2424</v>
      </c>
      <c r="N217" s="86" t="s">
        <v>2129</v>
      </c>
      <c r="O217" s="86" t="s">
        <v>2425</v>
      </c>
      <c r="P217" s="86" t="s">
        <v>1947</v>
      </c>
    </row>
    <row r="218" spans="1:19" ht="12.75" customHeight="1" x14ac:dyDescent="0.25">
      <c r="A218" s="86" t="s">
        <v>584</v>
      </c>
      <c r="B218" s="86" t="s">
        <v>2426</v>
      </c>
      <c r="C218" s="86" t="s">
        <v>1299</v>
      </c>
      <c r="D218" s="86" t="s">
        <v>1824</v>
      </c>
      <c r="E218" s="86" t="s">
        <v>1825</v>
      </c>
      <c r="F218" s="86" t="s">
        <v>1826</v>
      </c>
      <c r="G218" s="86" t="s">
        <v>1835</v>
      </c>
      <c r="H218" s="86" t="s">
        <v>1836</v>
      </c>
      <c r="I218" s="86" t="s">
        <v>1837</v>
      </c>
      <c r="J218" s="86" t="s">
        <v>1903</v>
      </c>
      <c r="K218" s="97" t="s">
        <v>1409</v>
      </c>
      <c r="L218" s="86" t="s">
        <v>1830</v>
      </c>
      <c r="M218" s="86" t="s">
        <v>2427</v>
      </c>
      <c r="N218" s="86" t="s">
        <v>2129</v>
      </c>
      <c r="O218" s="86" t="s">
        <v>2425</v>
      </c>
      <c r="P218" s="86" t="s">
        <v>1947</v>
      </c>
    </row>
    <row r="219" spans="1:19" ht="12.75" customHeight="1" x14ac:dyDescent="0.25">
      <c r="A219" s="86" t="s">
        <v>1071</v>
      </c>
      <c r="B219" s="86" t="s">
        <v>1620</v>
      </c>
      <c r="C219" s="86" t="s">
        <v>1315</v>
      </c>
      <c r="D219" s="86" t="s">
        <v>1824</v>
      </c>
      <c r="E219" s="86" t="s">
        <v>1825</v>
      </c>
      <c r="F219" s="86" t="s">
        <v>1834</v>
      </c>
      <c r="G219" s="86" t="s">
        <v>1318</v>
      </c>
      <c r="H219" s="86" t="s">
        <v>1853</v>
      </c>
      <c r="I219" s="86" t="s">
        <v>1854</v>
      </c>
      <c r="J219" s="86" t="s">
        <v>1855</v>
      </c>
      <c r="K219" s="97" t="s">
        <v>1433</v>
      </c>
      <c r="L219" s="86" t="s">
        <v>1863</v>
      </c>
      <c r="M219" s="86" t="s">
        <v>2428</v>
      </c>
      <c r="N219" s="86">
        <v>28</v>
      </c>
      <c r="O219" s="86">
        <v>28</v>
      </c>
      <c r="P219" s="86">
        <v>9</v>
      </c>
    </row>
    <row r="220" spans="1:19" ht="12.75" customHeight="1" x14ac:dyDescent="0.25">
      <c r="A220" s="86" t="s">
        <v>1093</v>
      </c>
      <c r="B220" s="86" t="s">
        <v>1501</v>
      </c>
      <c r="C220" s="86" t="s">
        <v>1326</v>
      </c>
      <c r="D220" s="86" t="s">
        <v>1824</v>
      </c>
      <c r="E220" s="86" t="s">
        <v>1825</v>
      </c>
      <c r="F220" s="86" t="s">
        <v>1834</v>
      </c>
      <c r="G220" s="86" t="s">
        <v>1986</v>
      </c>
      <c r="H220" s="86" t="s">
        <v>2018</v>
      </c>
      <c r="I220" s="86" t="s">
        <v>1854</v>
      </c>
      <c r="J220" s="86" t="s">
        <v>1936</v>
      </c>
      <c r="K220" s="97" t="s">
        <v>1431</v>
      </c>
      <c r="L220" s="86" t="s">
        <v>1863</v>
      </c>
      <c r="M220" s="86" t="s">
        <v>2429</v>
      </c>
      <c r="N220" s="86" t="s">
        <v>2430</v>
      </c>
      <c r="O220" s="86" t="s">
        <v>2431</v>
      </c>
      <c r="P220" s="86" t="s">
        <v>1867</v>
      </c>
    </row>
    <row r="221" spans="1:19" ht="12.75" customHeight="1" x14ac:dyDescent="0.25">
      <c r="A221" s="14" t="s">
        <v>76</v>
      </c>
      <c r="B221" s="86" t="s">
        <v>2432</v>
      </c>
      <c r="C221" s="86" t="s">
        <v>1326</v>
      </c>
      <c r="D221" s="86" t="s">
        <v>1824</v>
      </c>
      <c r="E221" s="86" t="s">
        <v>1825</v>
      </c>
      <c r="F221" s="86" t="s">
        <v>1834</v>
      </c>
      <c r="G221" s="86" t="s">
        <v>1986</v>
      </c>
      <c r="H221" s="86" t="s">
        <v>2018</v>
      </c>
      <c r="I221" s="86" t="s">
        <v>1854</v>
      </c>
      <c r="J221" s="86" t="s">
        <v>1936</v>
      </c>
      <c r="K221" s="97" t="s">
        <v>1415</v>
      </c>
      <c r="L221" s="86" t="s">
        <v>1863</v>
      </c>
      <c r="M221" s="86" t="s">
        <v>2433</v>
      </c>
      <c r="N221" s="86" t="s">
        <v>2434</v>
      </c>
      <c r="O221" s="86" t="s">
        <v>2434</v>
      </c>
      <c r="P221" s="86" t="s">
        <v>1907</v>
      </c>
    </row>
    <row r="222" spans="1:19" ht="12.75" customHeight="1" x14ac:dyDescent="0.25">
      <c r="A222" s="86" t="s">
        <v>410</v>
      </c>
      <c r="B222" s="86" t="s">
        <v>1435</v>
      </c>
      <c r="C222" s="86" t="s">
        <v>1315</v>
      </c>
      <c r="D222" s="86" t="s">
        <v>1824</v>
      </c>
      <c r="E222" s="86" t="s">
        <v>1825</v>
      </c>
      <c r="F222" s="86" t="s">
        <v>1834</v>
      </c>
      <c r="G222" s="86" t="s">
        <v>1986</v>
      </c>
      <c r="H222" s="86" t="s">
        <v>2029</v>
      </c>
      <c r="I222" s="86" t="s">
        <v>1854</v>
      </c>
      <c r="J222" s="86" t="s">
        <v>1855</v>
      </c>
      <c r="K222" s="97" t="s">
        <v>1409</v>
      </c>
      <c r="L222" s="86" t="s">
        <v>1863</v>
      </c>
      <c r="M222" s="86" t="s">
        <v>2435</v>
      </c>
      <c r="N222" s="86" t="s">
        <v>2436</v>
      </c>
      <c r="O222" s="86" t="s">
        <v>1663</v>
      </c>
      <c r="P222" s="86" t="s">
        <v>1907</v>
      </c>
    </row>
    <row r="223" spans="1:19" ht="12.75" customHeight="1" x14ac:dyDescent="0.25">
      <c r="A223" s="86" t="s">
        <v>464</v>
      </c>
      <c r="B223" s="86" t="s">
        <v>2437</v>
      </c>
      <c r="C223" s="86" t="s">
        <v>1299</v>
      </c>
      <c r="D223" s="86" t="s">
        <v>1824</v>
      </c>
      <c r="E223" s="86" t="s">
        <v>1825</v>
      </c>
      <c r="F223" s="86" t="s">
        <v>1826</v>
      </c>
      <c r="G223" s="86" t="s">
        <v>1318</v>
      </c>
      <c r="H223" s="86" t="s">
        <v>1879</v>
      </c>
      <c r="I223" s="86" t="s">
        <v>1854</v>
      </c>
      <c r="J223" s="86" t="s">
        <v>1880</v>
      </c>
      <c r="K223" s="97" t="s">
        <v>1415</v>
      </c>
      <c r="L223" s="86" t="s">
        <v>1830</v>
      </c>
      <c r="M223" s="86" t="s">
        <v>2438</v>
      </c>
      <c r="N223" s="86" t="s">
        <v>2431</v>
      </c>
      <c r="O223" s="86" t="s">
        <v>2439</v>
      </c>
      <c r="P223" s="86" t="s">
        <v>2172</v>
      </c>
    </row>
    <row r="224" spans="1:19" ht="12.75" customHeight="1" x14ac:dyDescent="0.25">
      <c r="A224" s="86" t="s">
        <v>464</v>
      </c>
      <c r="B224" s="86" t="s">
        <v>2437</v>
      </c>
      <c r="C224" s="86" t="s">
        <v>1299</v>
      </c>
      <c r="D224" s="86" t="s">
        <v>1824</v>
      </c>
      <c r="E224" s="86" t="s">
        <v>1825</v>
      </c>
      <c r="F224" s="86" t="s">
        <v>1826</v>
      </c>
      <c r="G224" s="86" t="s">
        <v>1318</v>
      </c>
      <c r="H224" s="86" t="s">
        <v>1879</v>
      </c>
      <c r="I224" s="86" t="s">
        <v>1854</v>
      </c>
      <c r="J224" s="86" t="s">
        <v>1880</v>
      </c>
      <c r="K224" s="97" t="s">
        <v>1663</v>
      </c>
      <c r="L224" s="86" t="s">
        <v>1830</v>
      </c>
      <c r="M224" s="86" t="s">
        <v>2440</v>
      </c>
      <c r="N224" s="86" t="s">
        <v>2431</v>
      </c>
      <c r="O224" s="86" t="s">
        <v>2439</v>
      </c>
      <c r="P224" s="86" t="s">
        <v>2172</v>
      </c>
    </row>
    <row r="225" spans="1:179" ht="12.75" customHeight="1" x14ac:dyDescent="0.25">
      <c r="A225" s="86" t="s">
        <v>464</v>
      </c>
      <c r="B225" s="86" t="s">
        <v>2437</v>
      </c>
      <c r="C225" s="86" t="s">
        <v>1299</v>
      </c>
      <c r="D225" s="86" t="s">
        <v>1824</v>
      </c>
      <c r="E225" s="86" t="s">
        <v>1825</v>
      </c>
      <c r="F225" s="86" t="s">
        <v>1826</v>
      </c>
      <c r="G225" s="86" t="s">
        <v>1318</v>
      </c>
      <c r="H225" s="86" t="s">
        <v>1879</v>
      </c>
      <c r="I225" s="86" t="s">
        <v>1854</v>
      </c>
      <c r="J225" s="86" t="s">
        <v>1880</v>
      </c>
      <c r="K225" s="97" t="s">
        <v>1664</v>
      </c>
      <c r="L225" s="86" t="s">
        <v>1830</v>
      </c>
      <c r="M225" s="86" t="s">
        <v>2441</v>
      </c>
      <c r="N225" s="86" t="s">
        <v>2431</v>
      </c>
      <c r="O225" s="86" t="s">
        <v>2439</v>
      </c>
      <c r="P225" s="86" t="s">
        <v>2172</v>
      </c>
    </row>
    <row r="226" spans="1:179" ht="12.75" customHeight="1" x14ac:dyDescent="0.25">
      <c r="A226" s="86" t="s">
        <v>464</v>
      </c>
      <c r="B226" s="86" t="s">
        <v>2437</v>
      </c>
      <c r="C226" s="86" t="s">
        <v>1299</v>
      </c>
      <c r="D226" s="86" t="s">
        <v>1824</v>
      </c>
      <c r="E226" s="86" t="s">
        <v>1825</v>
      </c>
      <c r="F226" s="86" t="s">
        <v>1826</v>
      </c>
      <c r="G226" s="86" t="s">
        <v>1318</v>
      </c>
      <c r="H226" s="86" t="s">
        <v>1879</v>
      </c>
      <c r="I226" s="86" t="s">
        <v>1854</v>
      </c>
      <c r="J226" s="86" t="s">
        <v>1880</v>
      </c>
      <c r="K226" s="97" t="s">
        <v>1665</v>
      </c>
      <c r="L226" s="86" t="s">
        <v>1830</v>
      </c>
      <c r="M226" s="86" t="s">
        <v>2442</v>
      </c>
      <c r="N226" s="86" t="s">
        <v>2431</v>
      </c>
      <c r="O226" s="86" t="s">
        <v>2439</v>
      </c>
      <c r="P226" s="86" t="s">
        <v>2172</v>
      </c>
    </row>
    <row r="227" spans="1:179" ht="12.75" customHeight="1" x14ac:dyDescent="0.25">
      <c r="A227" s="86" t="s">
        <v>464</v>
      </c>
      <c r="B227" s="86" t="s">
        <v>2443</v>
      </c>
      <c r="C227" s="86" t="s">
        <v>1299</v>
      </c>
      <c r="D227" s="86" t="s">
        <v>1824</v>
      </c>
      <c r="E227" s="86" t="s">
        <v>1825</v>
      </c>
      <c r="F227" s="86" t="s">
        <v>1826</v>
      </c>
      <c r="G227" s="86" t="s">
        <v>1318</v>
      </c>
      <c r="H227" s="86" t="s">
        <v>1879</v>
      </c>
      <c r="I227" s="86" t="s">
        <v>1854</v>
      </c>
      <c r="J227" s="86" t="s">
        <v>1880</v>
      </c>
      <c r="K227" s="97" t="s">
        <v>1415</v>
      </c>
      <c r="L227" s="86" t="s">
        <v>1830</v>
      </c>
      <c r="M227" s="86" t="s">
        <v>2444</v>
      </c>
      <c r="N227" s="86" t="s">
        <v>2445</v>
      </c>
      <c r="O227" s="86" t="s">
        <v>2083</v>
      </c>
      <c r="P227" s="86" t="s">
        <v>1917</v>
      </c>
    </row>
    <row r="228" spans="1:179" ht="12.75" customHeight="1" x14ac:dyDescent="0.25">
      <c r="A228" s="86" t="s">
        <v>464</v>
      </c>
      <c r="B228" s="86" t="s">
        <v>2443</v>
      </c>
      <c r="C228" s="86" t="s">
        <v>1299</v>
      </c>
      <c r="D228" s="86" t="s">
        <v>1824</v>
      </c>
      <c r="E228" s="86" t="s">
        <v>1825</v>
      </c>
      <c r="F228" s="86" t="s">
        <v>1826</v>
      </c>
      <c r="G228" s="86" t="s">
        <v>1318</v>
      </c>
      <c r="H228" s="86" t="s">
        <v>1879</v>
      </c>
      <c r="I228" s="86" t="s">
        <v>1854</v>
      </c>
      <c r="J228" s="86" t="s">
        <v>1880</v>
      </c>
      <c r="K228" s="97" t="s">
        <v>1663</v>
      </c>
      <c r="L228" s="86" t="s">
        <v>1830</v>
      </c>
      <c r="M228" s="86" t="s">
        <v>2446</v>
      </c>
      <c r="N228" s="86" t="s">
        <v>2445</v>
      </c>
      <c r="O228" s="86" t="s">
        <v>2083</v>
      </c>
      <c r="P228" s="86" t="s">
        <v>1917</v>
      </c>
    </row>
    <row r="229" spans="1:179" ht="12.75" customHeight="1" x14ac:dyDescent="0.25">
      <c r="A229" s="86" t="s">
        <v>464</v>
      </c>
      <c r="B229" s="86" t="s">
        <v>2443</v>
      </c>
      <c r="C229" s="86" t="s">
        <v>1299</v>
      </c>
      <c r="D229" s="86" t="s">
        <v>1824</v>
      </c>
      <c r="E229" s="86" t="s">
        <v>1825</v>
      </c>
      <c r="F229" s="86" t="s">
        <v>1826</v>
      </c>
      <c r="G229" s="86" t="s">
        <v>1318</v>
      </c>
      <c r="H229" s="86" t="s">
        <v>1879</v>
      </c>
      <c r="I229" s="86" t="s">
        <v>1854</v>
      </c>
      <c r="J229" s="86" t="s">
        <v>1880</v>
      </c>
      <c r="K229" s="97" t="s">
        <v>1664</v>
      </c>
      <c r="L229" s="86" t="s">
        <v>1830</v>
      </c>
      <c r="M229" s="86" t="s">
        <v>2447</v>
      </c>
      <c r="N229" s="86" t="s">
        <v>2445</v>
      </c>
      <c r="O229" s="86" t="s">
        <v>2083</v>
      </c>
      <c r="P229" s="86" t="s">
        <v>1917</v>
      </c>
    </row>
    <row r="230" spans="1:179" ht="12.75" customHeight="1" x14ac:dyDescent="0.25">
      <c r="A230" s="86" t="s">
        <v>653</v>
      </c>
      <c r="B230" s="26" t="s">
        <v>1378</v>
      </c>
      <c r="C230" s="86" t="s">
        <v>1315</v>
      </c>
      <c r="D230" s="86" t="s">
        <v>1824</v>
      </c>
      <c r="E230" s="86" t="s">
        <v>1825</v>
      </c>
      <c r="F230" s="86" t="s">
        <v>1841</v>
      </c>
      <c r="G230" s="86" t="s">
        <v>1302</v>
      </c>
      <c r="H230" s="86" t="s">
        <v>1302</v>
      </c>
      <c r="I230" s="86" t="s">
        <v>1837</v>
      </c>
      <c r="J230" s="86" t="s">
        <v>1842</v>
      </c>
      <c r="K230" s="97" t="s">
        <v>2280</v>
      </c>
      <c r="L230" s="86" t="s">
        <v>1830</v>
      </c>
      <c r="M230" s="26" t="s">
        <v>2448</v>
      </c>
      <c r="N230" s="86">
        <v>55</v>
      </c>
      <c r="O230" s="86">
        <v>50</v>
      </c>
      <c r="P230" s="86">
        <v>10</v>
      </c>
    </row>
    <row r="231" spans="1:179" ht="12.75" customHeight="1" x14ac:dyDescent="0.25">
      <c r="A231" s="86" t="s">
        <v>1071</v>
      </c>
      <c r="B231" s="86" t="s">
        <v>2449</v>
      </c>
      <c r="C231" s="86" t="s">
        <v>1299</v>
      </c>
      <c r="D231" s="86" t="s">
        <v>1824</v>
      </c>
      <c r="E231" s="86" t="s">
        <v>2450</v>
      </c>
      <c r="F231" s="86" t="s">
        <v>1834</v>
      </c>
      <c r="H231" s="86" t="s">
        <v>1907</v>
      </c>
      <c r="I231" s="86" t="s">
        <v>1907</v>
      </c>
      <c r="J231" s="86" t="s">
        <v>1907</v>
      </c>
      <c r="K231" s="97" t="s">
        <v>1415</v>
      </c>
      <c r="L231" s="86" t="s">
        <v>1863</v>
      </c>
      <c r="M231" s="86" t="s">
        <v>1840</v>
      </c>
      <c r="N231" s="86" t="s">
        <v>2425</v>
      </c>
      <c r="O231" s="86" t="s">
        <v>2425</v>
      </c>
      <c r="P231" s="86" t="s">
        <v>1907</v>
      </c>
    </row>
    <row r="232" spans="1:179" ht="12.75" customHeight="1" x14ac:dyDescent="0.25">
      <c r="A232" s="86" t="s">
        <v>1071</v>
      </c>
      <c r="B232" s="86" t="s">
        <v>2451</v>
      </c>
      <c r="C232" s="86" t="s">
        <v>1315</v>
      </c>
      <c r="D232" s="86" t="s">
        <v>1824</v>
      </c>
      <c r="E232" s="86" t="s">
        <v>1825</v>
      </c>
      <c r="F232" s="86" t="s">
        <v>1834</v>
      </c>
      <c r="G232" s="86" t="s">
        <v>1835</v>
      </c>
      <c r="H232" s="86" t="s">
        <v>1836</v>
      </c>
      <c r="I232" s="86" t="s">
        <v>1837</v>
      </c>
      <c r="J232" s="86" t="s">
        <v>1903</v>
      </c>
      <c r="K232" s="97" t="s">
        <v>1415</v>
      </c>
      <c r="L232" s="86" t="s">
        <v>1863</v>
      </c>
      <c r="M232" s="86" t="s">
        <v>2452</v>
      </c>
      <c r="N232" s="86" t="s">
        <v>2453</v>
      </c>
      <c r="O232" s="86" t="s">
        <v>1415</v>
      </c>
      <c r="P232" s="86" t="s">
        <v>1907</v>
      </c>
    </row>
    <row r="233" spans="1:179" ht="12.75" customHeight="1" x14ac:dyDescent="0.25">
      <c r="A233" s="86" t="s">
        <v>1594</v>
      </c>
      <c r="B233" s="86" t="s">
        <v>2454</v>
      </c>
      <c r="C233" s="86" t="s">
        <v>1406</v>
      </c>
      <c r="D233" s="86" t="s">
        <v>1824</v>
      </c>
      <c r="E233" s="86" t="s">
        <v>1825</v>
      </c>
      <c r="F233" s="86" t="s">
        <v>1826</v>
      </c>
      <c r="G233" s="86" t="s">
        <v>1835</v>
      </c>
      <c r="H233" s="86" t="s">
        <v>1836</v>
      </c>
      <c r="I233" s="86" t="s">
        <v>1837</v>
      </c>
      <c r="J233" s="86" t="s">
        <v>1903</v>
      </c>
      <c r="K233" s="97" t="s">
        <v>1415</v>
      </c>
      <c r="L233" s="86" t="s">
        <v>1830</v>
      </c>
      <c r="M233" s="86" t="s">
        <v>2455</v>
      </c>
      <c r="N233" s="86" t="s">
        <v>2161</v>
      </c>
      <c r="O233" s="86" t="s">
        <v>2161</v>
      </c>
      <c r="P233" s="86" t="s">
        <v>1934</v>
      </c>
    </row>
    <row r="234" spans="1:179" ht="12.75" customHeight="1" x14ac:dyDescent="0.25">
      <c r="A234" s="86" t="s">
        <v>1071</v>
      </c>
      <c r="B234" s="86" t="s">
        <v>2456</v>
      </c>
      <c r="C234" s="86" t="s">
        <v>1315</v>
      </c>
      <c r="D234" s="86" t="s">
        <v>1824</v>
      </c>
      <c r="E234" s="86" t="s">
        <v>1825</v>
      </c>
      <c r="F234" s="86" t="s">
        <v>1834</v>
      </c>
      <c r="G234" s="86" t="s">
        <v>1835</v>
      </c>
      <c r="H234" s="86" t="s">
        <v>1836</v>
      </c>
      <c r="I234" s="86" t="s">
        <v>1837</v>
      </c>
      <c r="J234" s="86" t="s">
        <v>1903</v>
      </c>
      <c r="K234" s="97" t="s">
        <v>1415</v>
      </c>
      <c r="L234" s="86" t="s">
        <v>1863</v>
      </c>
      <c r="M234" s="86" t="s">
        <v>2457</v>
      </c>
      <c r="N234" s="86" t="s">
        <v>1859</v>
      </c>
      <c r="O234" s="86" t="s">
        <v>1859</v>
      </c>
      <c r="P234" s="86" t="s">
        <v>1907</v>
      </c>
    </row>
    <row r="235" spans="1:179" ht="12.75" customHeight="1" x14ac:dyDescent="0.25">
      <c r="A235" s="14" t="s">
        <v>2458</v>
      </c>
      <c r="B235" s="14" t="s">
        <v>2459</v>
      </c>
      <c r="C235" s="86" t="s">
        <v>1315</v>
      </c>
      <c r="D235" s="86" t="s">
        <v>1824</v>
      </c>
      <c r="E235" s="86" t="s">
        <v>1825</v>
      </c>
      <c r="F235" s="86" t="s">
        <v>1841</v>
      </c>
      <c r="G235" s="86" t="s">
        <v>1302</v>
      </c>
      <c r="H235" s="86" t="s">
        <v>1302</v>
      </c>
      <c r="I235" s="86" t="s">
        <v>1837</v>
      </c>
      <c r="J235" s="86" t="s">
        <v>1842</v>
      </c>
      <c r="K235" s="98" t="s">
        <v>1577</v>
      </c>
      <c r="L235" s="86" t="s">
        <v>1830</v>
      </c>
      <c r="M235" s="86" t="s">
        <v>2460</v>
      </c>
      <c r="N235" s="86">
        <v>36</v>
      </c>
      <c r="O235" s="86">
        <v>30</v>
      </c>
      <c r="P235" s="86">
        <v>6</v>
      </c>
    </row>
    <row r="236" spans="1:179" ht="12.75" customHeight="1" x14ac:dyDescent="0.25">
      <c r="A236" s="14" t="s">
        <v>665</v>
      </c>
      <c r="B236" s="14" t="s">
        <v>2461</v>
      </c>
      <c r="C236" s="86" t="s">
        <v>1326</v>
      </c>
      <c r="D236" s="86" t="s">
        <v>1824</v>
      </c>
      <c r="E236" s="86" t="s">
        <v>1825</v>
      </c>
      <c r="F236" s="86" t="s">
        <v>1841</v>
      </c>
      <c r="G236" s="86" t="s">
        <v>1338</v>
      </c>
      <c r="H236" s="86" t="s">
        <v>1338</v>
      </c>
      <c r="I236" s="86" t="s">
        <v>1837</v>
      </c>
      <c r="J236" s="86" t="s">
        <v>1869</v>
      </c>
      <c r="K236" s="98" t="s">
        <v>2178</v>
      </c>
      <c r="L236" s="86" t="s">
        <v>1830</v>
      </c>
      <c r="M236" s="86" t="s">
        <v>2462</v>
      </c>
      <c r="N236" s="86">
        <v>156</v>
      </c>
      <c r="O236" s="86">
        <v>152</v>
      </c>
      <c r="P236" s="86">
        <v>30</v>
      </c>
    </row>
    <row r="237" spans="1:179" ht="12.75" customHeight="1" x14ac:dyDescent="0.25">
      <c r="A237" s="14" t="s">
        <v>646</v>
      </c>
      <c r="B237" s="26" t="s">
        <v>1298</v>
      </c>
      <c r="C237" s="26" t="s">
        <v>1299</v>
      </c>
      <c r="D237" s="86" t="s">
        <v>1824</v>
      </c>
      <c r="E237" s="86" t="s">
        <v>1825</v>
      </c>
      <c r="F237" s="86" t="s">
        <v>1841</v>
      </c>
      <c r="G237" s="86" t="s">
        <v>1302</v>
      </c>
      <c r="H237" s="86" t="s">
        <v>1302</v>
      </c>
      <c r="I237" s="86" t="s">
        <v>1837</v>
      </c>
      <c r="J237" s="86" t="s">
        <v>1845</v>
      </c>
      <c r="K237" s="88" t="s">
        <v>2270</v>
      </c>
      <c r="L237" s="26" t="s">
        <v>1830</v>
      </c>
      <c r="M237" s="26" t="s">
        <v>2463</v>
      </c>
      <c r="N237" s="26">
        <v>104</v>
      </c>
      <c r="O237" s="26">
        <v>90</v>
      </c>
      <c r="P237" s="26">
        <v>18</v>
      </c>
    </row>
    <row r="238" spans="1:179" ht="12.75" customHeight="1" x14ac:dyDescent="0.25">
      <c r="A238" s="86" t="s">
        <v>302</v>
      </c>
      <c r="B238" s="86" t="s">
        <v>2464</v>
      </c>
      <c r="C238" s="86" t="s">
        <v>1326</v>
      </c>
      <c r="D238" s="86" t="s">
        <v>1824</v>
      </c>
      <c r="E238" s="86" t="s">
        <v>1825</v>
      </c>
      <c r="F238" s="86" t="s">
        <v>1826</v>
      </c>
      <c r="G238" s="86" t="s">
        <v>1835</v>
      </c>
      <c r="H238" s="86" t="s">
        <v>1836</v>
      </c>
      <c r="I238" s="86" t="s">
        <v>1837</v>
      </c>
      <c r="J238" s="86" t="s">
        <v>1838</v>
      </c>
      <c r="K238" s="97" t="s">
        <v>1415</v>
      </c>
      <c r="L238" s="86" t="s">
        <v>1830</v>
      </c>
      <c r="M238" s="86" t="s">
        <v>2465</v>
      </c>
      <c r="N238" s="86" t="s">
        <v>2339</v>
      </c>
      <c r="O238" s="86" t="s">
        <v>2466</v>
      </c>
      <c r="P238" s="86" t="s">
        <v>2005</v>
      </c>
    </row>
    <row r="239" spans="1:179" ht="12.75" customHeight="1" x14ac:dyDescent="0.25">
      <c r="A239" s="86" t="s">
        <v>302</v>
      </c>
      <c r="B239" s="86" t="s">
        <v>2464</v>
      </c>
      <c r="C239" s="86" t="s">
        <v>1326</v>
      </c>
      <c r="D239" s="86" t="s">
        <v>1824</v>
      </c>
      <c r="E239" s="86" t="s">
        <v>1825</v>
      </c>
      <c r="F239" s="86" t="s">
        <v>1826</v>
      </c>
      <c r="G239" s="86" t="s">
        <v>1835</v>
      </c>
      <c r="H239" s="86" t="s">
        <v>1836</v>
      </c>
      <c r="I239" s="86" t="s">
        <v>1837</v>
      </c>
      <c r="J239" s="86" t="s">
        <v>1838</v>
      </c>
      <c r="K239" s="97" t="s">
        <v>1663</v>
      </c>
      <c r="L239" s="86" t="s">
        <v>1830</v>
      </c>
      <c r="M239" s="86" t="s">
        <v>2467</v>
      </c>
      <c r="N239" s="86" t="s">
        <v>2339</v>
      </c>
      <c r="O239" s="86" t="s">
        <v>2466</v>
      </c>
      <c r="P239" s="86" t="s">
        <v>2005</v>
      </c>
    </row>
    <row r="240" spans="1:179" s="147" customFormat="1" ht="12.75" customHeight="1" thickBot="1" x14ac:dyDescent="0.3">
      <c r="A240" s="86" t="s">
        <v>302</v>
      </c>
      <c r="B240" s="86" t="s">
        <v>2464</v>
      </c>
      <c r="C240" s="86" t="s">
        <v>1326</v>
      </c>
      <c r="D240" s="86" t="s">
        <v>1824</v>
      </c>
      <c r="E240" s="86" t="s">
        <v>1825</v>
      </c>
      <c r="F240" s="86" t="s">
        <v>1826</v>
      </c>
      <c r="G240" s="86" t="s">
        <v>1835</v>
      </c>
      <c r="H240" s="86" t="s">
        <v>1836</v>
      </c>
      <c r="I240" s="86" t="s">
        <v>1837</v>
      </c>
      <c r="J240" s="86" t="s">
        <v>1838</v>
      </c>
      <c r="K240" s="97" t="s">
        <v>1664</v>
      </c>
      <c r="L240" s="86" t="s">
        <v>1830</v>
      </c>
      <c r="M240" s="86" t="s">
        <v>2468</v>
      </c>
      <c r="N240" s="86" t="s">
        <v>2339</v>
      </c>
      <c r="O240" s="86" t="s">
        <v>2466</v>
      </c>
      <c r="P240" s="86" t="s">
        <v>2005</v>
      </c>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c r="CJ240" s="26"/>
      <c r="CK240" s="26"/>
      <c r="CL240" s="26"/>
      <c r="CM240" s="26"/>
      <c r="CN240" s="26"/>
      <c r="CO240" s="26"/>
      <c r="CP240" s="26"/>
      <c r="CQ240" s="26"/>
      <c r="CR240" s="26"/>
      <c r="CS240" s="26"/>
      <c r="CT240" s="26"/>
      <c r="CU240" s="26"/>
      <c r="CV240" s="26"/>
      <c r="CW240" s="26"/>
      <c r="CX240" s="26"/>
      <c r="CY240" s="26"/>
      <c r="CZ240" s="26"/>
      <c r="DA240" s="26"/>
      <c r="DB240" s="26"/>
      <c r="DC240" s="26"/>
      <c r="DD240" s="26"/>
      <c r="DE240" s="26"/>
      <c r="DF240" s="26"/>
      <c r="DG240" s="26"/>
      <c r="DH240" s="26"/>
      <c r="DI240" s="26"/>
      <c r="DJ240" s="26"/>
      <c r="DK240" s="26"/>
      <c r="DL240" s="26"/>
      <c r="DM240" s="26"/>
      <c r="DN240" s="26"/>
      <c r="DO240" s="26"/>
      <c r="DP240" s="26"/>
      <c r="DQ240" s="26"/>
      <c r="DR240" s="26"/>
      <c r="DS240" s="26"/>
      <c r="DT240" s="26"/>
      <c r="DU240" s="26"/>
      <c r="DV240" s="26"/>
      <c r="DW240" s="26"/>
      <c r="DX240" s="26"/>
      <c r="DY240" s="26"/>
      <c r="DZ240" s="26"/>
      <c r="EA240" s="26"/>
      <c r="EB240" s="26"/>
      <c r="EC240" s="26"/>
      <c r="ED240" s="26"/>
      <c r="EE240" s="26"/>
      <c r="EF240" s="26"/>
      <c r="EG240" s="26"/>
      <c r="EH240" s="26"/>
      <c r="EI240" s="26"/>
      <c r="EJ240" s="26"/>
      <c r="EK240" s="26"/>
      <c r="EL240" s="26"/>
      <c r="EM240" s="26"/>
      <c r="EN240" s="26"/>
      <c r="EO240" s="26"/>
      <c r="EP240" s="26"/>
      <c r="EQ240" s="26"/>
      <c r="ER240" s="26"/>
      <c r="ES240" s="26"/>
      <c r="ET240" s="26"/>
      <c r="EU240" s="26"/>
      <c r="EV240" s="26"/>
      <c r="EW240" s="26"/>
      <c r="EX240" s="26"/>
      <c r="EY240" s="26"/>
      <c r="EZ240" s="26"/>
      <c r="FA240" s="26"/>
      <c r="FB240" s="26"/>
      <c r="FC240" s="26"/>
      <c r="FD240" s="26"/>
      <c r="FE240" s="26"/>
      <c r="FF240" s="26"/>
      <c r="FG240" s="26"/>
      <c r="FH240" s="26"/>
      <c r="FI240" s="26"/>
      <c r="FJ240" s="26"/>
      <c r="FK240" s="26"/>
      <c r="FL240" s="26"/>
      <c r="FM240" s="26"/>
      <c r="FN240" s="26"/>
      <c r="FO240" s="26"/>
      <c r="FP240" s="26"/>
      <c r="FQ240" s="26"/>
      <c r="FR240" s="26"/>
      <c r="FS240" s="26"/>
      <c r="FT240" s="26"/>
      <c r="FU240" s="26"/>
      <c r="FV240" s="26"/>
      <c r="FW240" s="26"/>
    </row>
    <row r="241" spans="1:179" ht="12.75" customHeight="1" x14ac:dyDescent="0.25">
      <c r="A241" s="86" t="s">
        <v>302</v>
      </c>
      <c r="B241" s="86" t="s">
        <v>2464</v>
      </c>
      <c r="C241" s="86" t="s">
        <v>1326</v>
      </c>
      <c r="D241" s="86" t="s">
        <v>1824</v>
      </c>
      <c r="E241" s="86" t="s">
        <v>1825</v>
      </c>
      <c r="F241" s="86" t="s">
        <v>1826</v>
      </c>
      <c r="G241" s="86" t="s">
        <v>1835</v>
      </c>
      <c r="H241" s="86" t="s">
        <v>1836</v>
      </c>
      <c r="I241" s="86" t="s">
        <v>1837</v>
      </c>
      <c r="J241" s="86" t="s">
        <v>1838</v>
      </c>
      <c r="K241" s="97" t="s">
        <v>1665</v>
      </c>
      <c r="L241" s="86" t="s">
        <v>1830</v>
      </c>
      <c r="M241" s="86" t="s">
        <v>2469</v>
      </c>
      <c r="N241" s="86" t="s">
        <v>2339</v>
      </c>
      <c r="O241" s="86" t="s">
        <v>2466</v>
      </c>
      <c r="P241" s="86" t="s">
        <v>2005</v>
      </c>
    </row>
    <row r="242" spans="1:179" ht="12.75" customHeight="1" x14ac:dyDescent="0.25">
      <c r="A242" s="86" t="s">
        <v>302</v>
      </c>
      <c r="B242" s="86" t="s">
        <v>2464</v>
      </c>
      <c r="C242" s="86" t="s">
        <v>1326</v>
      </c>
      <c r="D242" s="86" t="s">
        <v>1824</v>
      </c>
      <c r="E242" s="86" t="s">
        <v>1825</v>
      </c>
      <c r="F242" s="86" t="s">
        <v>1834</v>
      </c>
      <c r="G242" s="86" t="s">
        <v>1835</v>
      </c>
      <c r="H242" s="86" t="s">
        <v>1836</v>
      </c>
      <c r="I242" s="86" t="s">
        <v>1837</v>
      </c>
      <c r="J242" s="86" t="s">
        <v>1838</v>
      </c>
      <c r="K242" s="97" t="s">
        <v>2005</v>
      </c>
      <c r="L242" s="86" t="s">
        <v>1863</v>
      </c>
      <c r="M242" s="86" t="s">
        <v>2470</v>
      </c>
      <c r="N242" s="86" t="s">
        <v>2009</v>
      </c>
      <c r="O242" s="86" t="s">
        <v>2009</v>
      </c>
      <c r="P242" s="86" t="s">
        <v>1907</v>
      </c>
    </row>
    <row r="243" spans="1:179" ht="12.75" customHeight="1" x14ac:dyDescent="0.25">
      <c r="A243" s="86" t="s">
        <v>584</v>
      </c>
      <c r="B243" s="86" t="s">
        <v>2471</v>
      </c>
      <c r="C243" s="86" t="s">
        <v>1315</v>
      </c>
      <c r="D243" s="86" t="s">
        <v>1824</v>
      </c>
      <c r="E243" s="86" t="s">
        <v>1825</v>
      </c>
      <c r="F243" s="86" t="s">
        <v>1834</v>
      </c>
      <c r="G243" s="86" t="s">
        <v>1835</v>
      </c>
      <c r="H243" s="86" t="s">
        <v>1836</v>
      </c>
      <c r="I243" s="86" t="s">
        <v>1837</v>
      </c>
      <c r="J243" s="86" t="s">
        <v>1903</v>
      </c>
      <c r="K243" s="97" t="s">
        <v>1415</v>
      </c>
      <c r="L243" s="86" t="s">
        <v>1863</v>
      </c>
      <c r="M243" s="86" t="s">
        <v>2472</v>
      </c>
      <c r="N243" s="86" t="s">
        <v>1619</v>
      </c>
      <c r="O243" s="86" t="s">
        <v>2473</v>
      </c>
      <c r="P243" s="86" t="s">
        <v>1907</v>
      </c>
    </row>
    <row r="244" spans="1:179" ht="12.75" customHeight="1" x14ac:dyDescent="0.25">
      <c r="A244" s="14" t="s">
        <v>667</v>
      </c>
      <c r="B244" s="14" t="s">
        <v>2474</v>
      </c>
      <c r="C244" s="86" t="s">
        <v>1326</v>
      </c>
      <c r="D244" s="86" t="s">
        <v>1824</v>
      </c>
      <c r="E244" s="86" t="s">
        <v>1825</v>
      </c>
      <c r="F244" s="86" t="s">
        <v>1841</v>
      </c>
      <c r="G244" s="86" t="s">
        <v>1302</v>
      </c>
      <c r="H244" s="86" t="s">
        <v>1302</v>
      </c>
      <c r="I244" s="86" t="s">
        <v>1837</v>
      </c>
      <c r="J244" s="86" t="s">
        <v>1842</v>
      </c>
      <c r="K244" s="97" t="s">
        <v>1458</v>
      </c>
      <c r="L244" s="86" t="s">
        <v>1830</v>
      </c>
      <c r="M244" s="86" t="s">
        <v>2475</v>
      </c>
      <c r="N244" s="86">
        <v>16</v>
      </c>
      <c r="O244" s="86">
        <v>15</v>
      </c>
      <c r="P244" s="86">
        <v>3</v>
      </c>
    </row>
    <row r="245" spans="1:179" ht="12.75" customHeight="1" x14ac:dyDescent="0.25">
      <c r="A245" s="14" t="s">
        <v>667</v>
      </c>
      <c r="B245" s="14" t="s">
        <v>2474</v>
      </c>
      <c r="C245" s="86" t="s">
        <v>1326</v>
      </c>
      <c r="D245" s="86" t="s">
        <v>1824</v>
      </c>
      <c r="E245" s="86" t="s">
        <v>1825</v>
      </c>
      <c r="F245" s="86" t="s">
        <v>1841</v>
      </c>
      <c r="G245" s="86" t="s">
        <v>1338</v>
      </c>
      <c r="H245" s="86" t="s">
        <v>1338</v>
      </c>
      <c r="I245" s="86" t="s">
        <v>1837</v>
      </c>
      <c r="J245" s="86" t="s">
        <v>1869</v>
      </c>
      <c r="K245" s="98" t="s">
        <v>1452</v>
      </c>
      <c r="L245" s="86" t="s">
        <v>1830</v>
      </c>
      <c r="M245" s="86" t="s">
        <v>2476</v>
      </c>
      <c r="N245" s="86">
        <v>43</v>
      </c>
      <c r="O245" s="86">
        <v>43</v>
      </c>
      <c r="P245" s="86">
        <v>8</v>
      </c>
    </row>
    <row r="246" spans="1:179" s="137" customFormat="1" ht="12.75" customHeight="1" x14ac:dyDescent="0.25">
      <c r="A246" s="14" t="s">
        <v>667</v>
      </c>
      <c r="B246" s="14" t="s">
        <v>2477</v>
      </c>
      <c r="C246" s="86" t="s">
        <v>1326</v>
      </c>
      <c r="D246" s="86" t="s">
        <v>1824</v>
      </c>
      <c r="E246" s="86" t="s">
        <v>1825</v>
      </c>
      <c r="F246" s="86" t="s">
        <v>1834</v>
      </c>
      <c r="G246" s="86" t="s">
        <v>1827</v>
      </c>
      <c r="H246" s="86" t="s">
        <v>1330</v>
      </c>
      <c r="I246" s="86" t="s">
        <v>1828</v>
      </c>
      <c r="J246" s="86" t="s">
        <v>1307</v>
      </c>
      <c r="K246" s="97" t="s">
        <v>1422</v>
      </c>
      <c r="L246" s="86" t="s">
        <v>1830</v>
      </c>
      <c r="M246" s="86" t="s">
        <v>2478</v>
      </c>
      <c r="N246" s="86">
        <v>2</v>
      </c>
      <c r="O246" s="86">
        <v>2</v>
      </c>
      <c r="P246" s="86">
        <v>0</v>
      </c>
      <c r="Q246" s="26"/>
      <c r="R246" s="26"/>
      <c r="S246" s="26"/>
      <c r="T246" s="26"/>
      <c r="U246" s="26"/>
      <c r="V246" s="26"/>
      <c r="W246" s="26"/>
      <c r="X246" s="26"/>
      <c r="Y246" s="26"/>
      <c r="Z246" s="26"/>
      <c r="AA246" s="26"/>
      <c r="AB246" s="26"/>
      <c r="AC246" s="26"/>
      <c r="AD246" s="26"/>
      <c r="AE246" s="26"/>
      <c r="AF246" s="26"/>
      <c r="AG246" s="26"/>
      <c r="AH246" s="26"/>
      <c r="AI246" s="26"/>
      <c r="AJ246" s="26"/>
      <c r="AK246" s="26"/>
      <c r="AL246" s="26"/>
      <c r="AM246" s="26"/>
      <c r="AN246" s="26"/>
      <c r="AO246" s="26"/>
      <c r="AP246" s="26"/>
      <c r="AQ246" s="26"/>
      <c r="AR246" s="26"/>
      <c r="AS246" s="26"/>
      <c r="AT246" s="26"/>
      <c r="AU246" s="26"/>
      <c r="AV246" s="26"/>
      <c r="AW246" s="26"/>
      <c r="AX246" s="26"/>
      <c r="AY246" s="26"/>
      <c r="AZ246" s="26"/>
      <c r="BA246" s="26"/>
      <c r="BB246" s="26"/>
      <c r="BC246" s="26"/>
      <c r="BD246" s="26"/>
      <c r="BE246" s="26"/>
      <c r="BF246" s="26"/>
      <c r="BG246" s="26"/>
      <c r="BH246" s="26"/>
      <c r="BI246" s="26"/>
      <c r="BJ246" s="26"/>
      <c r="BK246" s="26"/>
      <c r="BL246" s="26"/>
      <c r="BM246" s="26"/>
      <c r="BN246" s="26"/>
      <c r="BO246" s="26"/>
      <c r="BP246" s="26"/>
      <c r="BQ246" s="26"/>
      <c r="BR246" s="26"/>
      <c r="BS246" s="26"/>
      <c r="BT246" s="26"/>
      <c r="BU246" s="26"/>
      <c r="BV246" s="26"/>
      <c r="BW246" s="26"/>
      <c r="BX246" s="26"/>
      <c r="BY246" s="26"/>
      <c r="BZ246" s="26"/>
      <c r="CA246" s="26"/>
      <c r="CB246" s="26"/>
      <c r="CC246" s="26"/>
      <c r="CD246" s="26"/>
      <c r="CE246" s="26"/>
      <c r="CF246" s="26"/>
      <c r="CG246" s="26"/>
      <c r="CH246" s="26"/>
      <c r="CI246" s="26"/>
      <c r="CJ246" s="26"/>
      <c r="CK246" s="26"/>
      <c r="CL246" s="26"/>
      <c r="CM246" s="26"/>
      <c r="CN246" s="26"/>
      <c r="CO246" s="26"/>
      <c r="CP246" s="26"/>
      <c r="CQ246" s="26"/>
      <c r="CR246" s="26"/>
      <c r="CS246" s="26"/>
      <c r="CT246" s="26"/>
      <c r="CU246" s="26"/>
      <c r="CV246" s="26"/>
      <c r="CW246" s="26"/>
      <c r="CX246" s="26"/>
      <c r="CY246" s="26"/>
      <c r="CZ246" s="26"/>
      <c r="DA246" s="26"/>
      <c r="DB246" s="26"/>
      <c r="DC246" s="26"/>
      <c r="DD246" s="26"/>
      <c r="DE246" s="26"/>
      <c r="DF246" s="26"/>
      <c r="DG246" s="26"/>
      <c r="DH246" s="26"/>
      <c r="DI246" s="26"/>
      <c r="DJ246" s="26"/>
      <c r="DK246" s="26"/>
      <c r="DL246" s="26"/>
      <c r="DM246" s="26"/>
      <c r="DN246" s="26"/>
      <c r="DO246" s="26"/>
      <c r="DP246" s="26"/>
      <c r="DQ246" s="26"/>
      <c r="DR246" s="26"/>
      <c r="DS246" s="26"/>
      <c r="DT246" s="26"/>
      <c r="DU246" s="26"/>
      <c r="DV246" s="26"/>
      <c r="DW246" s="26"/>
      <c r="DX246" s="26"/>
      <c r="DY246" s="26"/>
      <c r="DZ246" s="26"/>
      <c r="EA246" s="26"/>
      <c r="EB246" s="26"/>
      <c r="EC246" s="26"/>
      <c r="ED246" s="26"/>
      <c r="EE246" s="26"/>
      <c r="EF246" s="26"/>
      <c r="EG246" s="26"/>
      <c r="EH246" s="26"/>
      <c r="EI246" s="26"/>
      <c r="EJ246" s="26"/>
      <c r="EK246" s="26"/>
      <c r="EL246" s="26"/>
      <c r="EM246" s="26"/>
      <c r="EN246" s="26"/>
      <c r="EO246" s="26"/>
      <c r="EP246" s="26"/>
      <c r="EQ246" s="26"/>
      <c r="ER246" s="26"/>
      <c r="ES246" s="26"/>
      <c r="ET246" s="26"/>
      <c r="EU246" s="26"/>
      <c r="EV246" s="26"/>
      <c r="EW246" s="26"/>
      <c r="EX246" s="26"/>
      <c r="EY246" s="26"/>
      <c r="EZ246" s="26"/>
      <c r="FA246" s="26"/>
      <c r="FB246" s="26"/>
      <c r="FC246" s="26"/>
      <c r="FD246" s="26"/>
      <c r="FE246" s="26"/>
      <c r="FF246" s="26"/>
      <c r="FG246" s="26"/>
      <c r="FH246" s="26"/>
      <c r="FI246" s="26"/>
      <c r="FJ246" s="26"/>
      <c r="FK246" s="26"/>
      <c r="FL246" s="26"/>
      <c r="FM246" s="26"/>
      <c r="FN246" s="26"/>
      <c r="FO246" s="26"/>
      <c r="FP246" s="26"/>
      <c r="FQ246" s="26"/>
      <c r="FR246" s="26"/>
      <c r="FS246" s="26"/>
      <c r="FT246" s="26"/>
      <c r="FU246" s="26"/>
      <c r="FV246" s="26"/>
      <c r="FW246" s="26"/>
    </row>
    <row r="247" spans="1:179" ht="12.75" customHeight="1" x14ac:dyDescent="0.25">
      <c r="A247" s="14" t="s">
        <v>667</v>
      </c>
      <c r="B247" s="14" t="s">
        <v>2477</v>
      </c>
      <c r="C247" s="86" t="s">
        <v>1326</v>
      </c>
      <c r="D247" s="86" t="s">
        <v>1832</v>
      </c>
      <c r="E247" s="86" t="s">
        <v>1825</v>
      </c>
      <c r="F247" s="86" t="s">
        <v>1834</v>
      </c>
      <c r="G247" s="86" t="s">
        <v>1827</v>
      </c>
      <c r="H247" s="86" t="s">
        <v>1330</v>
      </c>
      <c r="I247" s="86" t="s">
        <v>1828</v>
      </c>
      <c r="J247" s="86" t="s">
        <v>1307</v>
      </c>
      <c r="K247" s="97" t="s">
        <v>1422</v>
      </c>
      <c r="L247" s="86" t="s">
        <v>1830</v>
      </c>
      <c r="M247" s="86" t="s">
        <v>2479</v>
      </c>
      <c r="N247" s="86">
        <v>2</v>
      </c>
      <c r="O247" s="86">
        <v>2</v>
      </c>
      <c r="P247" s="86">
        <v>0</v>
      </c>
    </row>
    <row r="248" spans="1:179" ht="12.75" customHeight="1" x14ac:dyDescent="0.25">
      <c r="A248" s="14" t="s">
        <v>669</v>
      </c>
      <c r="B248" s="14" t="s">
        <v>2480</v>
      </c>
      <c r="C248" s="86" t="s">
        <v>1299</v>
      </c>
      <c r="D248" s="86" t="s">
        <v>1824</v>
      </c>
      <c r="E248" s="86" t="s">
        <v>1825</v>
      </c>
      <c r="F248" s="86" t="s">
        <v>1841</v>
      </c>
      <c r="G248" s="86" t="s">
        <v>1302</v>
      </c>
      <c r="H248" s="86" t="s">
        <v>1302</v>
      </c>
      <c r="I248" s="86" t="s">
        <v>1837</v>
      </c>
      <c r="J248" s="86" t="s">
        <v>2263</v>
      </c>
      <c r="K248" s="97" t="s">
        <v>1607</v>
      </c>
      <c r="L248" s="86" t="s">
        <v>1830</v>
      </c>
      <c r="M248" s="86" t="s">
        <v>2481</v>
      </c>
      <c r="N248" s="86">
        <v>37</v>
      </c>
      <c r="O248" s="86">
        <v>30</v>
      </c>
      <c r="P248" s="86">
        <v>6</v>
      </c>
      <c r="Q248" s="26">
        <v>37.799999999999997</v>
      </c>
      <c r="R248" s="26">
        <v>30</v>
      </c>
      <c r="S248" s="26">
        <v>6</v>
      </c>
    </row>
    <row r="249" spans="1:179" ht="12.75" customHeight="1" x14ac:dyDescent="0.25">
      <c r="A249" s="14" t="s">
        <v>2482</v>
      </c>
      <c r="B249" s="86" t="s">
        <v>2483</v>
      </c>
      <c r="C249" s="86" t="s">
        <v>1299</v>
      </c>
      <c r="D249" s="86" t="s">
        <v>1824</v>
      </c>
      <c r="E249" s="86" t="s">
        <v>1825</v>
      </c>
      <c r="F249" s="86" t="s">
        <v>1841</v>
      </c>
      <c r="G249" s="86" t="s">
        <v>1302</v>
      </c>
      <c r="H249" s="86" t="s">
        <v>1302</v>
      </c>
      <c r="I249" s="86" t="s">
        <v>1837</v>
      </c>
      <c r="J249" s="86" t="s">
        <v>2263</v>
      </c>
      <c r="K249" s="97" t="s">
        <v>2484</v>
      </c>
      <c r="L249" s="86" t="s">
        <v>1830</v>
      </c>
      <c r="M249" s="86" t="s">
        <v>2485</v>
      </c>
      <c r="N249" s="86">
        <v>239</v>
      </c>
      <c r="O249" s="86">
        <v>200</v>
      </c>
      <c r="P249" s="86">
        <v>40</v>
      </c>
    </row>
    <row r="250" spans="1:179" ht="12.75" customHeight="1" x14ac:dyDescent="0.25">
      <c r="A250" s="14" t="s">
        <v>2486</v>
      </c>
      <c r="B250" s="86" t="s">
        <v>1606</v>
      </c>
      <c r="C250" s="86" t="s">
        <v>1299</v>
      </c>
      <c r="D250" s="86" t="s">
        <v>1824</v>
      </c>
      <c r="E250" s="86" t="s">
        <v>1825</v>
      </c>
      <c r="F250" s="86" t="s">
        <v>1841</v>
      </c>
      <c r="G250" s="86" t="s">
        <v>1338</v>
      </c>
      <c r="H250" s="86" t="s">
        <v>1338</v>
      </c>
      <c r="I250" s="86" t="s">
        <v>1837</v>
      </c>
      <c r="J250" s="86" t="s">
        <v>1869</v>
      </c>
      <c r="K250" s="97" t="s">
        <v>1607</v>
      </c>
      <c r="L250" s="86" t="s">
        <v>1863</v>
      </c>
      <c r="M250" s="86" t="s">
        <v>2487</v>
      </c>
      <c r="N250" s="86" t="s">
        <v>2488</v>
      </c>
      <c r="O250" s="86" t="s">
        <v>2489</v>
      </c>
      <c r="P250" s="86" t="s">
        <v>1914</v>
      </c>
    </row>
    <row r="251" spans="1:179" ht="12.75" customHeight="1" x14ac:dyDescent="0.25">
      <c r="A251" s="86" t="s">
        <v>534</v>
      </c>
      <c r="B251" s="86" t="s">
        <v>2490</v>
      </c>
      <c r="C251" s="86" t="s">
        <v>1326</v>
      </c>
      <c r="D251" s="86" t="s">
        <v>1824</v>
      </c>
      <c r="E251" s="86" t="s">
        <v>1825</v>
      </c>
      <c r="F251" s="86" t="s">
        <v>1841</v>
      </c>
      <c r="G251" s="86" t="s">
        <v>1302</v>
      </c>
      <c r="H251" s="86" t="s">
        <v>1302</v>
      </c>
      <c r="I251" s="86" t="s">
        <v>1837</v>
      </c>
      <c r="J251" s="86" t="s">
        <v>1845</v>
      </c>
      <c r="K251" s="97" t="s">
        <v>2280</v>
      </c>
      <c r="L251" s="86" t="s">
        <v>1830</v>
      </c>
      <c r="M251" s="86" t="s">
        <v>2491</v>
      </c>
      <c r="N251" s="86" t="s">
        <v>1858</v>
      </c>
      <c r="O251" s="86">
        <v>47.7</v>
      </c>
      <c r="P251" s="86">
        <v>10</v>
      </c>
    </row>
    <row r="252" spans="1:179" ht="12.75" customHeight="1" x14ac:dyDescent="0.25">
      <c r="A252" s="86" t="s">
        <v>673</v>
      </c>
      <c r="B252" s="86" t="s">
        <v>2492</v>
      </c>
      <c r="C252" s="86" t="s">
        <v>1326</v>
      </c>
      <c r="D252" s="86" t="s">
        <v>1824</v>
      </c>
      <c r="E252" s="86" t="s">
        <v>1825</v>
      </c>
      <c r="F252" s="86" t="s">
        <v>1841</v>
      </c>
      <c r="G252" s="86" t="s">
        <v>1302</v>
      </c>
      <c r="H252" s="86" t="s">
        <v>1302</v>
      </c>
      <c r="I252" s="86" t="s">
        <v>1837</v>
      </c>
      <c r="J252" s="86" t="s">
        <v>1842</v>
      </c>
      <c r="K252" s="98" t="s">
        <v>2493</v>
      </c>
      <c r="L252" s="86" t="s">
        <v>1863</v>
      </c>
      <c r="M252" s="86" t="s">
        <v>2494</v>
      </c>
      <c r="N252" s="86">
        <v>47</v>
      </c>
      <c r="O252" s="86">
        <v>40</v>
      </c>
      <c r="P252" s="86">
        <v>8</v>
      </c>
    </row>
    <row r="253" spans="1:179" ht="12.75" customHeight="1" x14ac:dyDescent="0.25">
      <c r="A253" s="86" t="s">
        <v>346</v>
      </c>
      <c r="B253" s="86" t="s">
        <v>2495</v>
      </c>
      <c r="C253" s="86" t="s">
        <v>1326</v>
      </c>
      <c r="D253" s="86" t="s">
        <v>1824</v>
      </c>
      <c r="E253" s="86" t="s">
        <v>1825</v>
      </c>
      <c r="F253" s="86" t="s">
        <v>1826</v>
      </c>
      <c r="G253" s="86" t="s">
        <v>1318</v>
      </c>
      <c r="H253" s="86" t="s">
        <v>1935</v>
      </c>
      <c r="I253" s="86" t="s">
        <v>1854</v>
      </c>
      <c r="J253" s="86" t="s">
        <v>2051</v>
      </c>
      <c r="K253" s="97" t="s">
        <v>1415</v>
      </c>
      <c r="L253" s="86" t="s">
        <v>1830</v>
      </c>
      <c r="M253" s="86" t="s">
        <v>2496</v>
      </c>
      <c r="N253" s="86" t="s">
        <v>2497</v>
      </c>
      <c r="O253" s="86" t="s">
        <v>2498</v>
      </c>
      <c r="P253" s="86" t="s">
        <v>2499</v>
      </c>
    </row>
    <row r="254" spans="1:179" ht="12.75" customHeight="1" thickBot="1" x14ac:dyDescent="0.3">
      <c r="A254" s="86" t="s">
        <v>1045</v>
      </c>
      <c r="B254" s="86" t="s">
        <v>1377</v>
      </c>
      <c r="C254" s="86" t="s">
        <v>1299</v>
      </c>
      <c r="D254" s="86" t="s">
        <v>1848</v>
      </c>
      <c r="E254" s="86" t="s">
        <v>1825</v>
      </c>
      <c r="F254" s="86" t="s">
        <v>1826</v>
      </c>
      <c r="G254" s="86" t="s">
        <v>1827</v>
      </c>
      <c r="H254" s="86" t="s">
        <v>1330</v>
      </c>
      <c r="I254" s="86" t="s">
        <v>1828</v>
      </c>
      <c r="J254" s="86" t="s">
        <v>1829</v>
      </c>
      <c r="K254" s="97" t="s">
        <v>2500</v>
      </c>
      <c r="L254" s="86" t="s">
        <v>1830</v>
      </c>
      <c r="M254" s="86" t="s">
        <v>2501</v>
      </c>
      <c r="N254" s="86">
        <v>185</v>
      </c>
      <c r="O254" s="86">
        <v>185</v>
      </c>
      <c r="P254" s="86">
        <v>74</v>
      </c>
      <c r="Q254" s="26">
        <v>185</v>
      </c>
      <c r="R254" s="26">
        <v>185</v>
      </c>
      <c r="S254" s="26">
        <v>74</v>
      </c>
    </row>
    <row r="255" spans="1:179" s="145" customFormat="1" ht="12.6" customHeight="1" thickBot="1" x14ac:dyDescent="0.3">
      <c r="A255" s="86" t="s">
        <v>874</v>
      </c>
      <c r="B255" s="86" t="s">
        <v>2502</v>
      </c>
      <c r="C255" s="86" t="s">
        <v>1304</v>
      </c>
      <c r="D255" s="86" t="s">
        <v>1824</v>
      </c>
      <c r="E255" s="86" t="s">
        <v>1825</v>
      </c>
      <c r="F255" s="86" t="s">
        <v>1826</v>
      </c>
      <c r="G255" s="86" t="s">
        <v>1318</v>
      </c>
      <c r="H255" s="86" t="s">
        <v>1879</v>
      </c>
      <c r="I255" s="86" t="s">
        <v>1854</v>
      </c>
      <c r="J255" s="86" t="s">
        <v>1880</v>
      </c>
      <c r="K255" s="97" t="s">
        <v>1415</v>
      </c>
      <c r="L255" s="86" t="s">
        <v>1830</v>
      </c>
      <c r="M255" s="86" t="s">
        <v>2503</v>
      </c>
      <c r="N255" s="86" t="s">
        <v>1934</v>
      </c>
      <c r="O255" s="86" t="s">
        <v>1858</v>
      </c>
      <c r="P255" s="86" t="s">
        <v>1947</v>
      </c>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row>
    <row r="256" spans="1:179" ht="12.75" customHeight="1" x14ac:dyDescent="0.25">
      <c r="A256" s="86" t="s">
        <v>874</v>
      </c>
      <c r="B256" s="86" t="s">
        <v>2502</v>
      </c>
      <c r="C256" s="86" t="s">
        <v>1304</v>
      </c>
      <c r="D256" s="86" t="s">
        <v>1824</v>
      </c>
      <c r="E256" s="86" t="s">
        <v>1825</v>
      </c>
      <c r="F256" s="86" t="s">
        <v>1826</v>
      </c>
      <c r="G256" s="86" t="s">
        <v>1318</v>
      </c>
      <c r="H256" s="86" t="s">
        <v>1879</v>
      </c>
      <c r="I256" s="86" t="s">
        <v>1854</v>
      </c>
      <c r="J256" s="86" t="s">
        <v>1880</v>
      </c>
      <c r="K256" s="97" t="s">
        <v>1663</v>
      </c>
      <c r="L256" s="86" t="s">
        <v>1830</v>
      </c>
      <c r="M256" s="86" t="s">
        <v>2504</v>
      </c>
      <c r="N256" s="86" t="s">
        <v>1934</v>
      </c>
      <c r="O256" s="86" t="s">
        <v>1858</v>
      </c>
      <c r="P256" s="86" t="s">
        <v>1947</v>
      </c>
    </row>
    <row r="257" spans="1:19" ht="12.75" customHeight="1" x14ac:dyDescent="0.25">
      <c r="A257" s="86" t="s">
        <v>679</v>
      </c>
      <c r="B257" s="86" t="s">
        <v>2505</v>
      </c>
      <c r="C257" s="86" t="s">
        <v>1304</v>
      </c>
      <c r="D257" s="86" t="s">
        <v>1848</v>
      </c>
      <c r="E257" s="86" t="s">
        <v>1825</v>
      </c>
      <c r="F257" s="86" t="s">
        <v>1826</v>
      </c>
      <c r="G257" s="86" t="s">
        <v>1827</v>
      </c>
      <c r="H257" s="86" t="s">
        <v>1330</v>
      </c>
      <c r="I257" s="86" t="s">
        <v>1828</v>
      </c>
      <c r="J257" s="86" t="s">
        <v>1307</v>
      </c>
      <c r="K257" s="97" t="s">
        <v>2078</v>
      </c>
      <c r="L257" s="86" t="s">
        <v>1830</v>
      </c>
      <c r="M257" s="86" t="s">
        <v>2506</v>
      </c>
      <c r="N257" s="86">
        <v>25</v>
      </c>
      <c r="O257" s="86">
        <v>25</v>
      </c>
      <c r="P257" s="86">
        <v>10</v>
      </c>
      <c r="Q257" s="26">
        <v>25</v>
      </c>
      <c r="R257" s="26">
        <v>52</v>
      </c>
      <c r="S257" s="26">
        <v>10</v>
      </c>
    </row>
    <row r="258" spans="1:19" ht="12.75" customHeight="1" x14ac:dyDescent="0.25">
      <c r="A258" s="86" t="s">
        <v>679</v>
      </c>
      <c r="B258" s="86" t="s">
        <v>2507</v>
      </c>
      <c r="C258" s="86" t="s">
        <v>1304</v>
      </c>
      <c r="D258" s="86" t="s">
        <v>1824</v>
      </c>
      <c r="E258" s="86" t="s">
        <v>1825</v>
      </c>
      <c r="F258" s="86" t="s">
        <v>1841</v>
      </c>
      <c r="G258" s="86" t="s">
        <v>1338</v>
      </c>
      <c r="H258" s="86" t="s">
        <v>1338</v>
      </c>
      <c r="I258" s="86" t="s">
        <v>1837</v>
      </c>
      <c r="J258" s="86" t="s">
        <v>1869</v>
      </c>
      <c r="K258" s="97" t="s">
        <v>2508</v>
      </c>
      <c r="L258" s="86" t="s">
        <v>1863</v>
      </c>
      <c r="M258" s="86" t="s">
        <v>2509</v>
      </c>
      <c r="N258" s="86" t="s">
        <v>2510</v>
      </c>
      <c r="O258" s="86" t="s">
        <v>2510</v>
      </c>
      <c r="P258" s="86" t="s">
        <v>2511</v>
      </c>
    </row>
    <row r="259" spans="1:19" ht="12.75" customHeight="1" x14ac:dyDescent="0.25">
      <c r="A259" s="86" t="s">
        <v>679</v>
      </c>
      <c r="B259" s="86" t="s">
        <v>2512</v>
      </c>
      <c r="C259" s="86" t="s">
        <v>1304</v>
      </c>
      <c r="D259" s="86" t="s">
        <v>1824</v>
      </c>
      <c r="E259" s="86" t="s">
        <v>1825</v>
      </c>
      <c r="F259" s="86" t="s">
        <v>1841</v>
      </c>
      <c r="G259" s="86" t="s">
        <v>1338</v>
      </c>
      <c r="H259" s="86" t="s">
        <v>1338</v>
      </c>
      <c r="I259" s="86" t="s">
        <v>1837</v>
      </c>
      <c r="J259" s="86" t="s">
        <v>1869</v>
      </c>
      <c r="K259" s="97" t="s">
        <v>2371</v>
      </c>
      <c r="L259" s="86" t="s">
        <v>1863</v>
      </c>
      <c r="M259" s="86" t="s">
        <v>2513</v>
      </c>
      <c r="N259" s="86" t="s">
        <v>2514</v>
      </c>
      <c r="O259" s="86" t="s">
        <v>2514</v>
      </c>
      <c r="P259" s="86" t="s">
        <v>2511</v>
      </c>
    </row>
    <row r="260" spans="1:19" ht="12.75" customHeight="1" x14ac:dyDescent="0.25">
      <c r="A260" s="86" t="s">
        <v>679</v>
      </c>
      <c r="B260" s="86" t="s">
        <v>2515</v>
      </c>
      <c r="C260" s="86" t="s">
        <v>1304</v>
      </c>
      <c r="D260" s="86" t="s">
        <v>1824</v>
      </c>
      <c r="E260" s="86" t="s">
        <v>1825</v>
      </c>
      <c r="F260" s="86" t="s">
        <v>2062</v>
      </c>
      <c r="G260" s="86" t="s">
        <v>1338</v>
      </c>
      <c r="H260" s="86" t="s">
        <v>1338</v>
      </c>
      <c r="I260" s="86" t="s">
        <v>1837</v>
      </c>
      <c r="J260" s="86" t="s">
        <v>1869</v>
      </c>
      <c r="K260" s="97" t="s">
        <v>1561</v>
      </c>
      <c r="L260" s="86" t="s">
        <v>1830</v>
      </c>
      <c r="M260" s="86" t="s">
        <v>2516</v>
      </c>
      <c r="N260" s="86" t="s">
        <v>2517</v>
      </c>
      <c r="O260" s="86" t="s">
        <v>2518</v>
      </c>
      <c r="P260" s="86">
        <v>17</v>
      </c>
    </row>
    <row r="261" spans="1:19" ht="12.75" customHeight="1" x14ac:dyDescent="0.25">
      <c r="A261" s="86" t="s">
        <v>1594</v>
      </c>
      <c r="B261" s="86" t="s">
        <v>2519</v>
      </c>
      <c r="C261" s="86" t="s">
        <v>1406</v>
      </c>
      <c r="D261" s="86" t="s">
        <v>1824</v>
      </c>
      <c r="E261" s="86" t="s">
        <v>1825</v>
      </c>
      <c r="F261" s="86" t="s">
        <v>1826</v>
      </c>
      <c r="G261" s="86" t="s">
        <v>1835</v>
      </c>
      <c r="H261" s="86" t="s">
        <v>1836</v>
      </c>
      <c r="I261" s="86" t="s">
        <v>1837</v>
      </c>
      <c r="J261" s="86" t="s">
        <v>1903</v>
      </c>
      <c r="K261" s="97" t="s">
        <v>1415</v>
      </c>
      <c r="L261" s="86" t="s">
        <v>1830</v>
      </c>
      <c r="M261" s="86" t="s">
        <v>2520</v>
      </c>
      <c r="N261" s="86" t="s">
        <v>2521</v>
      </c>
      <c r="O261" s="86" t="s">
        <v>2151</v>
      </c>
      <c r="P261" s="86" t="s">
        <v>2049</v>
      </c>
    </row>
    <row r="262" spans="1:19" ht="12.75" customHeight="1" x14ac:dyDescent="0.25">
      <c r="A262" s="86" t="s">
        <v>1071</v>
      </c>
      <c r="B262" s="86" t="s">
        <v>2522</v>
      </c>
      <c r="C262" s="86" t="s">
        <v>1299</v>
      </c>
      <c r="D262" s="86" t="s">
        <v>1824</v>
      </c>
      <c r="E262" s="86" t="s">
        <v>1825</v>
      </c>
      <c r="F262" s="86" t="s">
        <v>1826</v>
      </c>
      <c r="G262" s="86" t="s">
        <v>1318</v>
      </c>
      <c r="H262" s="86" t="s">
        <v>1879</v>
      </c>
      <c r="I262" s="86" t="s">
        <v>1854</v>
      </c>
      <c r="J262" s="86" t="s">
        <v>1880</v>
      </c>
      <c r="K262" s="97" t="s">
        <v>1415</v>
      </c>
      <c r="L262" s="86" t="s">
        <v>1830</v>
      </c>
      <c r="M262" s="86" t="s">
        <v>2523</v>
      </c>
      <c r="N262" s="86" t="s">
        <v>2524</v>
      </c>
      <c r="O262" s="86" t="s">
        <v>2525</v>
      </c>
      <c r="P262" s="86" t="s">
        <v>2335</v>
      </c>
    </row>
    <row r="263" spans="1:19" ht="12.75" customHeight="1" x14ac:dyDescent="0.25">
      <c r="A263" s="86" t="s">
        <v>1071</v>
      </c>
      <c r="B263" s="86" t="s">
        <v>2522</v>
      </c>
      <c r="C263" s="86" t="s">
        <v>1299</v>
      </c>
      <c r="D263" s="86" t="s">
        <v>1824</v>
      </c>
      <c r="E263" s="86" t="s">
        <v>1825</v>
      </c>
      <c r="F263" s="86" t="s">
        <v>1826</v>
      </c>
      <c r="G263" s="86" t="s">
        <v>1318</v>
      </c>
      <c r="H263" s="86" t="s">
        <v>1879</v>
      </c>
      <c r="I263" s="86" t="s">
        <v>1854</v>
      </c>
      <c r="J263" s="86" t="s">
        <v>1880</v>
      </c>
      <c r="K263" s="97" t="s">
        <v>1663</v>
      </c>
      <c r="L263" s="86" t="s">
        <v>1830</v>
      </c>
      <c r="M263" s="86" t="s">
        <v>2526</v>
      </c>
      <c r="N263" s="86" t="s">
        <v>2524</v>
      </c>
      <c r="O263" s="86" t="s">
        <v>2525</v>
      </c>
      <c r="P263" s="86" t="s">
        <v>2335</v>
      </c>
    </row>
    <row r="264" spans="1:19" ht="12.75" customHeight="1" x14ac:dyDescent="0.25">
      <c r="A264" s="86" t="s">
        <v>1594</v>
      </c>
      <c r="B264" s="86" t="s">
        <v>2527</v>
      </c>
      <c r="C264" s="86" t="s">
        <v>1406</v>
      </c>
      <c r="D264" s="86" t="s">
        <v>1824</v>
      </c>
      <c r="E264" s="86" t="s">
        <v>1825</v>
      </c>
      <c r="F264" s="86" t="s">
        <v>1826</v>
      </c>
      <c r="G264" s="86" t="s">
        <v>1835</v>
      </c>
      <c r="H264" s="86" t="s">
        <v>1836</v>
      </c>
      <c r="I264" s="86" t="s">
        <v>1837</v>
      </c>
      <c r="J264" s="86" t="s">
        <v>1903</v>
      </c>
      <c r="K264" s="97" t="s">
        <v>1409</v>
      </c>
      <c r="L264" s="86" t="s">
        <v>1830</v>
      </c>
      <c r="M264" s="86" t="s">
        <v>2528</v>
      </c>
      <c r="N264" s="86" t="s">
        <v>2529</v>
      </c>
      <c r="O264" s="86" t="s">
        <v>2530</v>
      </c>
      <c r="P264" s="86" t="s">
        <v>2434</v>
      </c>
    </row>
    <row r="265" spans="1:19" ht="12.75" customHeight="1" x14ac:dyDescent="0.25">
      <c r="A265" s="86" t="s">
        <v>2531</v>
      </c>
      <c r="B265" s="86" t="s">
        <v>2532</v>
      </c>
      <c r="C265" s="86" t="s">
        <v>1326</v>
      </c>
      <c r="D265" s="86" t="s">
        <v>1824</v>
      </c>
      <c r="E265" s="86" t="s">
        <v>1825</v>
      </c>
      <c r="F265" s="86" t="s">
        <v>1841</v>
      </c>
      <c r="G265" s="86" t="s">
        <v>1302</v>
      </c>
      <c r="H265" s="86" t="s">
        <v>1302</v>
      </c>
      <c r="I265" s="86" t="s">
        <v>1837</v>
      </c>
      <c r="J265" s="86" t="s">
        <v>1842</v>
      </c>
      <c r="K265" s="97" t="s">
        <v>2533</v>
      </c>
      <c r="L265" s="86" t="s">
        <v>1830</v>
      </c>
      <c r="M265" s="86" t="s">
        <v>2534</v>
      </c>
      <c r="N265" s="86">
        <v>118</v>
      </c>
      <c r="O265" s="86">
        <v>100</v>
      </c>
      <c r="P265" s="100">
        <v>20</v>
      </c>
    </row>
    <row r="266" spans="1:19" ht="12.75" customHeight="1" x14ac:dyDescent="0.25">
      <c r="A266" s="86" t="s">
        <v>699</v>
      </c>
      <c r="B266" s="86" t="s">
        <v>2535</v>
      </c>
      <c r="C266" s="86" t="s">
        <v>1315</v>
      </c>
      <c r="D266" s="86" t="s">
        <v>1824</v>
      </c>
      <c r="E266" s="86" t="s">
        <v>1825</v>
      </c>
      <c r="F266" s="86" t="s">
        <v>1841</v>
      </c>
      <c r="G266" s="86" t="s">
        <v>1302</v>
      </c>
      <c r="H266" s="86" t="s">
        <v>1302</v>
      </c>
      <c r="I266" s="86" t="s">
        <v>1837</v>
      </c>
      <c r="J266" s="86" t="s">
        <v>2263</v>
      </c>
      <c r="K266" s="98" t="s">
        <v>2500</v>
      </c>
      <c r="L266" s="86" t="s">
        <v>1830</v>
      </c>
      <c r="M266" s="86" t="s">
        <v>2536</v>
      </c>
      <c r="N266" s="86">
        <v>275</v>
      </c>
      <c r="O266" s="86">
        <v>220</v>
      </c>
      <c r="P266" s="86">
        <v>44</v>
      </c>
    </row>
    <row r="267" spans="1:19" ht="12.75" customHeight="1" x14ac:dyDescent="0.25">
      <c r="A267" s="86" t="s">
        <v>699</v>
      </c>
      <c r="B267" s="86" t="s">
        <v>2537</v>
      </c>
      <c r="C267" s="86" t="s">
        <v>1315</v>
      </c>
      <c r="D267" s="86" t="s">
        <v>1824</v>
      </c>
      <c r="E267" s="86" t="s">
        <v>1825</v>
      </c>
      <c r="F267" s="86" t="s">
        <v>1841</v>
      </c>
      <c r="G267" s="86" t="s">
        <v>1302</v>
      </c>
      <c r="H267" s="86" t="s">
        <v>1302</v>
      </c>
      <c r="I267" s="86" t="s">
        <v>1837</v>
      </c>
      <c r="J267" s="86" t="s">
        <v>2263</v>
      </c>
      <c r="K267" s="98" t="s">
        <v>2133</v>
      </c>
      <c r="L267" s="86" t="s">
        <v>1830</v>
      </c>
      <c r="M267" s="86" t="s">
        <v>2538</v>
      </c>
      <c r="N267" s="86">
        <v>38</v>
      </c>
      <c r="O267" s="86">
        <v>29</v>
      </c>
      <c r="P267" s="86">
        <v>6</v>
      </c>
    </row>
    <row r="268" spans="1:19" ht="12.75" customHeight="1" x14ac:dyDescent="0.25">
      <c r="A268" s="86" t="s">
        <v>701</v>
      </c>
      <c r="B268" s="86" t="s">
        <v>1303</v>
      </c>
      <c r="C268" s="86" t="s">
        <v>1304</v>
      </c>
      <c r="D268" s="86" t="s">
        <v>1824</v>
      </c>
      <c r="E268" s="86" t="s">
        <v>1825</v>
      </c>
      <c r="F268" s="86" t="s">
        <v>1841</v>
      </c>
      <c r="G268" s="86" t="s">
        <v>1338</v>
      </c>
      <c r="H268" s="86" t="s">
        <v>1338</v>
      </c>
      <c r="I268" s="86" t="s">
        <v>1837</v>
      </c>
      <c r="J268" s="86" t="s">
        <v>1869</v>
      </c>
      <c r="K268" s="97" t="s">
        <v>2085</v>
      </c>
      <c r="L268" s="86" t="s">
        <v>1830</v>
      </c>
      <c r="M268" s="86" t="s">
        <v>2539</v>
      </c>
      <c r="N268" s="86">
        <v>126</v>
      </c>
      <c r="O268" s="86">
        <v>123</v>
      </c>
      <c r="P268" s="86">
        <v>25</v>
      </c>
    </row>
    <row r="269" spans="1:19" ht="12.75" customHeight="1" x14ac:dyDescent="0.25">
      <c r="A269" s="86" t="s">
        <v>701</v>
      </c>
      <c r="B269" s="86" t="s">
        <v>1303</v>
      </c>
      <c r="C269" s="86" t="s">
        <v>1304</v>
      </c>
      <c r="D269" s="86" t="s">
        <v>1824</v>
      </c>
      <c r="E269" s="86" t="s">
        <v>1825</v>
      </c>
      <c r="F269" s="86" t="s">
        <v>1841</v>
      </c>
      <c r="G269" s="86" t="s">
        <v>1338</v>
      </c>
      <c r="H269" s="86" t="s">
        <v>1338</v>
      </c>
      <c r="I269" s="86" t="s">
        <v>1837</v>
      </c>
      <c r="J269" s="86" t="s">
        <v>1869</v>
      </c>
      <c r="K269" s="97" t="s">
        <v>2540</v>
      </c>
      <c r="L269" s="86" t="s">
        <v>1830</v>
      </c>
      <c r="M269" s="86" t="s">
        <v>2541</v>
      </c>
      <c r="N269" s="86">
        <v>86</v>
      </c>
      <c r="O269" s="86">
        <v>85</v>
      </c>
      <c r="P269" s="86">
        <v>17</v>
      </c>
    </row>
    <row r="270" spans="1:19" ht="12.75" customHeight="1" x14ac:dyDescent="0.25">
      <c r="A270" s="86" t="s">
        <v>374</v>
      </c>
      <c r="B270" s="86" t="s">
        <v>2542</v>
      </c>
      <c r="C270" s="86" t="s">
        <v>1326</v>
      </c>
      <c r="D270" s="86" t="s">
        <v>1824</v>
      </c>
      <c r="E270" s="86" t="s">
        <v>1825</v>
      </c>
      <c r="F270" s="86" t="s">
        <v>1834</v>
      </c>
      <c r="G270" s="86" t="s">
        <v>1302</v>
      </c>
      <c r="H270" s="86" t="s">
        <v>1302</v>
      </c>
      <c r="I270" s="86" t="s">
        <v>1837</v>
      </c>
      <c r="J270" s="86" t="s">
        <v>1842</v>
      </c>
      <c r="K270" s="97" t="s">
        <v>1624</v>
      </c>
      <c r="L270" s="86" t="s">
        <v>1830</v>
      </c>
      <c r="M270" s="86" t="s">
        <v>2543</v>
      </c>
      <c r="N270" s="86">
        <v>17</v>
      </c>
      <c r="O270" s="86">
        <v>15</v>
      </c>
      <c r="P270" s="86">
        <v>1000</v>
      </c>
    </row>
    <row r="271" spans="1:19" ht="12.75" customHeight="1" x14ac:dyDescent="0.25">
      <c r="A271" s="86" t="s">
        <v>1071</v>
      </c>
      <c r="B271" s="86" t="s">
        <v>2544</v>
      </c>
      <c r="C271" s="86" t="s">
        <v>1304</v>
      </c>
      <c r="D271" s="86" t="s">
        <v>1824</v>
      </c>
      <c r="E271" s="86" t="s">
        <v>1825</v>
      </c>
      <c r="F271" s="86" t="s">
        <v>1826</v>
      </c>
      <c r="G271" s="86" t="s">
        <v>1318</v>
      </c>
      <c r="H271" s="86" t="s">
        <v>1853</v>
      </c>
      <c r="I271" s="86" t="s">
        <v>1854</v>
      </c>
      <c r="J271" s="86" t="s">
        <v>1855</v>
      </c>
      <c r="K271" s="97" t="s">
        <v>2420</v>
      </c>
      <c r="L271" s="86" t="s">
        <v>1830</v>
      </c>
      <c r="M271" s="86" t="s">
        <v>2545</v>
      </c>
      <c r="N271" s="86" t="s">
        <v>1917</v>
      </c>
      <c r="O271" s="86" t="s">
        <v>2339</v>
      </c>
      <c r="P271" s="86" t="s">
        <v>1947</v>
      </c>
    </row>
    <row r="272" spans="1:19" ht="12.75" customHeight="1" x14ac:dyDescent="0.25">
      <c r="A272" s="86" t="s">
        <v>84</v>
      </c>
      <c r="B272" s="86" t="s">
        <v>2546</v>
      </c>
      <c r="C272" s="86" t="s">
        <v>1299</v>
      </c>
      <c r="D272" s="86" t="s">
        <v>1824</v>
      </c>
      <c r="E272" s="86" t="s">
        <v>1825</v>
      </c>
      <c r="F272" s="86" t="s">
        <v>1826</v>
      </c>
      <c r="G272" s="86" t="s">
        <v>1318</v>
      </c>
      <c r="H272" s="86" t="s">
        <v>2547</v>
      </c>
      <c r="I272" s="86" t="s">
        <v>1854</v>
      </c>
      <c r="J272" s="86" t="s">
        <v>1936</v>
      </c>
      <c r="K272" s="97" t="s">
        <v>1415</v>
      </c>
      <c r="L272" s="86" t="s">
        <v>1830</v>
      </c>
      <c r="M272" s="86" t="s">
        <v>2548</v>
      </c>
      <c r="N272" s="86" t="s">
        <v>2549</v>
      </c>
      <c r="O272" s="86" t="s">
        <v>2550</v>
      </c>
      <c r="P272" s="86" t="s">
        <v>2551</v>
      </c>
    </row>
    <row r="273" spans="1:16" ht="12.75" customHeight="1" x14ac:dyDescent="0.25">
      <c r="A273" s="86" t="s">
        <v>84</v>
      </c>
      <c r="B273" s="86" t="s">
        <v>2546</v>
      </c>
      <c r="C273" s="86" t="s">
        <v>1299</v>
      </c>
      <c r="D273" s="86" t="s">
        <v>1824</v>
      </c>
      <c r="E273" s="86" t="s">
        <v>1825</v>
      </c>
      <c r="F273" s="86" t="s">
        <v>1826</v>
      </c>
      <c r="G273" s="86" t="s">
        <v>1318</v>
      </c>
      <c r="H273" s="86" t="s">
        <v>2547</v>
      </c>
      <c r="I273" s="86" t="s">
        <v>1854</v>
      </c>
      <c r="J273" s="86" t="s">
        <v>1936</v>
      </c>
      <c r="K273" s="97" t="s">
        <v>1663</v>
      </c>
      <c r="L273" s="86" t="s">
        <v>1830</v>
      </c>
      <c r="M273" s="86" t="s">
        <v>2552</v>
      </c>
      <c r="N273" s="86" t="s">
        <v>2553</v>
      </c>
      <c r="O273" s="86" t="s">
        <v>2554</v>
      </c>
      <c r="P273" s="86" t="s">
        <v>2555</v>
      </c>
    </row>
    <row r="274" spans="1:16" ht="12.75" customHeight="1" x14ac:dyDescent="0.25">
      <c r="A274" s="86" t="s">
        <v>84</v>
      </c>
      <c r="B274" s="86" t="s">
        <v>2546</v>
      </c>
      <c r="C274" s="86" t="s">
        <v>1299</v>
      </c>
      <c r="D274" s="86" t="s">
        <v>1824</v>
      </c>
      <c r="E274" s="86" t="s">
        <v>1825</v>
      </c>
      <c r="F274" s="86" t="s">
        <v>1826</v>
      </c>
      <c r="G274" s="86" t="s">
        <v>1318</v>
      </c>
      <c r="H274" s="86" t="s">
        <v>2547</v>
      </c>
      <c r="I274" s="86" t="s">
        <v>1854</v>
      </c>
      <c r="J274" s="86" t="s">
        <v>1936</v>
      </c>
      <c r="K274" s="97" t="s">
        <v>1664</v>
      </c>
      <c r="L274" s="86" t="s">
        <v>1830</v>
      </c>
      <c r="M274" s="86" t="s">
        <v>2556</v>
      </c>
      <c r="N274" s="86" t="s">
        <v>2549</v>
      </c>
      <c r="O274" s="86" t="s">
        <v>2550</v>
      </c>
      <c r="P274" s="86" t="s">
        <v>2551</v>
      </c>
    </row>
    <row r="275" spans="1:16" ht="12.75" customHeight="1" x14ac:dyDescent="0.25">
      <c r="A275" s="86" t="s">
        <v>84</v>
      </c>
      <c r="B275" s="86" t="s">
        <v>2546</v>
      </c>
      <c r="C275" s="86" t="s">
        <v>1299</v>
      </c>
      <c r="D275" s="86" t="s">
        <v>1824</v>
      </c>
      <c r="E275" s="86" t="s">
        <v>1825</v>
      </c>
      <c r="F275" s="86" t="s">
        <v>1826</v>
      </c>
      <c r="G275" s="86" t="s">
        <v>1318</v>
      </c>
      <c r="H275" s="86" t="s">
        <v>2547</v>
      </c>
      <c r="I275" s="86" t="s">
        <v>1854</v>
      </c>
      <c r="J275" s="86" t="s">
        <v>1936</v>
      </c>
      <c r="K275" s="97" t="s">
        <v>1665</v>
      </c>
      <c r="L275" s="86" t="s">
        <v>1830</v>
      </c>
      <c r="M275" s="86" t="s">
        <v>2557</v>
      </c>
      <c r="N275" s="86" t="s">
        <v>2549</v>
      </c>
      <c r="O275" s="86" t="s">
        <v>2558</v>
      </c>
      <c r="P275" s="86" t="s">
        <v>2559</v>
      </c>
    </row>
    <row r="276" spans="1:16" ht="12.75" customHeight="1" x14ac:dyDescent="0.25">
      <c r="A276" s="86" t="s">
        <v>104</v>
      </c>
      <c r="B276" s="86" t="s">
        <v>2560</v>
      </c>
      <c r="C276" s="86" t="s">
        <v>1299</v>
      </c>
      <c r="D276" s="86" t="s">
        <v>1824</v>
      </c>
      <c r="E276" s="86" t="s">
        <v>1825</v>
      </c>
      <c r="F276" s="86" t="s">
        <v>1826</v>
      </c>
      <c r="G276" s="86" t="s">
        <v>1318</v>
      </c>
      <c r="H276" s="86" t="s">
        <v>2547</v>
      </c>
      <c r="I276" s="86" t="s">
        <v>1854</v>
      </c>
      <c r="J276" s="86" t="s">
        <v>1936</v>
      </c>
      <c r="K276" s="97" t="s">
        <v>1415</v>
      </c>
      <c r="L276" s="86" t="s">
        <v>1830</v>
      </c>
      <c r="M276" s="86" t="s">
        <v>2561</v>
      </c>
      <c r="N276" s="86">
        <v>500</v>
      </c>
      <c r="O276" s="86">
        <v>600</v>
      </c>
      <c r="P276" s="86">
        <v>110</v>
      </c>
    </row>
    <row r="277" spans="1:16" ht="12.75" customHeight="1" x14ac:dyDescent="0.25">
      <c r="A277" s="86" t="s">
        <v>104</v>
      </c>
      <c r="B277" s="86" t="s">
        <v>2560</v>
      </c>
      <c r="C277" s="86" t="s">
        <v>1299</v>
      </c>
      <c r="D277" s="86" t="s">
        <v>1824</v>
      </c>
      <c r="E277" s="86" t="s">
        <v>1825</v>
      </c>
      <c r="F277" s="86" t="s">
        <v>1826</v>
      </c>
      <c r="G277" s="86" t="s">
        <v>1318</v>
      </c>
      <c r="H277" s="86" t="s">
        <v>2547</v>
      </c>
      <c r="I277" s="86" t="s">
        <v>1854</v>
      </c>
      <c r="J277" s="86" t="s">
        <v>1936</v>
      </c>
      <c r="K277" s="97" t="s">
        <v>1663</v>
      </c>
      <c r="L277" s="86" t="s">
        <v>1830</v>
      </c>
      <c r="M277" s="86" t="s">
        <v>2562</v>
      </c>
      <c r="N277" s="86">
        <v>500</v>
      </c>
      <c r="O277" s="86">
        <v>600</v>
      </c>
      <c r="P277" s="86">
        <v>110</v>
      </c>
    </row>
    <row r="278" spans="1:16" ht="12.75" customHeight="1" x14ac:dyDescent="0.25">
      <c r="A278" s="86" t="s">
        <v>410</v>
      </c>
      <c r="B278" s="86" t="s">
        <v>2563</v>
      </c>
      <c r="C278" s="86" t="s">
        <v>1315</v>
      </c>
      <c r="D278" s="86" t="s">
        <v>1824</v>
      </c>
      <c r="E278" s="86" t="s">
        <v>1825</v>
      </c>
      <c r="F278" s="86" t="s">
        <v>1834</v>
      </c>
      <c r="G278" s="86" t="s">
        <v>1986</v>
      </c>
      <c r="H278" s="86" t="s">
        <v>2029</v>
      </c>
      <c r="I278" s="86" t="s">
        <v>1854</v>
      </c>
      <c r="J278" s="86" t="s">
        <v>1855</v>
      </c>
      <c r="K278" s="97" t="s">
        <v>2564</v>
      </c>
      <c r="L278" s="86" t="s">
        <v>1863</v>
      </c>
      <c r="M278" s="86" t="s">
        <v>2565</v>
      </c>
      <c r="N278" s="86" t="s">
        <v>2566</v>
      </c>
      <c r="O278" s="86" t="s">
        <v>2005</v>
      </c>
      <c r="P278" s="86" t="s">
        <v>1867</v>
      </c>
    </row>
    <row r="279" spans="1:16" ht="12.75" customHeight="1" x14ac:dyDescent="0.25">
      <c r="A279" s="86" t="s">
        <v>410</v>
      </c>
      <c r="B279" s="86" t="s">
        <v>2563</v>
      </c>
      <c r="C279" s="86" t="s">
        <v>1315</v>
      </c>
      <c r="D279" s="86" t="s">
        <v>1824</v>
      </c>
      <c r="E279" s="86" t="s">
        <v>1825</v>
      </c>
      <c r="F279" s="86" t="s">
        <v>1834</v>
      </c>
      <c r="G279" s="86" t="s">
        <v>1986</v>
      </c>
      <c r="H279" s="86" t="s">
        <v>2029</v>
      </c>
      <c r="I279" s="86" t="s">
        <v>1854</v>
      </c>
      <c r="J279" s="86" t="s">
        <v>1862</v>
      </c>
      <c r="K279" s="97" t="s">
        <v>1511</v>
      </c>
      <c r="L279" s="86" t="s">
        <v>1863</v>
      </c>
      <c r="M279" s="86" t="s">
        <v>2567</v>
      </c>
      <c r="N279" s="86" t="s">
        <v>2568</v>
      </c>
      <c r="O279" s="86" t="s">
        <v>1906</v>
      </c>
      <c r="P279" s="86" t="s">
        <v>1867</v>
      </c>
    </row>
    <row r="280" spans="1:16" ht="12.75" customHeight="1" x14ac:dyDescent="0.25">
      <c r="A280" s="86" t="s">
        <v>82</v>
      </c>
      <c r="B280" s="86" t="s">
        <v>2569</v>
      </c>
      <c r="C280" s="86" t="s">
        <v>1299</v>
      </c>
      <c r="D280" s="86" t="s">
        <v>1824</v>
      </c>
      <c r="E280" s="86" t="s">
        <v>1825</v>
      </c>
      <c r="F280" s="86" t="s">
        <v>1841</v>
      </c>
      <c r="G280" s="86" t="s">
        <v>1338</v>
      </c>
      <c r="H280" s="86" t="s">
        <v>1338</v>
      </c>
      <c r="I280" s="86" t="s">
        <v>1837</v>
      </c>
      <c r="J280" s="86" t="s">
        <v>1869</v>
      </c>
      <c r="K280" s="97" t="s">
        <v>2570</v>
      </c>
      <c r="L280" s="86" t="s">
        <v>1863</v>
      </c>
      <c r="M280" s="86" t="s">
        <v>2571</v>
      </c>
      <c r="N280" s="86" t="s">
        <v>2055</v>
      </c>
      <c r="O280" s="86" t="s">
        <v>2055</v>
      </c>
      <c r="P280" s="86" t="s">
        <v>2572</v>
      </c>
    </row>
    <row r="281" spans="1:16" ht="12.75" customHeight="1" x14ac:dyDescent="0.25">
      <c r="A281" s="86" t="s">
        <v>2573</v>
      </c>
      <c r="B281" s="86" t="s">
        <v>2574</v>
      </c>
      <c r="C281" s="86" t="s">
        <v>1326</v>
      </c>
      <c r="D281" s="86" t="s">
        <v>1824</v>
      </c>
      <c r="E281" s="86" t="s">
        <v>1825</v>
      </c>
      <c r="F281" s="86" t="s">
        <v>1841</v>
      </c>
      <c r="G281" s="86" t="s">
        <v>1338</v>
      </c>
      <c r="H281" s="86" t="s">
        <v>1338</v>
      </c>
      <c r="I281" s="86" t="s">
        <v>1837</v>
      </c>
      <c r="J281" s="86" t="s">
        <v>1869</v>
      </c>
      <c r="K281" s="97" t="s">
        <v>2575</v>
      </c>
      <c r="L281" s="86" t="s">
        <v>1830</v>
      </c>
      <c r="M281" s="86" t="s">
        <v>2576</v>
      </c>
      <c r="N281" s="86">
        <v>923</v>
      </c>
      <c r="O281" s="86">
        <v>890</v>
      </c>
      <c r="P281" s="86">
        <v>178</v>
      </c>
    </row>
    <row r="282" spans="1:16" ht="12.75" customHeight="1" x14ac:dyDescent="0.25">
      <c r="A282" s="86" t="s">
        <v>1594</v>
      </c>
      <c r="B282" s="86" t="s">
        <v>2577</v>
      </c>
      <c r="C282" s="86" t="s">
        <v>1406</v>
      </c>
      <c r="D282" s="86" t="s">
        <v>1824</v>
      </c>
      <c r="E282" s="86" t="s">
        <v>1825</v>
      </c>
      <c r="F282" s="86" t="s">
        <v>1826</v>
      </c>
      <c r="G282" s="86" t="s">
        <v>1835</v>
      </c>
      <c r="H282" s="86" t="s">
        <v>1836</v>
      </c>
      <c r="I282" s="86" t="s">
        <v>1837</v>
      </c>
      <c r="J282" s="86" t="s">
        <v>1903</v>
      </c>
      <c r="K282" s="97" t="s">
        <v>1415</v>
      </c>
      <c r="L282" s="86" t="s">
        <v>1830</v>
      </c>
      <c r="M282" s="86" t="s">
        <v>2578</v>
      </c>
      <c r="N282" s="86" t="s">
        <v>1932</v>
      </c>
      <c r="O282" s="86" t="s">
        <v>2579</v>
      </c>
      <c r="P282" s="86" t="s">
        <v>1934</v>
      </c>
    </row>
    <row r="283" spans="1:16" ht="12.75" customHeight="1" x14ac:dyDescent="0.25">
      <c r="A283" s="86" t="s">
        <v>745</v>
      </c>
      <c r="B283" s="86" t="s">
        <v>2580</v>
      </c>
      <c r="C283" s="86" t="s">
        <v>1315</v>
      </c>
      <c r="D283" s="86" t="s">
        <v>1824</v>
      </c>
      <c r="E283" s="86" t="s">
        <v>1825</v>
      </c>
      <c r="F283" s="86" t="s">
        <v>1841</v>
      </c>
      <c r="G283" s="86" t="s">
        <v>1302</v>
      </c>
      <c r="H283" s="86" t="s">
        <v>1302</v>
      </c>
      <c r="I283" s="86" t="s">
        <v>1837</v>
      </c>
      <c r="J283" s="86" t="s">
        <v>1845</v>
      </c>
      <c r="K283" s="98" t="s">
        <v>2280</v>
      </c>
      <c r="L283" s="86" t="s">
        <v>1830</v>
      </c>
      <c r="M283" s="86" t="s">
        <v>2581</v>
      </c>
      <c r="N283" s="86">
        <v>50</v>
      </c>
      <c r="O283" s="86">
        <v>46</v>
      </c>
      <c r="P283" s="86">
        <v>46</v>
      </c>
    </row>
    <row r="284" spans="1:16" ht="12.75" customHeight="1" x14ac:dyDescent="0.25">
      <c r="A284" s="14" t="s">
        <v>2582</v>
      </c>
      <c r="B284" s="86" t="s">
        <v>2583</v>
      </c>
      <c r="C284" s="86" t="s">
        <v>1304</v>
      </c>
      <c r="D284" s="86" t="s">
        <v>1824</v>
      </c>
      <c r="E284" s="86" t="s">
        <v>1825</v>
      </c>
      <c r="F284" s="86" t="s">
        <v>1841</v>
      </c>
      <c r="G284" s="86" t="s">
        <v>1302</v>
      </c>
      <c r="H284" s="86" t="s">
        <v>1302</v>
      </c>
      <c r="I284" s="86" t="s">
        <v>1837</v>
      </c>
      <c r="J284" s="86" t="s">
        <v>1842</v>
      </c>
      <c r="K284" s="97" t="s">
        <v>1458</v>
      </c>
      <c r="L284" s="86" t="s">
        <v>1830</v>
      </c>
      <c r="M284" s="86" t="s">
        <v>2584</v>
      </c>
      <c r="N284" s="99">
        <v>16.5</v>
      </c>
      <c r="O284" s="99">
        <v>13.4</v>
      </c>
      <c r="P284" s="99">
        <v>3</v>
      </c>
    </row>
    <row r="285" spans="1:16" ht="12.75" customHeight="1" x14ac:dyDescent="0.25">
      <c r="A285" s="14" t="s">
        <v>2582</v>
      </c>
      <c r="B285" s="86" t="s">
        <v>2585</v>
      </c>
      <c r="C285" s="86" t="s">
        <v>1304</v>
      </c>
      <c r="D285" s="86" t="s">
        <v>1824</v>
      </c>
      <c r="E285" s="86" t="s">
        <v>1825</v>
      </c>
      <c r="F285" s="86" t="s">
        <v>1841</v>
      </c>
      <c r="G285" s="86" t="s">
        <v>1302</v>
      </c>
      <c r="H285" s="86" t="s">
        <v>1302</v>
      </c>
      <c r="I285" s="86" t="s">
        <v>1837</v>
      </c>
      <c r="J285" s="86" t="s">
        <v>1842</v>
      </c>
      <c r="K285" s="97" t="s">
        <v>1458</v>
      </c>
      <c r="L285" s="86" t="s">
        <v>1830</v>
      </c>
      <c r="M285" s="86" t="s">
        <v>2586</v>
      </c>
      <c r="N285" s="99">
        <v>16.5</v>
      </c>
      <c r="O285" s="99">
        <v>12.4</v>
      </c>
      <c r="P285" s="99">
        <v>3</v>
      </c>
    </row>
    <row r="286" spans="1:16" ht="12.75" customHeight="1" x14ac:dyDescent="0.25">
      <c r="A286" s="14" t="s">
        <v>2587</v>
      </c>
      <c r="B286" s="86" t="s">
        <v>2588</v>
      </c>
      <c r="C286" s="86" t="s">
        <v>1304</v>
      </c>
      <c r="D286" s="86" t="s">
        <v>1824</v>
      </c>
      <c r="E286" s="86" t="s">
        <v>1825</v>
      </c>
      <c r="F286" s="86" t="s">
        <v>1841</v>
      </c>
      <c r="G286" s="86" t="s">
        <v>1302</v>
      </c>
      <c r="H286" s="86" t="s">
        <v>1302</v>
      </c>
      <c r="I286" s="86" t="s">
        <v>1837</v>
      </c>
      <c r="J286" s="86" t="s">
        <v>1842</v>
      </c>
      <c r="K286" s="98" t="s">
        <v>1511</v>
      </c>
      <c r="L286" s="86" t="s">
        <v>1830</v>
      </c>
      <c r="M286" s="86" t="s">
        <v>2589</v>
      </c>
      <c r="N286" s="99">
        <v>37</v>
      </c>
      <c r="O286" s="99">
        <v>29</v>
      </c>
      <c r="P286" s="99">
        <v>6</v>
      </c>
    </row>
    <row r="287" spans="1:16" ht="12.75" customHeight="1" x14ac:dyDescent="0.25">
      <c r="A287" s="86" t="s">
        <v>104</v>
      </c>
      <c r="B287" s="86" t="s">
        <v>2590</v>
      </c>
      <c r="C287" s="86" t="s">
        <v>1299</v>
      </c>
      <c r="D287" s="86" t="s">
        <v>1824</v>
      </c>
      <c r="E287" s="86" t="s">
        <v>1825</v>
      </c>
      <c r="F287" s="86" t="s">
        <v>1834</v>
      </c>
      <c r="G287" s="86" t="s">
        <v>1338</v>
      </c>
      <c r="H287" s="86" t="s">
        <v>1338</v>
      </c>
      <c r="I287" s="86" t="s">
        <v>1837</v>
      </c>
      <c r="J287" s="86" t="s">
        <v>1869</v>
      </c>
      <c r="K287" s="97" t="s">
        <v>1409</v>
      </c>
      <c r="L287" s="86" t="s">
        <v>1830</v>
      </c>
      <c r="M287" s="86" t="s">
        <v>2591</v>
      </c>
      <c r="N287" s="86" t="s">
        <v>2592</v>
      </c>
      <c r="O287" s="86" t="s">
        <v>1619</v>
      </c>
      <c r="P287" s="86" t="s">
        <v>1665</v>
      </c>
    </row>
    <row r="288" spans="1:16" ht="12.75" customHeight="1" x14ac:dyDescent="0.25">
      <c r="A288" s="86" t="s">
        <v>374</v>
      </c>
      <c r="B288" s="86" t="s">
        <v>2593</v>
      </c>
      <c r="C288" s="86" t="s">
        <v>1326</v>
      </c>
      <c r="D288" s="86" t="s">
        <v>1824</v>
      </c>
      <c r="E288" s="86" t="s">
        <v>1825</v>
      </c>
      <c r="F288" s="86" t="s">
        <v>1841</v>
      </c>
      <c r="G288" s="86" t="s">
        <v>1302</v>
      </c>
      <c r="H288" s="86" t="s">
        <v>1302</v>
      </c>
      <c r="I288" s="86" t="s">
        <v>1837</v>
      </c>
      <c r="J288" s="86" t="s">
        <v>1842</v>
      </c>
      <c r="K288" s="98" t="s">
        <v>1452</v>
      </c>
      <c r="L288" s="86" t="s">
        <v>1830</v>
      </c>
      <c r="M288" s="86" t="s">
        <v>2594</v>
      </c>
      <c r="N288" s="86">
        <v>33</v>
      </c>
      <c r="O288" s="86">
        <v>27</v>
      </c>
      <c r="P288" s="86">
        <v>6</v>
      </c>
    </row>
    <row r="289" spans="1:16" ht="12.75" customHeight="1" x14ac:dyDescent="0.25">
      <c r="A289" s="86" t="s">
        <v>1594</v>
      </c>
      <c r="B289" s="86" t="s">
        <v>2595</v>
      </c>
      <c r="C289" s="86" t="s">
        <v>1406</v>
      </c>
      <c r="D289" s="86" t="s">
        <v>1824</v>
      </c>
      <c r="E289" s="86" t="s">
        <v>1825</v>
      </c>
      <c r="F289" s="86" t="s">
        <v>1826</v>
      </c>
      <c r="G289" s="86" t="s">
        <v>1835</v>
      </c>
      <c r="H289" s="86" t="s">
        <v>1836</v>
      </c>
      <c r="I289" s="86" t="s">
        <v>1837</v>
      </c>
      <c r="J289" s="86" t="s">
        <v>1903</v>
      </c>
      <c r="K289" s="97" t="s">
        <v>1415</v>
      </c>
      <c r="L289" s="86" t="s">
        <v>1830</v>
      </c>
      <c r="M289" s="86" t="s">
        <v>2596</v>
      </c>
      <c r="N289" s="86" t="s">
        <v>1934</v>
      </c>
      <c r="O289" s="86" t="s">
        <v>2373</v>
      </c>
      <c r="P289" s="86" t="s">
        <v>1947</v>
      </c>
    </row>
    <row r="290" spans="1:16" ht="12.75" customHeight="1" x14ac:dyDescent="0.25">
      <c r="A290" s="86" t="s">
        <v>685</v>
      </c>
      <c r="B290" s="86" t="s">
        <v>2597</v>
      </c>
      <c r="C290" s="86" t="s">
        <v>1299</v>
      </c>
      <c r="D290" s="86" t="s">
        <v>1824</v>
      </c>
      <c r="E290" s="86" t="s">
        <v>2450</v>
      </c>
      <c r="F290" s="86" t="s">
        <v>1834</v>
      </c>
      <c r="G290" s="86" t="s">
        <v>1986</v>
      </c>
      <c r="H290" s="86" t="s">
        <v>2029</v>
      </c>
      <c r="I290" s="86" t="s">
        <v>1854</v>
      </c>
      <c r="J290" s="86" t="s">
        <v>1862</v>
      </c>
      <c r="K290" s="98" t="s">
        <v>1589</v>
      </c>
      <c r="L290" s="86" t="s">
        <v>1863</v>
      </c>
      <c r="M290" s="86" t="s">
        <v>1840</v>
      </c>
      <c r="N290" s="86">
        <v>8.8800000000000008</v>
      </c>
      <c r="O290" s="86">
        <v>8.8800000000000008</v>
      </c>
      <c r="P290" s="86"/>
    </row>
    <row r="291" spans="1:16" ht="12.75" customHeight="1" x14ac:dyDescent="0.25">
      <c r="A291" s="26" t="s">
        <v>762</v>
      </c>
      <c r="B291" s="26" t="s">
        <v>1639</v>
      </c>
      <c r="C291" s="26" t="s">
        <v>1315</v>
      </c>
      <c r="D291" s="86" t="s">
        <v>1824</v>
      </c>
      <c r="E291" s="26" t="s">
        <v>1825</v>
      </c>
      <c r="F291" s="26" t="s">
        <v>1841</v>
      </c>
      <c r="G291" s="86" t="s">
        <v>1302</v>
      </c>
      <c r="H291" s="86" t="s">
        <v>1302</v>
      </c>
      <c r="I291" s="86" t="s">
        <v>1837</v>
      </c>
      <c r="J291" s="86" t="s">
        <v>1842</v>
      </c>
      <c r="K291" s="88" t="s">
        <v>1668</v>
      </c>
      <c r="L291" s="26" t="s">
        <v>1830</v>
      </c>
      <c r="M291" s="26" t="s">
        <v>2598</v>
      </c>
      <c r="N291" s="26">
        <v>135</v>
      </c>
      <c r="O291" s="26">
        <v>115</v>
      </c>
      <c r="P291" s="26">
        <v>23</v>
      </c>
    </row>
    <row r="292" spans="1:16" ht="12.75" customHeight="1" x14ac:dyDescent="0.25">
      <c r="A292" s="26" t="s">
        <v>2599</v>
      </c>
      <c r="B292" s="26" t="s">
        <v>2600</v>
      </c>
      <c r="C292" s="86" t="s">
        <v>1326</v>
      </c>
      <c r="D292" s="86" t="s">
        <v>1824</v>
      </c>
      <c r="E292" s="86" t="s">
        <v>1825</v>
      </c>
      <c r="F292" s="86" t="s">
        <v>1841</v>
      </c>
      <c r="G292" s="86" t="s">
        <v>1302</v>
      </c>
      <c r="H292" s="86" t="s">
        <v>1302</v>
      </c>
      <c r="I292" s="86" t="s">
        <v>1837</v>
      </c>
      <c r="J292" s="86" t="s">
        <v>1842</v>
      </c>
      <c r="K292" s="98" t="s">
        <v>1452</v>
      </c>
      <c r="L292" s="86" t="s">
        <v>1863</v>
      </c>
      <c r="M292" s="86" t="s">
        <v>2601</v>
      </c>
      <c r="N292" s="86">
        <v>30</v>
      </c>
      <c r="O292" s="86">
        <v>26</v>
      </c>
      <c r="P292" s="86">
        <v>6</v>
      </c>
    </row>
    <row r="293" spans="1:16" ht="12.75" customHeight="1" x14ac:dyDescent="0.25">
      <c r="A293" s="86" t="s">
        <v>1135</v>
      </c>
      <c r="B293" s="86" t="s">
        <v>2602</v>
      </c>
      <c r="C293" s="86" t="s">
        <v>1406</v>
      </c>
      <c r="D293" s="86" t="s">
        <v>1824</v>
      </c>
      <c r="E293" s="86" t="s">
        <v>2450</v>
      </c>
      <c r="F293" s="86" t="s">
        <v>1834</v>
      </c>
      <c r="G293" s="86" t="s">
        <v>1835</v>
      </c>
      <c r="H293" s="86" t="s">
        <v>1836</v>
      </c>
      <c r="I293" s="86" t="s">
        <v>1837</v>
      </c>
      <c r="J293" s="86" t="s">
        <v>1903</v>
      </c>
      <c r="K293" s="97" t="s">
        <v>1415</v>
      </c>
      <c r="L293" s="86" t="s">
        <v>1863</v>
      </c>
      <c r="M293" s="86" t="s">
        <v>1840</v>
      </c>
      <c r="N293" s="86" t="s">
        <v>2603</v>
      </c>
      <c r="O293" s="86" t="s">
        <v>2009</v>
      </c>
      <c r="P293" s="86" t="s">
        <v>1867</v>
      </c>
    </row>
    <row r="294" spans="1:16" ht="12.75" customHeight="1" x14ac:dyDescent="0.25">
      <c r="A294" s="86" t="s">
        <v>772</v>
      </c>
      <c r="B294" s="86" t="s">
        <v>2604</v>
      </c>
      <c r="C294" s="86" t="s">
        <v>1326</v>
      </c>
      <c r="D294" s="86" t="s">
        <v>1824</v>
      </c>
      <c r="E294" s="86" t="s">
        <v>1825</v>
      </c>
      <c r="F294" s="86" t="s">
        <v>1826</v>
      </c>
      <c r="G294" s="86" t="s">
        <v>1318</v>
      </c>
      <c r="H294" s="86" t="s">
        <v>1935</v>
      </c>
      <c r="I294" s="86" t="s">
        <v>1854</v>
      </c>
      <c r="J294" s="86" t="s">
        <v>2051</v>
      </c>
      <c r="K294" s="97" t="s">
        <v>1415</v>
      </c>
      <c r="L294" s="86" t="s">
        <v>1830</v>
      </c>
      <c r="M294" s="86" t="s">
        <v>2605</v>
      </c>
      <c r="N294" s="86" t="s">
        <v>2606</v>
      </c>
      <c r="O294" s="86" t="s">
        <v>2607</v>
      </c>
      <c r="P294" s="86" t="s">
        <v>1947</v>
      </c>
    </row>
    <row r="295" spans="1:16" ht="12.75" customHeight="1" x14ac:dyDescent="0.25">
      <c r="A295" s="86" t="s">
        <v>772</v>
      </c>
      <c r="B295" s="86" t="s">
        <v>2604</v>
      </c>
      <c r="C295" s="86" t="s">
        <v>1326</v>
      </c>
      <c r="D295" s="86" t="s">
        <v>1824</v>
      </c>
      <c r="E295" s="86" t="s">
        <v>1825</v>
      </c>
      <c r="F295" s="86" t="s">
        <v>1826</v>
      </c>
      <c r="G295" s="86" t="s">
        <v>1318</v>
      </c>
      <c r="H295" s="86" t="s">
        <v>1935</v>
      </c>
      <c r="I295" s="86" t="s">
        <v>1854</v>
      </c>
      <c r="J295" s="86" t="s">
        <v>2051</v>
      </c>
      <c r="K295" s="97" t="s">
        <v>1663</v>
      </c>
      <c r="L295" s="86" t="s">
        <v>1830</v>
      </c>
      <c r="M295" s="86" t="s">
        <v>2608</v>
      </c>
      <c r="N295" s="86" t="s">
        <v>2606</v>
      </c>
      <c r="O295" s="86" t="s">
        <v>2607</v>
      </c>
      <c r="P295" s="86" t="s">
        <v>1947</v>
      </c>
    </row>
    <row r="296" spans="1:16" ht="12.75" customHeight="1" x14ac:dyDescent="0.25">
      <c r="A296" s="86" t="s">
        <v>1129</v>
      </c>
      <c r="B296" s="86" t="s">
        <v>2609</v>
      </c>
      <c r="C296" s="86" t="s">
        <v>1304</v>
      </c>
      <c r="D296" s="86" t="s">
        <v>1824</v>
      </c>
      <c r="E296" s="86" t="s">
        <v>1825</v>
      </c>
      <c r="F296" s="86" t="s">
        <v>1826</v>
      </c>
      <c r="G296" s="86" t="s">
        <v>1318</v>
      </c>
      <c r="H296" s="86" t="s">
        <v>1879</v>
      </c>
      <c r="I296" s="86" t="s">
        <v>1854</v>
      </c>
      <c r="J296" s="86" t="s">
        <v>1880</v>
      </c>
      <c r="K296" s="97" t="s">
        <v>1415</v>
      </c>
      <c r="L296" s="86" t="s">
        <v>1830</v>
      </c>
      <c r="M296" s="86" t="s">
        <v>2610</v>
      </c>
      <c r="N296" s="86" t="s">
        <v>2572</v>
      </c>
      <c r="O296" s="86" t="s">
        <v>2611</v>
      </c>
      <c r="P296" s="86" t="s">
        <v>2005</v>
      </c>
    </row>
    <row r="297" spans="1:16" ht="12.75" customHeight="1" x14ac:dyDescent="0.25">
      <c r="A297" s="86" t="s">
        <v>422</v>
      </c>
      <c r="B297" s="86" t="s">
        <v>2612</v>
      </c>
      <c r="C297" s="86" t="s">
        <v>1299</v>
      </c>
      <c r="D297" s="86" t="s">
        <v>1824</v>
      </c>
      <c r="E297" s="86" t="s">
        <v>1825</v>
      </c>
      <c r="F297" s="86" t="s">
        <v>1841</v>
      </c>
      <c r="G297" s="86" t="s">
        <v>1302</v>
      </c>
      <c r="H297" s="86" t="s">
        <v>1302</v>
      </c>
      <c r="I297" s="86" t="s">
        <v>1837</v>
      </c>
      <c r="J297" s="86" t="s">
        <v>1842</v>
      </c>
      <c r="K297" s="98" t="s">
        <v>1433</v>
      </c>
      <c r="L297" s="86" t="s">
        <v>1830</v>
      </c>
      <c r="M297" s="86" t="s">
        <v>2613</v>
      </c>
      <c r="N297" s="86">
        <v>58</v>
      </c>
      <c r="O297" s="86">
        <v>46</v>
      </c>
      <c r="P297" s="86">
        <v>10</v>
      </c>
    </row>
    <row r="298" spans="1:16" ht="12.75" customHeight="1" x14ac:dyDescent="0.25">
      <c r="A298" s="14" t="s">
        <v>2614</v>
      </c>
      <c r="B298" s="86" t="s">
        <v>2615</v>
      </c>
      <c r="C298" s="86" t="s">
        <v>1315</v>
      </c>
      <c r="D298" s="86" t="s">
        <v>1824</v>
      </c>
      <c r="E298" s="86" t="s">
        <v>1825</v>
      </c>
      <c r="F298" s="86" t="s">
        <v>1841</v>
      </c>
      <c r="G298" s="86" t="s">
        <v>1302</v>
      </c>
      <c r="H298" s="86" t="s">
        <v>1302</v>
      </c>
      <c r="I298" s="86" t="s">
        <v>1837</v>
      </c>
      <c r="J298" s="86" t="s">
        <v>1842</v>
      </c>
      <c r="K298" s="97" t="s">
        <v>1577</v>
      </c>
      <c r="L298" s="86" t="s">
        <v>1830</v>
      </c>
      <c r="M298" s="26" t="s">
        <v>2616</v>
      </c>
      <c r="N298" s="86">
        <v>36</v>
      </c>
      <c r="O298" s="86">
        <v>30</v>
      </c>
      <c r="P298" s="86">
        <v>6</v>
      </c>
    </row>
    <row r="299" spans="1:16" ht="12.75" customHeight="1" x14ac:dyDescent="0.25">
      <c r="A299" s="86" t="s">
        <v>794</v>
      </c>
      <c r="B299" s="26" t="s">
        <v>2617</v>
      </c>
      <c r="C299" s="86" t="s">
        <v>1299</v>
      </c>
      <c r="D299" s="86" t="s">
        <v>1824</v>
      </c>
      <c r="E299" s="86" t="s">
        <v>1825</v>
      </c>
      <c r="F299" s="86" t="s">
        <v>1841</v>
      </c>
      <c r="G299" s="86" t="s">
        <v>1338</v>
      </c>
      <c r="H299" s="86" t="s">
        <v>1338</v>
      </c>
      <c r="I299" s="86" t="s">
        <v>1837</v>
      </c>
      <c r="J299" s="86" t="s">
        <v>1869</v>
      </c>
      <c r="K299" s="98" t="s">
        <v>2618</v>
      </c>
      <c r="L299" s="86" t="s">
        <v>1830</v>
      </c>
      <c r="M299" s="26" t="s">
        <v>2619</v>
      </c>
      <c r="N299" s="86">
        <v>312</v>
      </c>
      <c r="O299" s="86">
        <v>305</v>
      </c>
      <c r="P299" s="86">
        <v>30</v>
      </c>
    </row>
    <row r="300" spans="1:16" ht="12.75" customHeight="1" x14ac:dyDescent="0.25">
      <c r="A300" s="14" t="s">
        <v>76</v>
      </c>
      <c r="B300" s="86" t="s">
        <v>1366</v>
      </c>
      <c r="C300" s="86" t="s">
        <v>1326</v>
      </c>
      <c r="D300" s="86" t="s">
        <v>1824</v>
      </c>
      <c r="E300" s="86" t="s">
        <v>1825</v>
      </c>
      <c r="F300" s="86" t="s">
        <v>1834</v>
      </c>
      <c r="G300" s="86" t="s">
        <v>1318</v>
      </c>
      <c r="H300" s="86" t="s">
        <v>2004</v>
      </c>
      <c r="I300" s="86" t="s">
        <v>1854</v>
      </c>
      <c r="J300" s="86" t="s">
        <v>1855</v>
      </c>
      <c r="K300" s="97" t="s">
        <v>1589</v>
      </c>
      <c r="L300" s="86" t="s">
        <v>1863</v>
      </c>
      <c r="M300" s="86" t="s">
        <v>2620</v>
      </c>
      <c r="N300" s="86" t="s">
        <v>2621</v>
      </c>
      <c r="O300" s="86" t="s">
        <v>1906</v>
      </c>
      <c r="P300" s="86" t="s">
        <v>1907</v>
      </c>
    </row>
    <row r="301" spans="1:16" ht="12.75" customHeight="1" x14ac:dyDescent="0.25">
      <c r="A301" s="86" t="s">
        <v>418</v>
      </c>
      <c r="B301" s="86" t="s">
        <v>2622</v>
      </c>
      <c r="C301" s="86" t="s">
        <v>1326</v>
      </c>
      <c r="D301" s="86" t="s">
        <v>1824</v>
      </c>
      <c r="E301" s="86" t="s">
        <v>1825</v>
      </c>
      <c r="F301" s="86" t="s">
        <v>1834</v>
      </c>
      <c r="G301" s="86" t="s">
        <v>1318</v>
      </c>
      <c r="H301" s="86" t="s">
        <v>1861</v>
      </c>
      <c r="I301" s="86" t="s">
        <v>1854</v>
      </c>
      <c r="J301" s="86" t="s">
        <v>1862</v>
      </c>
      <c r="K301" s="97" t="s">
        <v>2393</v>
      </c>
      <c r="L301" s="86" t="s">
        <v>1863</v>
      </c>
      <c r="M301" s="86" t="s">
        <v>2623</v>
      </c>
      <c r="N301" s="86" t="s">
        <v>2624</v>
      </c>
      <c r="O301" s="86" t="s">
        <v>2625</v>
      </c>
      <c r="P301" s="86" t="s">
        <v>1867</v>
      </c>
    </row>
    <row r="302" spans="1:16" ht="12.75" customHeight="1" x14ac:dyDescent="0.25">
      <c r="A302" s="86" t="s">
        <v>796</v>
      </c>
      <c r="B302" s="86" t="s">
        <v>1649</v>
      </c>
      <c r="C302" s="86" t="s">
        <v>1315</v>
      </c>
      <c r="D302" s="86" t="s">
        <v>1824</v>
      </c>
      <c r="E302" s="86" t="s">
        <v>1825</v>
      </c>
      <c r="F302" s="86" t="s">
        <v>1841</v>
      </c>
      <c r="G302" s="86" t="s">
        <v>1302</v>
      </c>
      <c r="H302" s="86" t="s">
        <v>1302</v>
      </c>
      <c r="I302" s="86" t="s">
        <v>1837</v>
      </c>
      <c r="J302" s="86" t="s">
        <v>1842</v>
      </c>
      <c r="K302" s="97" t="s">
        <v>1650</v>
      </c>
      <c r="L302" s="86" t="s">
        <v>1863</v>
      </c>
      <c r="M302" s="86" t="s">
        <v>2626</v>
      </c>
      <c r="N302" s="86" t="s">
        <v>2627</v>
      </c>
      <c r="O302" s="86" t="s">
        <v>2257</v>
      </c>
      <c r="P302" s="86" t="s">
        <v>1982</v>
      </c>
    </row>
    <row r="303" spans="1:16" ht="12.75" customHeight="1" x14ac:dyDescent="0.25">
      <c r="A303" s="86" t="s">
        <v>1079</v>
      </c>
      <c r="B303" s="14" t="s">
        <v>2628</v>
      </c>
      <c r="C303" s="86" t="s">
        <v>1304</v>
      </c>
      <c r="D303" s="86" t="s">
        <v>1824</v>
      </c>
      <c r="E303" s="86" t="s">
        <v>1825</v>
      </c>
      <c r="F303" s="86" t="s">
        <v>1841</v>
      </c>
      <c r="G303" s="86" t="s">
        <v>1302</v>
      </c>
      <c r="H303" s="86" t="s">
        <v>2629</v>
      </c>
      <c r="I303" s="86" t="s">
        <v>1837</v>
      </c>
      <c r="J303" s="86" t="s">
        <v>1842</v>
      </c>
      <c r="K303" s="97" t="s">
        <v>1409</v>
      </c>
      <c r="L303" s="86" t="s">
        <v>1830</v>
      </c>
      <c r="M303" s="86" t="s">
        <v>2630</v>
      </c>
      <c r="N303" s="86">
        <v>5.5</v>
      </c>
      <c r="O303" s="86">
        <v>4.5999999999999996</v>
      </c>
      <c r="P303" s="86">
        <v>1</v>
      </c>
    </row>
    <row r="304" spans="1:16" ht="12.75" customHeight="1" x14ac:dyDescent="0.25">
      <c r="A304" s="86" t="s">
        <v>1079</v>
      </c>
      <c r="B304" s="14" t="s">
        <v>2631</v>
      </c>
      <c r="C304" s="86" t="s">
        <v>1304</v>
      </c>
      <c r="D304" s="86" t="s">
        <v>1824</v>
      </c>
      <c r="E304" s="86" t="s">
        <v>1825</v>
      </c>
      <c r="F304" s="86" t="s">
        <v>1841</v>
      </c>
      <c r="G304" s="86" t="s">
        <v>1302</v>
      </c>
      <c r="H304" s="86" t="s">
        <v>1302</v>
      </c>
      <c r="I304" s="86" t="s">
        <v>1837</v>
      </c>
      <c r="J304" s="86" t="s">
        <v>1842</v>
      </c>
      <c r="K304" s="97" t="s">
        <v>1409</v>
      </c>
      <c r="L304" s="86" t="s">
        <v>1830</v>
      </c>
      <c r="M304" s="86" t="s">
        <v>2632</v>
      </c>
      <c r="N304" s="86">
        <v>5.5</v>
      </c>
      <c r="O304" s="86">
        <v>4.5999999999999996</v>
      </c>
      <c r="P304" s="86">
        <v>1</v>
      </c>
    </row>
    <row r="305" spans="1:16" ht="12.75" customHeight="1" x14ac:dyDescent="0.25">
      <c r="A305" s="86" t="s">
        <v>1079</v>
      </c>
      <c r="B305" s="26" t="s">
        <v>2633</v>
      </c>
      <c r="C305" s="86" t="s">
        <v>1304</v>
      </c>
      <c r="D305" s="86" t="s">
        <v>1824</v>
      </c>
      <c r="E305" s="86" t="s">
        <v>1825</v>
      </c>
      <c r="F305" s="86" t="s">
        <v>1841</v>
      </c>
      <c r="G305" s="86" t="s">
        <v>1302</v>
      </c>
      <c r="H305" s="86" t="s">
        <v>1302</v>
      </c>
      <c r="I305" s="86" t="s">
        <v>1837</v>
      </c>
      <c r="J305" s="86" t="s">
        <v>1842</v>
      </c>
      <c r="K305" s="97" t="s">
        <v>1431</v>
      </c>
      <c r="L305" s="86" t="s">
        <v>1830</v>
      </c>
      <c r="M305" s="86" t="s">
        <v>2634</v>
      </c>
      <c r="N305" s="86">
        <v>7.5</v>
      </c>
      <c r="O305" s="86">
        <v>6.2</v>
      </c>
      <c r="P305" s="86">
        <v>2</v>
      </c>
    </row>
    <row r="306" spans="1:16" ht="12.75" customHeight="1" x14ac:dyDescent="0.25">
      <c r="A306" s="86" t="s">
        <v>1079</v>
      </c>
      <c r="B306" s="14" t="s">
        <v>2635</v>
      </c>
      <c r="C306" s="86" t="s">
        <v>1304</v>
      </c>
      <c r="D306" s="86" t="s">
        <v>1824</v>
      </c>
      <c r="E306" s="86" t="s">
        <v>1825</v>
      </c>
      <c r="F306" s="86" t="s">
        <v>1841</v>
      </c>
      <c r="G306" s="86" t="s">
        <v>1302</v>
      </c>
      <c r="H306" s="86" t="s">
        <v>1302</v>
      </c>
      <c r="I306" s="86" t="s">
        <v>1837</v>
      </c>
      <c r="J306" s="86" t="s">
        <v>1842</v>
      </c>
      <c r="K306" s="97" t="s">
        <v>1409</v>
      </c>
      <c r="L306" s="86" t="s">
        <v>1830</v>
      </c>
      <c r="M306" s="26" t="s">
        <v>2636</v>
      </c>
      <c r="N306" s="86">
        <v>5.5</v>
      </c>
      <c r="O306" s="86">
        <v>4.5599999999999996</v>
      </c>
      <c r="P306" s="86">
        <v>1</v>
      </c>
    </row>
    <row r="307" spans="1:16" ht="12.75" customHeight="1" x14ac:dyDescent="0.25">
      <c r="A307" s="86" t="s">
        <v>874</v>
      </c>
      <c r="B307" s="86" t="s">
        <v>2637</v>
      </c>
      <c r="C307" s="86" t="s">
        <v>1299</v>
      </c>
      <c r="D307" s="86" t="s">
        <v>1824</v>
      </c>
      <c r="E307" s="86" t="s">
        <v>1825</v>
      </c>
      <c r="F307" s="86" t="s">
        <v>1826</v>
      </c>
      <c r="G307" s="86" t="s">
        <v>1318</v>
      </c>
      <c r="H307" s="86" t="s">
        <v>1879</v>
      </c>
      <c r="I307" s="86" t="s">
        <v>1854</v>
      </c>
      <c r="J307" s="86" t="s">
        <v>1880</v>
      </c>
      <c r="K307" s="97" t="s">
        <v>1415</v>
      </c>
      <c r="L307" s="86" t="s">
        <v>1830</v>
      </c>
      <c r="M307" s="86" t="s">
        <v>2638</v>
      </c>
      <c r="N307" s="86" t="s">
        <v>2639</v>
      </c>
      <c r="O307" s="86" t="s">
        <v>2640</v>
      </c>
      <c r="P307" s="86">
        <v>50</v>
      </c>
    </row>
    <row r="308" spans="1:16" ht="12.6" customHeight="1" x14ac:dyDescent="0.25">
      <c r="A308" s="86" t="s">
        <v>874</v>
      </c>
      <c r="B308" s="86" t="s">
        <v>2637</v>
      </c>
      <c r="C308" s="86" t="s">
        <v>1299</v>
      </c>
      <c r="D308" s="86" t="s">
        <v>1824</v>
      </c>
      <c r="E308" s="86" t="s">
        <v>1825</v>
      </c>
      <c r="F308" s="86" t="s">
        <v>1826</v>
      </c>
      <c r="G308" s="86" t="s">
        <v>1318</v>
      </c>
      <c r="H308" s="86" t="s">
        <v>1879</v>
      </c>
      <c r="I308" s="86" t="s">
        <v>1854</v>
      </c>
      <c r="J308" s="86" t="s">
        <v>1880</v>
      </c>
      <c r="K308" s="97" t="s">
        <v>1415</v>
      </c>
      <c r="L308" s="86" t="s">
        <v>1830</v>
      </c>
      <c r="M308" s="86" t="s">
        <v>2641</v>
      </c>
      <c r="N308" s="86" t="s">
        <v>2639</v>
      </c>
      <c r="O308" s="86" t="s">
        <v>2640</v>
      </c>
      <c r="P308" s="86" t="s">
        <v>1906</v>
      </c>
    </row>
    <row r="309" spans="1:16" ht="12.75" customHeight="1" x14ac:dyDescent="0.25">
      <c r="A309" s="86" t="s">
        <v>802</v>
      </c>
      <c r="B309" s="86" t="s">
        <v>2642</v>
      </c>
      <c r="C309" s="86" t="s">
        <v>1299</v>
      </c>
      <c r="D309" s="86" t="s">
        <v>1824</v>
      </c>
      <c r="E309" s="86" t="s">
        <v>2000</v>
      </c>
      <c r="F309" s="86" t="s">
        <v>1841</v>
      </c>
      <c r="G309" s="86" t="s">
        <v>1338</v>
      </c>
      <c r="H309" s="86" t="s">
        <v>1338</v>
      </c>
      <c r="I309" s="86" t="s">
        <v>1837</v>
      </c>
      <c r="J309" s="86" t="s">
        <v>1869</v>
      </c>
      <c r="K309" s="97" t="s">
        <v>2085</v>
      </c>
      <c r="L309" s="97" t="s">
        <v>1830</v>
      </c>
      <c r="M309" s="97" t="s">
        <v>2643</v>
      </c>
      <c r="N309" s="97" t="s">
        <v>2644</v>
      </c>
      <c r="O309" s="97" t="s">
        <v>2645</v>
      </c>
      <c r="P309" s="97" t="s">
        <v>2489</v>
      </c>
    </row>
    <row r="310" spans="1:16" ht="12.75" customHeight="1" x14ac:dyDescent="0.25">
      <c r="A310" s="86" t="s">
        <v>804</v>
      </c>
      <c r="B310" s="86" t="s">
        <v>1336</v>
      </c>
      <c r="C310" s="86" t="s">
        <v>1299</v>
      </c>
      <c r="D310" s="86" t="s">
        <v>1824</v>
      </c>
      <c r="E310" s="86" t="s">
        <v>1825</v>
      </c>
      <c r="F310" s="86" t="s">
        <v>1834</v>
      </c>
      <c r="G310" s="86" t="s">
        <v>1338</v>
      </c>
      <c r="H310" s="86" t="s">
        <v>1338</v>
      </c>
      <c r="I310" s="86" t="s">
        <v>1837</v>
      </c>
      <c r="J310" s="86" t="s">
        <v>1869</v>
      </c>
      <c r="K310" s="97" t="s">
        <v>2371</v>
      </c>
      <c r="L310" s="86" t="s">
        <v>1863</v>
      </c>
      <c r="M310" s="86" t="s">
        <v>2646</v>
      </c>
      <c r="N310" s="86">
        <v>20</v>
      </c>
      <c r="O310" s="86" t="s">
        <v>1917</v>
      </c>
      <c r="P310" s="86" t="s">
        <v>1867</v>
      </c>
    </row>
    <row r="311" spans="1:16" ht="12.75" customHeight="1" x14ac:dyDescent="0.25">
      <c r="A311" s="86" t="s">
        <v>2531</v>
      </c>
      <c r="B311" s="86" t="s">
        <v>2647</v>
      </c>
      <c r="C311" s="86" t="s">
        <v>1326</v>
      </c>
      <c r="D311" s="86" t="s">
        <v>1824</v>
      </c>
      <c r="E311" s="86" t="s">
        <v>1825</v>
      </c>
      <c r="F311" s="86" t="s">
        <v>1841</v>
      </c>
      <c r="G311" s="86" t="s">
        <v>1338</v>
      </c>
      <c r="H311" s="86" t="s">
        <v>1338</v>
      </c>
      <c r="I311" s="86" t="s">
        <v>1837</v>
      </c>
      <c r="J311" s="86" t="s">
        <v>1869</v>
      </c>
      <c r="K311" s="97" t="s">
        <v>2508</v>
      </c>
      <c r="L311" s="86" t="s">
        <v>1863</v>
      </c>
      <c r="M311" s="86" t="s">
        <v>2648</v>
      </c>
      <c r="N311" s="86">
        <v>180</v>
      </c>
      <c r="O311" s="86">
        <v>178</v>
      </c>
      <c r="P311" s="100">
        <v>159</v>
      </c>
    </row>
    <row r="312" spans="1:16" ht="12.75" customHeight="1" x14ac:dyDescent="0.25">
      <c r="A312" s="86" t="s">
        <v>810</v>
      </c>
      <c r="B312" s="86" t="s">
        <v>2649</v>
      </c>
      <c r="C312" s="86" t="s">
        <v>1326</v>
      </c>
      <c r="D312" s="86" t="s">
        <v>1824</v>
      </c>
      <c r="E312" s="86" t="s">
        <v>1825</v>
      </c>
      <c r="F312" s="86" t="s">
        <v>1841</v>
      </c>
      <c r="G312" s="86" t="s">
        <v>1302</v>
      </c>
      <c r="H312" s="86" t="s">
        <v>1302</v>
      </c>
      <c r="I312" s="86" t="s">
        <v>1837</v>
      </c>
      <c r="J312" s="86" t="s">
        <v>1842</v>
      </c>
      <c r="K312" s="97" t="s">
        <v>2650</v>
      </c>
      <c r="L312" s="86" t="s">
        <v>1830</v>
      </c>
      <c r="M312" s="86" t="s">
        <v>2651</v>
      </c>
      <c r="N312" s="86">
        <v>99</v>
      </c>
      <c r="O312" s="86">
        <v>82</v>
      </c>
      <c r="P312" s="100">
        <v>17</v>
      </c>
    </row>
    <row r="313" spans="1:16" ht="12.75" customHeight="1" x14ac:dyDescent="0.25">
      <c r="A313" s="14" t="s">
        <v>2652</v>
      </c>
      <c r="B313" s="86" t="s">
        <v>2653</v>
      </c>
      <c r="C313" s="86" t="s">
        <v>1299</v>
      </c>
      <c r="D313" s="86" t="s">
        <v>1824</v>
      </c>
      <c r="E313" s="86" t="s">
        <v>1825</v>
      </c>
      <c r="F313" s="86" t="s">
        <v>1841</v>
      </c>
      <c r="G313" s="86" t="s">
        <v>1338</v>
      </c>
      <c r="H313" s="86" t="s">
        <v>1338</v>
      </c>
      <c r="I313" s="86" t="s">
        <v>1837</v>
      </c>
      <c r="J313" s="86" t="s">
        <v>1869</v>
      </c>
      <c r="K313" s="97" t="s">
        <v>2654</v>
      </c>
      <c r="L313" s="86" t="s">
        <v>1830</v>
      </c>
      <c r="M313" s="86" t="s">
        <v>2655</v>
      </c>
      <c r="N313" s="86">
        <v>138</v>
      </c>
      <c r="O313" s="86">
        <v>132</v>
      </c>
      <c r="P313" s="86" t="s">
        <v>2656</v>
      </c>
    </row>
    <row r="314" spans="1:16" ht="12.6" customHeight="1" x14ac:dyDescent="0.25">
      <c r="A314" s="86" t="s">
        <v>2657</v>
      </c>
      <c r="B314" s="86" t="s">
        <v>2658</v>
      </c>
      <c r="C314" s="86" t="s">
        <v>1299</v>
      </c>
      <c r="D314" s="86" t="s">
        <v>1824</v>
      </c>
      <c r="E314" s="86" t="s">
        <v>1825</v>
      </c>
      <c r="F314" s="86" t="s">
        <v>1841</v>
      </c>
      <c r="G314" s="86" t="s">
        <v>1338</v>
      </c>
      <c r="H314" s="86" t="s">
        <v>1338</v>
      </c>
      <c r="I314" s="86" t="s">
        <v>1837</v>
      </c>
      <c r="J314" s="86" t="s">
        <v>1869</v>
      </c>
      <c r="K314" s="97" t="s">
        <v>1969</v>
      </c>
      <c r="L314" s="86" t="s">
        <v>1863</v>
      </c>
      <c r="M314" s="86" t="s">
        <v>2659</v>
      </c>
      <c r="N314" s="86" t="s">
        <v>2660</v>
      </c>
      <c r="O314" s="86" t="s">
        <v>2661</v>
      </c>
      <c r="P314" s="86" t="s">
        <v>1923</v>
      </c>
    </row>
    <row r="315" spans="1:16" ht="12.75" customHeight="1" x14ac:dyDescent="0.25">
      <c r="A315" s="86" t="s">
        <v>820</v>
      </c>
      <c r="B315" s="86" t="s">
        <v>2662</v>
      </c>
      <c r="C315" s="86" t="s">
        <v>1304</v>
      </c>
      <c r="D315" s="86" t="s">
        <v>1824</v>
      </c>
      <c r="E315" s="86" t="s">
        <v>1825</v>
      </c>
      <c r="F315" s="86" t="s">
        <v>2062</v>
      </c>
      <c r="G315" s="86" t="s">
        <v>1338</v>
      </c>
      <c r="H315" s="86" t="s">
        <v>1338</v>
      </c>
      <c r="I315" s="86" t="s">
        <v>1837</v>
      </c>
      <c r="J315" s="86" t="s">
        <v>1869</v>
      </c>
      <c r="K315" s="97" t="s">
        <v>2085</v>
      </c>
      <c r="L315" s="86" t="s">
        <v>1830</v>
      </c>
      <c r="M315" s="86" t="s">
        <v>2663</v>
      </c>
      <c r="N315" s="86" t="s">
        <v>2425</v>
      </c>
      <c r="O315" s="86" t="s">
        <v>2425</v>
      </c>
      <c r="P315" s="86">
        <v>14</v>
      </c>
    </row>
    <row r="316" spans="1:16" ht="12.75" customHeight="1" x14ac:dyDescent="0.25">
      <c r="A316" s="86" t="s">
        <v>466</v>
      </c>
      <c r="B316" s="86" t="s">
        <v>2664</v>
      </c>
      <c r="C316" s="86" t="s">
        <v>1315</v>
      </c>
      <c r="D316" s="86" t="s">
        <v>1824</v>
      </c>
      <c r="E316" s="86" t="s">
        <v>1825</v>
      </c>
      <c r="F316" s="86" t="s">
        <v>1826</v>
      </c>
      <c r="G316" s="86" t="s">
        <v>1318</v>
      </c>
      <c r="H316" s="86" t="s">
        <v>1935</v>
      </c>
      <c r="I316" s="86" t="s">
        <v>1854</v>
      </c>
      <c r="J316" s="86" t="s">
        <v>1936</v>
      </c>
      <c r="K316" s="97" t="s">
        <v>1415</v>
      </c>
      <c r="L316" s="86" t="s">
        <v>1830</v>
      </c>
      <c r="M316" s="86" t="s">
        <v>2665</v>
      </c>
      <c r="N316" s="86" t="s">
        <v>2666</v>
      </c>
      <c r="O316" s="86" t="s">
        <v>2666</v>
      </c>
      <c r="P316" s="86" t="s">
        <v>2434</v>
      </c>
    </row>
    <row r="317" spans="1:16" ht="12.75" customHeight="1" x14ac:dyDescent="0.25">
      <c r="A317" s="86" t="s">
        <v>466</v>
      </c>
      <c r="B317" s="86" t="s">
        <v>2664</v>
      </c>
      <c r="C317" s="86" t="s">
        <v>1315</v>
      </c>
      <c r="D317" s="86" t="s">
        <v>1824</v>
      </c>
      <c r="E317" s="86" t="s">
        <v>1825</v>
      </c>
      <c r="F317" s="86" t="s">
        <v>1826</v>
      </c>
      <c r="G317" s="86" t="s">
        <v>1318</v>
      </c>
      <c r="H317" s="86" t="s">
        <v>1935</v>
      </c>
      <c r="I317" s="86" t="s">
        <v>1854</v>
      </c>
      <c r="J317" s="86" t="s">
        <v>1936</v>
      </c>
      <c r="K317" s="97" t="s">
        <v>1663</v>
      </c>
      <c r="L317" s="86" t="s">
        <v>1830</v>
      </c>
      <c r="M317" s="86" t="s">
        <v>2667</v>
      </c>
      <c r="N317" s="86" t="s">
        <v>2666</v>
      </c>
      <c r="O317" s="86" t="s">
        <v>2666</v>
      </c>
      <c r="P317" s="86" t="s">
        <v>2434</v>
      </c>
    </row>
    <row r="318" spans="1:16" ht="12.75" customHeight="1" x14ac:dyDescent="0.25">
      <c r="A318" s="86" t="s">
        <v>874</v>
      </c>
      <c r="B318" s="86" t="s">
        <v>2668</v>
      </c>
      <c r="C318" s="86" t="s">
        <v>1326</v>
      </c>
      <c r="D318" s="86" t="s">
        <v>1824</v>
      </c>
      <c r="E318" s="86" t="s">
        <v>1825</v>
      </c>
      <c r="F318" s="86" t="s">
        <v>1826</v>
      </c>
      <c r="G318" s="86" t="s">
        <v>1318</v>
      </c>
      <c r="H318" s="86" t="s">
        <v>2669</v>
      </c>
      <c r="I318" s="86" t="s">
        <v>1854</v>
      </c>
      <c r="J318" s="86" t="s">
        <v>1880</v>
      </c>
      <c r="K318" s="97" t="s">
        <v>1415</v>
      </c>
      <c r="L318" s="86" t="s">
        <v>1830</v>
      </c>
      <c r="M318" s="86" t="s">
        <v>2670</v>
      </c>
      <c r="N318" s="86" t="s">
        <v>2161</v>
      </c>
      <c r="O318" s="86" t="s">
        <v>2671</v>
      </c>
      <c r="P318" s="86" t="s">
        <v>2489</v>
      </c>
    </row>
    <row r="319" spans="1:16" ht="12.75" customHeight="1" x14ac:dyDescent="0.25">
      <c r="A319" s="86" t="s">
        <v>874</v>
      </c>
      <c r="B319" s="86" t="s">
        <v>2668</v>
      </c>
      <c r="C319" s="86" t="s">
        <v>1326</v>
      </c>
      <c r="D319" s="86" t="s">
        <v>1824</v>
      </c>
      <c r="E319" s="86" t="s">
        <v>1825</v>
      </c>
      <c r="F319" s="86" t="s">
        <v>1826</v>
      </c>
      <c r="G319" s="86" t="s">
        <v>1318</v>
      </c>
      <c r="H319" s="86" t="s">
        <v>2669</v>
      </c>
      <c r="I319" s="86" t="s">
        <v>1854</v>
      </c>
      <c r="J319" s="86" t="s">
        <v>1880</v>
      </c>
      <c r="K319" s="97" t="s">
        <v>1663</v>
      </c>
      <c r="L319" s="86" t="s">
        <v>1830</v>
      </c>
      <c r="M319" s="86" t="s">
        <v>2672</v>
      </c>
      <c r="N319" s="86" t="s">
        <v>2161</v>
      </c>
      <c r="O319" s="86" t="s">
        <v>2671</v>
      </c>
      <c r="P319" s="86" t="s">
        <v>2489</v>
      </c>
    </row>
    <row r="320" spans="1:16" ht="12.75" customHeight="1" x14ac:dyDescent="0.25">
      <c r="A320" s="86" t="s">
        <v>874</v>
      </c>
      <c r="B320" s="86" t="s">
        <v>2668</v>
      </c>
      <c r="C320" s="86" t="s">
        <v>1326</v>
      </c>
      <c r="D320" s="86" t="s">
        <v>1824</v>
      </c>
      <c r="E320" s="86" t="s">
        <v>1825</v>
      </c>
      <c r="F320" s="86" t="s">
        <v>1826</v>
      </c>
      <c r="G320" s="86" t="s">
        <v>1318</v>
      </c>
      <c r="H320" s="86" t="s">
        <v>2669</v>
      </c>
      <c r="I320" s="86" t="s">
        <v>1854</v>
      </c>
      <c r="J320" s="86" t="s">
        <v>1880</v>
      </c>
      <c r="K320" s="97" t="s">
        <v>1664</v>
      </c>
      <c r="L320" s="86" t="s">
        <v>1830</v>
      </c>
      <c r="M320" s="86" t="s">
        <v>2673</v>
      </c>
      <c r="N320" s="86" t="s">
        <v>2661</v>
      </c>
      <c r="O320" s="86" t="s">
        <v>2674</v>
      </c>
      <c r="P320" s="86" t="s">
        <v>2675</v>
      </c>
    </row>
    <row r="321" spans="1:16" ht="12.75" customHeight="1" x14ac:dyDescent="0.25">
      <c r="A321" s="86" t="s">
        <v>826</v>
      </c>
      <c r="B321" s="86" t="s">
        <v>2676</v>
      </c>
      <c r="C321" s="86" t="s">
        <v>1315</v>
      </c>
      <c r="D321" s="86" t="s">
        <v>1824</v>
      </c>
      <c r="E321" s="86" t="s">
        <v>1825</v>
      </c>
      <c r="F321" s="86" t="s">
        <v>1834</v>
      </c>
      <c r="G321" s="86" t="s">
        <v>1302</v>
      </c>
      <c r="H321" s="86" t="s">
        <v>1302</v>
      </c>
      <c r="I321" s="86" t="s">
        <v>1837</v>
      </c>
      <c r="J321" s="86" t="s">
        <v>1842</v>
      </c>
      <c r="K321" s="97" t="s">
        <v>1415</v>
      </c>
      <c r="L321" s="86" t="s">
        <v>1830</v>
      </c>
      <c r="M321" s="86" t="s">
        <v>2677</v>
      </c>
      <c r="N321" s="86" t="s">
        <v>2113</v>
      </c>
      <c r="O321" s="86" t="s">
        <v>2113</v>
      </c>
      <c r="P321" s="86" t="s">
        <v>1867</v>
      </c>
    </row>
    <row r="322" spans="1:16" ht="12.75" customHeight="1" x14ac:dyDescent="0.25">
      <c r="A322" s="86" t="s">
        <v>1141</v>
      </c>
      <c r="B322" s="86" t="s">
        <v>2678</v>
      </c>
      <c r="C322" s="86" t="s">
        <v>1299</v>
      </c>
      <c r="D322" s="86" t="s">
        <v>1824</v>
      </c>
      <c r="E322" s="86" t="s">
        <v>1825</v>
      </c>
      <c r="F322" s="86" t="s">
        <v>1841</v>
      </c>
      <c r="G322" s="86" t="s">
        <v>1338</v>
      </c>
      <c r="H322" s="86" t="s">
        <v>1338</v>
      </c>
      <c r="I322" s="86" t="s">
        <v>1837</v>
      </c>
      <c r="J322" s="86" t="s">
        <v>1869</v>
      </c>
      <c r="K322" s="98" t="s">
        <v>2212</v>
      </c>
      <c r="L322" s="86" t="s">
        <v>1830</v>
      </c>
      <c r="M322" s="86" t="s">
        <v>2679</v>
      </c>
      <c r="N322" s="86">
        <v>231.8</v>
      </c>
      <c r="O322" s="86">
        <v>225.7</v>
      </c>
      <c r="P322" s="86">
        <v>45</v>
      </c>
    </row>
    <row r="323" spans="1:16" ht="12.75" customHeight="1" x14ac:dyDescent="0.25">
      <c r="A323" s="14" t="s">
        <v>2680</v>
      </c>
      <c r="B323" s="14" t="s">
        <v>2681</v>
      </c>
      <c r="C323" s="86" t="s">
        <v>1299</v>
      </c>
      <c r="D323" s="86" t="s">
        <v>1824</v>
      </c>
      <c r="E323" s="86" t="s">
        <v>1825</v>
      </c>
      <c r="F323" s="86" t="s">
        <v>1841</v>
      </c>
      <c r="G323" s="86" t="s">
        <v>1338</v>
      </c>
      <c r="H323" s="86" t="s">
        <v>1338</v>
      </c>
      <c r="I323" s="86" t="s">
        <v>1837</v>
      </c>
      <c r="J323" s="86" t="s">
        <v>1869</v>
      </c>
      <c r="K323" s="88" t="s">
        <v>2270</v>
      </c>
      <c r="L323" s="86" t="s">
        <v>1830</v>
      </c>
      <c r="M323" s="26" t="s">
        <v>2682</v>
      </c>
      <c r="N323" s="86">
        <v>209</v>
      </c>
      <c r="O323" s="86">
        <v>203</v>
      </c>
      <c r="P323" s="86">
        <v>40</v>
      </c>
    </row>
    <row r="324" spans="1:16" ht="12.75" customHeight="1" x14ac:dyDescent="0.25">
      <c r="A324" s="18" t="s">
        <v>2683</v>
      </c>
      <c r="B324" s="86" t="s">
        <v>2684</v>
      </c>
      <c r="C324" s="86" t="s">
        <v>1304</v>
      </c>
      <c r="D324" s="86" t="s">
        <v>1824</v>
      </c>
      <c r="E324" s="86" t="s">
        <v>1825</v>
      </c>
      <c r="F324" s="86" t="s">
        <v>1841</v>
      </c>
      <c r="G324" s="86" t="s">
        <v>1302</v>
      </c>
      <c r="H324" s="86" t="s">
        <v>1302</v>
      </c>
      <c r="I324" s="86" t="s">
        <v>1837</v>
      </c>
      <c r="J324" s="86" t="s">
        <v>1842</v>
      </c>
      <c r="K324" s="97" t="s">
        <v>1524</v>
      </c>
      <c r="L324" s="86" t="s">
        <v>1830</v>
      </c>
      <c r="M324" s="86" t="s">
        <v>2685</v>
      </c>
      <c r="N324" s="86">
        <v>13.75</v>
      </c>
      <c r="O324" s="86">
        <v>10.3</v>
      </c>
      <c r="P324" s="86">
        <v>3</v>
      </c>
    </row>
    <row r="325" spans="1:16" ht="12.75" customHeight="1" x14ac:dyDescent="0.25">
      <c r="A325" s="86" t="s">
        <v>1071</v>
      </c>
      <c r="B325" s="86" t="s">
        <v>2686</v>
      </c>
      <c r="C325" s="86" t="s">
        <v>1299</v>
      </c>
      <c r="D325" s="86" t="s">
        <v>1824</v>
      </c>
      <c r="E325" s="86" t="s">
        <v>1825</v>
      </c>
      <c r="F325" s="86" t="s">
        <v>1826</v>
      </c>
      <c r="G325" s="86" t="s">
        <v>1835</v>
      </c>
      <c r="H325" s="86" t="s">
        <v>1836</v>
      </c>
      <c r="I325" s="86" t="s">
        <v>1837</v>
      </c>
      <c r="J325" s="86" t="s">
        <v>1903</v>
      </c>
      <c r="K325" s="97" t="s">
        <v>2133</v>
      </c>
      <c r="L325" s="86" t="s">
        <v>1830</v>
      </c>
      <c r="M325" s="86" t="s">
        <v>2687</v>
      </c>
      <c r="N325" s="86">
        <v>1500</v>
      </c>
      <c r="O325" s="86" t="s">
        <v>2688</v>
      </c>
      <c r="P325" s="86" t="s">
        <v>2322</v>
      </c>
    </row>
    <row r="326" spans="1:16" ht="12.75" customHeight="1" x14ac:dyDescent="0.25">
      <c r="A326" s="86" t="s">
        <v>1594</v>
      </c>
      <c r="B326" s="86" t="s">
        <v>2689</v>
      </c>
      <c r="C326" s="86" t="s">
        <v>1406</v>
      </c>
      <c r="D326" s="86" t="s">
        <v>1824</v>
      </c>
      <c r="E326" s="86" t="s">
        <v>1825</v>
      </c>
      <c r="F326" s="86" t="s">
        <v>1841</v>
      </c>
      <c r="G326" s="86" t="s">
        <v>1338</v>
      </c>
      <c r="H326" s="86" t="s">
        <v>1338</v>
      </c>
      <c r="I326" s="86" t="s">
        <v>1837</v>
      </c>
      <c r="J326" s="86" t="s">
        <v>1869</v>
      </c>
      <c r="K326" s="97" t="s">
        <v>2690</v>
      </c>
      <c r="L326" s="86" t="s">
        <v>1863</v>
      </c>
      <c r="M326" s="86" t="s">
        <v>2691</v>
      </c>
      <c r="N326" s="86" t="s">
        <v>2013</v>
      </c>
      <c r="O326" s="86" t="s">
        <v>2013</v>
      </c>
      <c r="P326" s="86" t="s">
        <v>2013</v>
      </c>
    </row>
    <row r="327" spans="1:16" ht="12.75" customHeight="1" x14ac:dyDescent="0.25">
      <c r="A327" s="86" t="s">
        <v>386</v>
      </c>
      <c r="B327" s="86" t="s">
        <v>2692</v>
      </c>
      <c r="C327" s="86" t="s">
        <v>1315</v>
      </c>
      <c r="D327" s="86" t="s">
        <v>1824</v>
      </c>
      <c r="E327" s="86" t="s">
        <v>1825</v>
      </c>
      <c r="F327" s="86" t="s">
        <v>1834</v>
      </c>
      <c r="G327" s="86" t="s">
        <v>1302</v>
      </c>
      <c r="H327" s="86" t="s">
        <v>1302</v>
      </c>
      <c r="I327" s="86" t="s">
        <v>1837</v>
      </c>
      <c r="J327" s="86" t="s">
        <v>1842</v>
      </c>
      <c r="K327" s="98" t="s">
        <v>1422</v>
      </c>
      <c r="L327" s="86" t="s">
        <v>1863</v>
      </c>
      <c r="M327" s="86" t="s">
        <v>2693</v>
      </c>
      <c r="N327" s="86">
        <v>10</v>
      </c>
      <c r="O327" s="86">
        <v>9</v>
      </c>
      <c r="P327" s="86">
        <v>0</v>
      </c>
    </row>
    <row r="328" spans="1:16" ht="12.75" customHeight="1" x14ac:dyDescent="0.25">
      <c r="A328" s="86" t="s">
        <v>2694</v>
      </c>
      <c r="B328" s="86" t="s">
        <v>2695</v>
      </c>
      <c r="C328" s="86" t="s">
        <v>1315</v>
      </c>
      <c r="D328" s="86" t="s">
        <v>1824</v>
      </c>
      <c r="E328" s="86" t="s">
        <v>1825</v>
      </c>
      <c r="F328" s="86" t="s">
        <v>1841</v>
      </c>
      <c r="G328" s="86" t="s">
        <v>1302</v>
      </c>
      <c r="H328" s="86" t="s">
        <v>1302</v>
      </c>
      <c r="I328" s="86" t="s">
        <v>1837</v>
      </c>
      <c r="J328" s="86" t="s">
        <v>1842</v>
      </c>
      <c r="K328" s="97" t="s">
        <v>2078</v>
      </c>
      <c r="L328" s="86" t="s">
        <v>1863</v>
      </c>
      <c r="M328" s="86" t="s">
        <v>2696</v>
      </c>
      <c r="N328" s="86">
        <v>132</v>
      </c>
      <c r="O328" s="86">
        <v>105</v>
      </c>
      <c r="P328" s="86">
        <v>0</v>
      </c>
    </row>
    <row r="329" spans="1:16" ht="12.75" customHeight="1" x14ac:dyDescent="0.25">
      <c r="A329" s="14" t="s">
        <v>2697</v>
      </c>
      <c r="B329" s="86" t="s">
        <v>2698</v>
      </c>
      <c r="C329" s="86" t="s">
        <v>1315</v>
      </c>
      <c r="D329" s="86" t="s">
        <v>1824</v>
      </c>
      <c r="E329" s="86" t="s">
        <v>1825</v>
      </c>
      <c r="F329" s="86" t="s">
        <v>1841</v>
      </c>
      <c r="G329" s="86" t="s">
        <v>1302</v>
      </c>
      <c r="H329" s="86" t="s">
        <v>1302</v>
      </c>
      <c r="I329" s="86" t="s">
        <v>1837</v>
      </c>
      <c r="J329" s="86" t="s">
        <v>1842</v>
      </c>
      <c r="K329" s="98" t="s">
        <v>2699</v>
      </c>
      <c r="L329" s="86" t="s">
        <v>1830</v>
      </c>
      <c r="M329" s="86" t="s">
        <v>2700</v>
      </c>
      <c r="N329" s="86">
        <v>235</v>
      </c>
      <c r="O329" s="86">
        <v>200</v>
      </c>
      <c r="P329" s="99" t="s">
        <v>1934</v>
      </c>
    </row>
    <row r="330" spans="1:16" ht="12.75" customHeight="1" x14ac:dyDescent="0.25">
      <c r="A330" s="14" t="s">
        <v>2697</v>
      </c>
      <c r="B330" s="86" t="s">
        <v>2698</v>
      </c>
      <c r="C330" s="86" t="s">
        <v>1315</v>
      </c>
      <c r="D330" s="86" t="s">
        <v>1824</v>
      </c>
      <c r="E330" s="86" t="s">
        <v>1825</v>
      </c>
      <c r="F330" s="86" t="s">
        <v>1841</v>
      </c>
      <c r="G330" s="86" t="s">
        <v>1302</v>
      </c>
      <c r="H330" s="86" t="s">
        <v>1302</v>
      </c>
      <c r="I330" s="86" t="s">
        <v>1837</v>
      </c>
      <c r="J330" s="86" t="s">
        <v>1842</v>
      </c>
      <c r="K330" s="98" t="s">
        <v>2701</v>
      </c>
      <c r="L330" s="86" t="s">
        <v>1830</v>
      </c>
      <c r="M330" s="86" t="s">
        <v>2702</v>
      </c>
      <c r="N330" s="86">
        <v>235</v>
      </c>
      <c r="O330" s="86">
        <v>200</v>
      </c>
      <c r="P330" s="99" t="s">
        <v>1934</v>
      </c>
    </row>
    <row r="331" spans="1:16" ht="12.75" customHeight="1" x14ac:dyDescent="0.25">
      <c r="A331" s="86" t="s">
        <v>464</v>
      </c>
      <c r="B331" s="86" t="s">
        <v>2703</v>
      </c>
      <c r="C331" s="86" t="s">
        <v>1299</v>
      </c>
      <c r="D331" s="86" t="s">
        <v>1824</v>
      </c>
      <c r="E331" s="86" t="s">
        <v>1825</v>
      </c>
      <c r="F331" s="86" t="s">
        <v>1826</v>
      </c>
      <c r="G331" s="86" t="s">
        <v>1318</v>
      </c>
      <c r="H331" s="86" t="s">
        <v>1879</v>
      </c>
      <c r="I331" s="86" t="s">
        <v>1854</v>
      </c>
      <c r="J331" s="86" t="s">
        <v>1936</v>
      </c>
      <c r="K331" s="97" t="s">
        <v>1415</v>
      </c>
      <c r="L331" s="86" t="s">
        <v>1830</v>
      </c>
      <c r="M331" s="86" t="s">
        <v>2704</v>
      </c>
      <c r="N331" s="86" t="s">
        <v>2705</v>
      </c>
      <c r="O331" s="86" t="s">
        <v>2706</v>
      </c>
      <c r="P331" s="86" t="s">
        <v>1917</v>
      </c>
    </row>
    <row r="332" spans="1:16" ht="12.75" customHeight="1" x14ac:dyDescent="0.25">
      <c r="A332" s="86" t="s">
        <v>90</v>
      </c>
      <c r="B332" s="86" t="s">
        <v>2707</v>
      </c>
      <c r="C332" s="86" t="s">
        <v>1304</v>
      </c>
      <c r="D332" s="86" t="s">
        <v>1824</v>
      </c>
      <c r="E332" s="86" t="s">
        <v>1825</v>
      </c>
      <c r="F332" s="86" t="s">
        <v>1841</v>
      </c>
      <c r="G332" s="86" t="s">
        <v>1338</v>
      </c>
      <c r="H332" s="86" t="s">
        <v>1338</v>
      </c>
      <c r="I332" s="86" t="s">
        <v>1837</v>
      </c>
      <c r="J332" s="86" t="s">
        <v>1869</v>
      </c>
      <c r="K332" s="97" t="s">
        <v>2708</v>
      </c>
      <c r="L332" s="86" t="s">
        <v>1863</v>
      </c>
      <c r="M332" s="86" t="s">
        <v>2709</v>
      </c>
      <c r="N332" s="86" t="s">
        <v>2710</v>
      </c>
      <c r="O332" s="86" t="s">
        <v>2711</v>
      </c>
      <c r="P332" s="86" t="s">
        <v>1922</v>
      </c>
    </row>
    <row r="333" spans="1:16" ht="12.75" customHeight="1" x14ac:dyDescent="0.25">
      <c r="A333" s="86" t="s">
        <v>858</v>
      </c>
      <c r="B333" s="86" t="s">
        <v>2712</v>
      </c>
      <c r="C333" s="86" t="s">
        <v>1299</v>
      </c>
      <c r="D333" s="86" t="s">
        <v>1824</v>
      </c>
      <c r="E333" s="86" t="s">
        <v>1825</v>
      </c>
      <c r="F333" s="86" t="s">
        <v>1841</v>
      </c>
      <c r="G333" s="86" t="s">
        <v>1302</v>
      </c>
      <c r="H333" s="86" t="s">
        <v>1302</v>
      </c>
      <c r="I333" s="86" t="s">
        <v>1837</v>
      </c>
      <c r="J333" s="86" t="s">
        <v>1842</v>
      </c>
      <c r="K333" s="98" t="s">
        <v>1650</v>
      </c>
      <c r="L333" s="86" t="s">
        <v>1830</v>
      </c>
      <c r="M333" s="26" t="s">
        <v>2713</v>
      </c>
      <c r="N333" s="86">
        <v>112</v>
      </c>
      <c r="O333" s="86">
        <v>100</v>
      </c>
      <c r="P333" s="86">
        <v>20</v>
      </c>
    </row>
    <row r="334" spans="1:16" ht="12.75" customHeight="1" x14ac:dyDescent="0.25">
      <c r="A334" s="86" t="s">
        <v>922</v>
      </c>
      <c r="B334" s="86" t="s">
        <v>2714</v>
      </c>
      <c r="C334" s="86" t="s">
        <v>1315</v>
      </c>
      <c r="D334" s="86" t="s">
        <v>1824</v>
      </c>
      <c r="E334" s="86" t="s">
        <v>1825</v>
      </c>
      <c r="F334" s="86" t="s">
        <v>1841</v>
      </c>
      <c r="G334" s="86" t="s">
        <v>1302</v>
      </c>
      <c r="H334" s="86" t="s">
        <v>1302</v>
      </c>
      <c r="I334" s="86" t="s">
        <v>1837</v>
      </c>
      <c r="J334" s="86" t="s">
        <v>1845</v>
      </c>
      <c r="K334" s="97" t="s">
        <v>2715</v>
      </c>
      <c r="L334" s="86" t="s">
        <v>1863</v>
      </c>
      <c r="M334" s="86" t="s">
        <v>2716</v>
      </c>
      <c r="N334" s="86">
        <v>102.14100000000001</v>
      </c>
      <c r="O334" s="86" t="s">
        <v>2410</v>
      </c>
      <c r="P334" s="86" t="s">
        <v>1917</v>
      </c>
    </row>
    <row r="335" spans="1:16" ht="12.75" customHeight="1" x14ac:dyDescent="0.25">
      <c r="A335" s="86" t="s">
        <v>374</v>
      </c>
      <c r="B335" s="86" t="s">
        <v>2717</v>
      </c>
      <c r="C335" s="86" t="s">
        <v>1326</v>
      </c>
      <c r="D335" s="86" t="s">
        <v>1824</v>
      </c>
      <c r="E335" s="86" t="s">
        <v>1825</v>
      </c>
      <c r="F335" s="86" t="s">
        <v>1841</v>
      </c>
      <c r="G335" s="86" t="s">
        <v>1302</v>
      </c>
      <c r="H335" s="86" t="s">
        <v>1302</v>
      </c>
      <c r="I335" s="86" t="s">
        <v>1837</v>
      </c>
      <c r="J335" s="86" t="s">
        <v>1842</v>
      </c>
      <c r="K335" s="98" t="s">
        <v>1452</v>
      </c>
      <c r="L335" s="86" t="s">
        <v>1830</v>
      </c>
      <c r="M335" s="86" t="s">
        <v>2718</v>
      </c>
      <c r="N335" s="86">
        <v>30</v>
      </c>
      <c r="O335" s="86">
        <v>25</v>
      </c>
      <c r="P335" s="86">
        <v>1000</v>
      </c>
    </row>
    <row r="336" spans="1:16" ht="12.75" customHeight="1" x14ac:dyDescent="0.25">
      <c r="A336" s="86" t="s">
        <v>374</v>
      </c>
      <c r="B336" s="86" t="s">
        <v>2719</v>
      </c>
      <c r="C336" s="86" t="s">
        <v>1326</v>
      </c>
      <c r="D336" s="86" t="s">
        <v>1824</v>
      </c>
      <c r="E336" s="86" t="s">
        <v>1825</v>
      </c>
      <c r="F336" s="86" t="s">
        <v>1841</v>
      </c>
      <c r="G336" s="86" t="s">
        <v>1302</v>
      </c>
      <c r="H336" s="86" t="s">
        <v>1302</v>
      </c>
      <c r="I336" s="86" t="s">
        <v>1837</v>
      </c>
      <c r="J336" s="86" t="s">
        <v>1842</v>
      </c>
      <c r="K336" s="88" t="s">
        <v>1953</v>
      </c>
      <c r="L336" s="86" t="s">
        <v>1830</v>
      </c>
      <c r="M336" s="86" t="s">
        <v>2720</v>
      </c>
      <c r="N336" s="86">
        <v>65</v>
      </c>
      <c r="O336" s="86">
        <v>55</v>
      </c>
      <c r="P336" s="86">
        <v>32</v>
      </c>
    </row>
    <row r="337" spans="1:19" ht="12.75" customHeight="1" x14ac:dyDescent="0.25">
      <c r="A337" s="86" t="s">
        <v>1045</v>
      </c>
      <c r="B337" s="86" t="s">
        <v>1413</v>
      </c>
      <c r="C337" s="86" t="s">
        <v>1326</v>
      </c>
      <c r="D337" s="86" t="s">
        <v>1824</v>
      </c>
      <c r="E337" s="86" t="s">
        <v>1825</v>
      </c>
      <c r="F337" s="86" t="s">
        <v>1826</v>
      </c>
      <c r="G337" s="86" t="s">
        <v>1318</v>
      </c>
      <c r="H337" s="86" t="s">
        <v>1879</v>
      </c>
      <c r="I337" s="86" t="s">
        <v>1854</v>
      </c>
      <c r="J337" s="86" t="s">
        <v>1880</v>
      </c>
      <c r="K337" s="97" t="s">
        <v>1415</v>
      </c>
      <c r="L337" s="86" t="s">
        <v>1830</v>
      </c>
      <c r="M337" s="86" t="s">
        <v>2721</v>
      </c>
      <c r="N337" s="86" t="s">
        <v>2722</v>
      </c>
      <c r="O337" s="86" t="s">
        <v>2007</v>
      </c>
      <c r="P337" s="86" t="s">
        <v>1922</v>
      </c>
    </row>
    <row r="338" spans="1:19" ht="12.75" customHeight="1" x14ac:dyDescent="0.25">
      <c r="A338" s="86" t="s">
        <v>1045</v>
      </c>
      <c r="B338" s="86" t="s">
        <v>1413</v>
      </c>
      <c r="C338" s="86" t="s">
        <v>1326</v>
      </c>
      <c r="D338" s="86" t="s">
        <v>1824</v>
      </c>
      <c r="E338" s="86" t="s">
        <v>1825</v>
      </c>
      <c r="F338" s="86" t="s">
        <v>1826</v>
      </c>
      <c r="G338" s="86" t="s">
        <v>1318</v>
      </c>
      <c r="H338" s="86" t="s">
        <v>1879</v>
      </c>
      <c r="I338" s="86" t="s">
        <v>1854</v>
      </c>
      <c r="J338" s="86" t="s">
        <v>1880</v>
      </c>
      <c r="K338" s="97" t="s">
        <v>1663</v>
      </c>
      <c r="L338" s="86" t="s">
        <v>1830</v>
      </c>
      <c r="M338" s="86" t="s">
        <v>2723</v>
      </c>
      <c r="N338" s="86" t="s">
        <v>2722</v>
      </c>
      <c r="O338" s="86" t="s">
        <v>2007</v>
      </c>
      <c r="P338" s="86" t="s">
        <v>1922</v>
      </c>
    </row>
    <row r="339" spans="1:19" ht="12.75" customHeight="1" x14ac:dyDescent="0.25">
      <c r="A339" s="86" t="s">
        <v>82</v>
      </c>
      <c r="B339" s="86" t="s">
        <v>2724</v>
      </c>
      <c r="C339" s="86" t="s">
        <v>1299</v>
      </c>
      <c r="D339" s="86" t="s">
        <v>1824</v>
      </c>
      <c r="E339" s="86" t="s">
        <v>1825</v>
      </c>
      <c r="F339" s="86" t="s">
        <v>1841</v>
      </c>
      <c r="G339" s="86" t="s">
        <v>1338</v>
      </c>
      <c r="H339" s="86" t="s">
        <v>1338</v>
      </c>
      <c r="I339" s="86" t="s">
        <v>1837</v>
      </c>
      <c r="J339" s="86" t="s">
        <v>1869</v>
      </c>
      <c r="K339" s="97" t="s">
        <v>2247</v>
      </c>
      <c r="L339" s="86" t="s">
        <v>1863</v>
      </c>
      <c r="M339" s="86" t="s">
        <v>2725</v>
      </c>
      <c r="N339" s="86" t="s">
        <v>2726</v>
      </c>
      <c r="O339" s="86" t="s">
        <v>2625</v>
      </c>
      <c r="P339" s="86" t="s">
        <v>1922</v>
      </c>
    </row>
    <row r="340" spans="1:19" ht="12.75" customHeight="1" x14ac:dyDescent="0.25">
      <c r="A340" s="86" t="s">
        <v>2301</v>
      </c>
      <c r="B340" s="86" t="s">
        <v>2727</v>
      </c>
      <c r="C340" s="86" t="s">
        <v>1326</v>
      </c>
      <c r="D340" s="86" t="s">
        <v>1824</v>
      </c>
      <c r="E340" s="86" t="s">
        <v>1825</v>
      </c>
      <c r="F340" s="86" t="s">
        <v>1834</v>
      </c>
      <c r="G340" s="86" t="s">
        <v>1318</v>
      </c>
      <c r="H340" s="86" t="s">
        <v>1861</v>
      </c>
      <c r="I340" s="86" t="s">
        <v>1854</v>
      </c>
      <c r="J340" s="86" t="s">
        <v>1862</v>
      </c>
      <c r="K340" s="97" t="s">
        <v>1524</v>
      </c>
      <c r="L340" s="86" t="s">
        <v>1830</v>
      </c>
      <c r="M340" s="86" t="s">
        <v>2728</v>
      </c>
      <c r="N340" s="86" t="s">
        <v>2049</v>
      </c>
      <c r="O340" s="86" t="s">
        <v>2049</v>
      </c>
      <c r="P340" s="86" t="s">
        <v>1867</v>
      </c>
    </row>
    <row r="341" spans="1:19" ht="12.75" customHeight="1" x14ac:dyDescent="0.25">
      <c r="A341" s="86" t="s">
        <v>2301</v>
      </c>
      <c r="B341" s="86" t="s">
        <v>2729</v>
      </c>
      <c r="C341" s="86" t="s">
        <v>1326</v>
      </c>
      <c r="D341" s="86" t="s">
        <v>1824</v>
      </c>
      <c r="E341" s="86" t="s">
        <v>1825</v>
      </c>
      <c r="F341" s="86" t="s">
        <v>1834</v>
      </c>
      <c r="G341" s="86" t="s">
        <v>1318</v>
      </c>
      <c r="H341" s="86" t="s">
        <v>2004</v>
      </c>
      <c r="I341" s="86" t="s">
        <v>1854</v>
      </c>
      <c r="J341" s="86" t="s">
        <v>1855</v>
      </c>
      <c r="K341" s="97" t="s">
        <v>1433</v>
      </c>
      <c r="L341" s="86" t="s">
        <v>1830</v>
      </c>
      <c r="M341" s="86" t="s">
        <v>2730</v>
      </c>
      <c r="N341" s="86" t="s">
        <v>1917</v>
      </c>
      <c r="O341" s="86" t="s">
        <v>1917</v>
      </c>
      <c r="P341" s="86" t="s">
        <v>1907</v>
      </c>
    </row>
    <row r="342" spans="1:19" ht="12.6" customHeight="1" x14ac:dyDescent="0.25">
      <c r="A342" s="86" t="s">
        <v>874</v>
      </c>
      <c r="B342" s="86" t="s">
        <v>1666</v>
      </c>
      <c r="C342" s="86" t="s">
        <v>1304</v>
      </c>
      <c r="D342" s="86" t="s">
        <v>1824</v>
      </c>
      <c r="E342" s="86" t="s">
        <v>1825</v>
      </c>
      <c r="F342" s="86" t="s">
        <v>1826</v>
      </c>
      <c r="G342" s="86" t="s">
        <v>1318</v>
      </c>
      <c r="H342" s="86" t="s">
        <v>1879</v>
      </c>
      <c r="I342" s="86" t="s">
        <v>1854</v>
      </c>
      <c r="J342" s="86" t="s">
        <v>1912</v>
      </c>
      <c r="K342" s="97" t="s">
        <v>1409</v>
      </c>
      <c r="L342" s="86" t="s">
        <v>1830</v>
      </c>
      <c r="M342" s="86" t="s">
        <v>2731</v>
      </c>
      <c r="N342" s="86" t="s">
        <v>2323</v>
      </c>
      <c r="O342" s="86" t="s">
        <v>2732</v>
      </c>
      <c r="P342" s="86" t="s">
        <v>2733</v>
      </c>
    </row>
    <row r="343" spans="1:19" ht="12.6" customHeight="1" x14ac:dyDescent="0.25">
      <c r="A343" s="86" t="s">
        <v>1594</v>
      </c>
      <c r="B343" s="86" t="s">
        <v>2734</v>
      </c>
      <c r="C343" s="86" t="s">
        <v>1406</v>
      </c>
      <c r="D343" s="86" t="s">
        <v>1824</v>
      </c>
      <c r="E343" s="86" t="s">
        <v>1825</v>
      </c>
      <c r="F343" s="86" t="s">
        <v>1834</v>
      </c>
      <c r="G343" s="86" t="s">
        <v>1835</v>
      </c>
      <c r="H343" s="86" t="s">
        <v>1836</v>
      </c>
      <c r="I343" s="86" t="s">
        <v>1837</v>
      </c>
      <c r="J343" s="86" t="s">
        <v>1903</v>
      </c>
      <c r="K343" s="97" t="s">
        <v>1415</v>
      </c>
      <c r="L343" s="86" t="s">
        <v>1863</v>
      </c>
      <c r="M343" s="86" t="s">
        <v>2735</v>
      </c>
      <c r="N343" s="86">
        <v>28</v>
      </c>
      <c r="O343" s="86" t="s">
        <v>1923</v>
      </c>
      <c r="P343" s="86" t="s">
        <v>1907</v>
      </c>
    </row>
    <row r="344" spans="1:19" ht="12.75" customHeight="1" x14ac:dyDescent="0.25">
      <c r="A344" s="86" t="s">
        <v>928</v>
      </c>
      <c r="B344" s="86" t="s">
        <v>2736</v>
      </c>
      <c r="C344" s="86" t="s">
        <v>1315</v>
      </c>
      <c r="D344" s="86" t="s">
        <v>1824</v>
      </c>
      <c r="E344" s="86" t="s">
        <v>1825</v>
      </c>
      <c r="F344" s="86" t="s">
        <v>1841</v>
      </c>
      <c r="G344" s="86" t="s">
        <v>1302</v>
      </c>
      <c r="H344" s="86" t="s">
        <v>1302</v>
      </c>
      <c r="I344" s="86" t="s">
        <v>1837</v>
      </c>
      <c r="J344" s="86" t="s">
        <v>1845</v>
      </c>
      <c r="K344" s="97" t="s">
        <v>1577</v>
      </c>
      <c r="L344" s="86" t="s">
        <v>1830</v>
      </c>
      <c r="M344" s="86" t="s">
        <v>2737</v>
      </c>
      <c r="N344" s="86">
        <v>55</v>
      </c>
      <c r="O344" s="86">
        <v>50.5</v>
      </c>
      <c r="P344" s="86" t="s">
        <v>2738</v>
      </c>
    </row>
    <row r="345" spans="1:19" ht="12.75" customHeight="1" x14ac:dyDescent="0.25">
      <c r="A345" s="86" t="s">
        <v>930</v>
      </c>
      <c r="B345" s="86" t="s">
        <v>2739</v>
      </c>
      <c r="C345" s="86" t="s">
        <v>1304</v>
      </c>
      <c r="D345" s="86" t="s">
        <v>1824</v>
      </c>
      <c r="E345" s="86" t="s">
        <v>1825</v>
      </c>
      <c r="F345" s="86" t="s">
        <v>1826</v>
      </c>
      <c r="G345" s="86" t="s">
        <v>1318</v>
      </c>
      <c r="H345" s="86" t="s">
        <v>1879</v>
      </c>
      <c r="I345" s="86" t="s">
        <v>1854</v>
      </c>
      <c r="J345" s="86" t="s">
        <v>1912</v>
      </c>
      <c r="K345" s="97" t="s">
        <v>1431</v>
      </c>
      <c r="L345" s="86" t="s">
        <v>1830</v>
      </c>
      <c r="M345" s="86" t="s">
        <v>2740</v>
      </c>
      <c r="N345" s="86" t="s">
        <v>1927</v>
      </c>
      <c r="O345" s="86">
        <v>522</v>
      </c>
      <c r="P345" s="86">
        <v>20</v>
      </c>
    </row>
    <row r="346" spans="1:19" ht="12.75" customHeight="1" x14ac:dyDescent="0.25">
      <c r="A346" s="14" t="s">
        <v>790</v>
      </c>
      <c r="B346" s="26" t="s">
        <v>1309</v>
      </c>
      <c r="C346" s="26" t="s">
        <v>1299</v>
      </c>
      <c r="D346" s="86" t="s">
        <v>1848</v>
      </c>
      <c r="E346" s="26" t="s">
        <v>1825</v>
      </c>
      <c r="F346" s="86" t="s">
        <v>1826</v>
      </c>
      <c r="G346" s="86" t="s">
        <v>1827</v>
      </c>
      <c r="H346" s="86" t="s">
        <v>1330</v>
      </c>
      <c r="I346" s="86" t="s">
        <v>1828</v>
      </c>
      <c r="J346" s="86" t="s">
        <v>1829</v>
      </c>
      <c r="K346" s="64" t="s">
        <v>1524</v>
      </c>
      <c r="L346" s="26" t="s">
        <v>1830</v>
      </c>
      <c r="M346" s="57" t="s">
        <v>2741</v>
      </c>
      <c r="N346" s="26">
        <v>7</v>
      </c>
      <c r="O346" s="26">
        <v>5</v>
      </c>
      <c r="P346" s="26">
        <v>10</v>
      </c>
      <c r="Q346" s="26">
        <v>7</v>
      </c>
      <c r="R346" s="26">
        <v>5</v>
      </c>
      <c r="S346" s="26">
        <v>10</v>
      </c>
    </row>
    <row r="347" spans="1:19" ht="12.75" customHeight="1" x14ac:dyDescent="0.25">
      <c r="A347" s="86" t="s">
        <v>82</v>
      </c>
      <c r="B347" s="86" t="s">
        <v>2742</v>
      </c>
      <c r="C347" s="86" t="s">
        <v>1315</v>
      </c>
      <c r="D347" s="86" t="s">
        <v>1824</v>
      </c>
      <c r="E347" s="86" t="s">
        <v>1825</v>
      </c>
      <c r="F347" s="86" t="s">
        <v>1834</v>
      </c>
      <c r="G347" s="86" t="s">
        <v>1835</v>
      </c>
      <c r="H347" s="86" t="s">
        <v>1836</v>
      </c>
      <c r="I347" s="86" t="s">
        <v>1837</v>
      </c>
      <c r="J347" s="86" t="s">
        <v>1903</v>
      </c>
      <c r="K347" s="97" t="s">
        <v>1415</v>
      </c>
      <c r="L347" s="86" t="s">
        <v>1863</v>
      </c>
      <c r="M347" s="86" t="s">
        <v>2743</v>
      </c>
      <c r="N347" s="86" t="s">
        <v>2744</v>
      </c>
      <c r="O347" s="86" t="s">
        <v>1619</v>
      </c>
      <c r="P347" s="86" t="s">
        <v>1907</v>
      </c>
    </row>
    <row r="348" spans="1:19" ht="12.75" customHeight="1" x14ac:dyDescent="0.25">
      <c r="A348" s="86" t="s">
        <v>936</v>
      </c>
      <c r="B348" s="86" t="s">
        <v>2745</v>
      </c>
      <c r="C348" s="86" t="s">
        <v>1326</v>
      </c>
      <c r="D348" s="86" t="s">
        <v>1824</v>
      </c>
      <c r="E348" s="86" t="s">
        <v>2450</v>
      </c>
      <c r="F348" s="86" t="s">
        <v>1834</v>
      </c>
      <c r="G348" s="86" t="s">
        <v>1986</v>
      </c>
      <c r="H348" s="86" t="s">
        <v>2018</v>
      </c>
      <c r="I348" s="86" t="s">
        <v>1854</v>
      </c>
      <c r="J348" s="86" t="s">
        <v>1936</v>
      </c>
      <c r="K348" s="97" t="s">
        <v>1415</v>
      </c>
      <c r="L348" s="86" t="s">
        <v>1863</v>
      </c>
      <c r="M348" s="86" t="s">
        <v>1840</v>
      </c>
      <c r="N348" s="86" t="s">
        <v>2746</v>
      </c>
      <c r="O348" s="86" t="s">
        <v>2747</v>
      </c>
      <c r="P348" s="86" t="s">
        <v>1907</v>
      </c>
    </row>
    <row r="349" spans="1:19" ht="12.75" customHeight="1" x14ac:dyDescent="0.25">
      <c r="A349" s="86" t="s">
        <v>936</v>
      </c>
      <c r="B349" s="86" t="s">
        <v>2745</v>
      </c>
      <c r="C349" s="86" t="s">
        <v>1326</v>
      </c>
      <c r="D349" s="86" t="s">
        <v>1824</v>
      </c>
      <c r="E349" s="86" t="s">
        <v>2450</v>
      </c>
      <c r="F349" s="86" t="s">
        <v>1834</v>
      </c>
      <c r="G349" s="86" t="s">
        <v>1986</v>
      </c>
      <c r="H349" s="86" t="s">
        <v>2018</v>
      </c>
      <c r="I349" s="86" t="s">
        <v>1854</v>
      </c>
      <c r="J349" s="86" t="s">
        <v>1936</v>
      </c>
      <c r="K349" s="97" t="s">
        <v>1663</v>
      </c>
      <c r="L349" s="86" t="s">
        <v>1863</v>
      </c>
      <c r="M349" s="86" t="s">
        <v>1840</v>
      </c>
      <c r="N349" s="86" t="s">
        <v>1840</v>
      </c>
      <c r="O349" s="86" t="s">
        <v>1840</v>
      </c>
      <c r="P349" s="86" t="s">
        <v>1840</v>
      </c>
    </row>
    <row r="350" spans="1:19" ht="12.75" customHeight="1" x14ac:dyDescent="0.25">
      <c r="A350" s="86" t="s">
        <v>1594</v>
      </c>
      <c r="B350" s="86" t="s">
        <v>2748</v>
      </c>
      <c r="C350" s="86" t="s">
        <v>1406</v>
      </c>
      <c r="D350" s="86" t="s">
        <v>1824</v>
      </c>
      <c r="E350" s="86" t="s">
        <v>1825</v>
      </c>
      <c r="F350" s="86" t="s">
        <v>1826</v>
      </c>
      <c r="G350" s="86" t="s">
        <v>1835</v>
      </c>
      <c r="H350" s="86" t="s">
        <v>1836</v>
      </c>
      <c r="I350" s="86" t="s">
        <v>1837</v>
      </c>
      <c r="J350" s="86" t="s">
        <v>1903</v>
      </c>
      <c r="K350" s="97" t="s">
        <v>1409</v>
      </c>
      <c r="L350" s="86" t="s">
        <v>1830</v>
      </c>
      <c r="M350" s="86" t="s">
        <v>2749</v>
      </c>
      <c r="N350" s="86">
        <v>100</v>
      </c>
      <c r="O350" s="86" t="s">
        <v>2750</v>
      </c>
      <c r="P350" s="86" t="s">
        <v>1917</v>
      </c>
    </row>
    <row r="351" spans="1:19" ht="12.75" customHeight="1" x14ac:dyDescent="0.25">
      <c r="A351" s="86" t="s">
        <v>1594</v>
      </c>
      <c r="B351" s="86" t="s">
        <v>2748</v>
      </c>
      <c r="C351" s="86" t="s">
        <v>1406</v>
      </c>
      <c r="D351" s="86" t="s">
        <v>1824</v>
      </c>
      <c r="E351" s="86" t="s">
        <v>1825</v>
      </c>
      <c r="F351" s="86" t="s">
        <v>1826</v>
      </c>
      <c r="G351" s="86" t="s">
        <v>1835</v>
      </c>
      <c r="H351" s="86" t="s">
        <v>1836</v>
      </c>
      <c r="I351" s="86" t="s">
        <v>1837</v>
      </c>
      <c r="J351" s="86" t="s">
        <v>1903</v>
      </c>
      <c r="K351" s="97" t="s">
        <v>2751</v>
      </c>
      <c r="L351" s="86" t="s">
        <v>1830</v>
      </c>
      <c r="M351" s="86" t="s">
        <v>2752</v>
      </c>
      <c r="N351" s="86" t="s">
        <v>2753</v>
      </c>
      <c r="O351" s="86" t="s">
        <v>2754</v>
      </c>
      <c r="P351" s="86" t="s">
        <v>1934</v>
      </c>
    </row>
    <row r="352" spans="1:19" ht="12.75" customHeight="1" x14ac:dyDescent="0.25">
      <c r="A352" s="14" t="s">
        <v>628</v>
      </c>
      <c r="B352" s="14" t="s">
        <v>2755</v>
      </c>
      <c r="C352" s="86" t="s">
        <v>1304</v>
      </c>
      <c r="D352" s="86" t="s">
        <v>1824</v>
      </c>
      <c r="E352" s="86" t="s">
        <v>1825</v>
      </c>
      <c r="F352" s="86" t="s">
        <v>1841</v>
      </c>
      <c r="G352" s="86" t="s">
        <v>1302</v>
      </c>
      <c r="H352" s="86" t="s">
        <v>1302</v>
      </c>
      <c r="I352" s="86" t="s">
        <v>1837</v>
      </c>
      <c r="J352" s="86" t="s">
        <v>1845</v>
      </c>
      <c r="K352" s="97" t="s">
        <v>2756</v>
      </c>
      <c r="L352" s="86" t="s">
        <v>1830</v>
      </c>
      <c r="M352" s="26" t="s">
        <v>2757</v>
      </c>
      <c r="N352" s="86">
        <v>99</v>
      </c>
      <c r="O352" s="86">
        <v>77</v>
      </c>
      <c r="P352" s="86">
        <v>15</v>
      </c>
    </row>
    <row r="353" spans="1:19" ht="12.75" customHeight="1" x14ac:dyDescent="0.25">
      <c r="A353" s="14" t="s">
        <v>628</v>
      </c>
      <c r="B353" s="14" t="s">
        <v>2755</v>
      </c>
      <c r="C353" s="86" t="s">
        <v>1304</v>
      </c>
      <c r="D353" s="86" t="s">
        <v>1824</v>
      </c>
      <c r="E353" s="86" t="s">
        <v>1825</v>
      </c>
      <c r="F353" s="86" t="s">
        <v>1841</v>
      </c>
      <c r="G353" s="86" t="s">
        <v>1338</v>
      </c>
      <c r="H353" s="86" t="s">
        <v>1338</v>
      </c>
      <c r="I353" s="86" t="s">
        <v>1837</v>
      </c>
      <c r="J353" s="86" t="s">
        <v>1869</v>
      </c>
      <c r="K353" s="148" t="s">
        <v>2275</v>
      </c>
      <c r="L353" s="86" t="s">
        <v>1830</v>
      </c>
      <c r="M353" s="26" t="s">
        <v>2758</v>
      </c>
      <c r="N353" s="86">
        <v>210</v>
      </c>
      <c r="O353" s="86">
        <v>201</v>
      </c>
      <c r="P353" s="86">
        <v>41</v>
      </c>
    </row>
    <row r="354" spans="1:19" ht="12.75" customHeight="1" x14ac:dyDescent="0.25">
      <c r="A354" s="86" t="s">
        <v>1129</v>
      </c>
      <c r="B354" s="86" t="s">
        <v>1735</v>
      </c>
      <c r="C354" s="86" t="s">
        <v>1304</v>
      </c>
      <c r="D354" s="86" t="s">
        <v>1824</v>
      </c>
      <c r="E354" s="86" t="s">
        <v>1825</v>
      </c>
      <c r="F354" s="86" t="s">
        <v>1826</v>
      </c>
      <c r="G354" s="86" t="s">
        <v>1318</v>
      </c>
      <c r="H354" s="86" t="s">
        <v>1853</v>
      </c>
      <c r="I354" s="86" t="s">
        <v>1854</v>
      </c>
      <c r="J354" s="86" t="s">
        <v>1880</v>
      </c>
      <c r="K354" s="97" t="s">
        <v>1409</v>
      </c>
      <c r="L354" s="86" t="s">
        <v>1830</v>
      </c>
      <c r="M354" s="86" t="s">
        <v>2759</v>
      </c>
      <c r="N354" s="86" t="s">
        <v>1858</v>
      </c>
      <c r="O354" s="86" t="s">
        <v>1866</v>
      </c>
      <c r="P354" s="86" t="s">
        <v>1619</v>
      </c>
    </row>
    <row r="355" spans="1:19" ht="12.75" customHeight="1" x14ac:dyDescent="0.25">
      <c r="A355" s="86" t="s">
        <v>1129</v>
      </c>
      <c r="B355" s="86" t="s">
        <v>1735</v>
      </c>
      <c r="C355" s="86" t="s">
        <v>1304</v>
      </c>
      <c r="D355" s="86" t="s">
        <v>1824</v>
      </c>
      <c r="E355" s="86" t="s">
        <v>1825</v>
      </c>
      <c r="F355" s="86" t="s">
        <v>1826</v>
      </c>
      <c r="G355" s="86" t="s">
        <v>1318</v>
      </c>
      <c r="H355" s="86" t="s">
        <v>1853</v>
      </c>
      <c r="I355" s="86" t="s">
        <v>1854</v>
      </c>
      <c r="J355" s="86" t="s">
        <v>1880</v>
      </c>
      <c r="K355" s="97" t="s">
        <v>1736</v>
      </c>
      <c r="L355" s="86" t="s">
        <v>1830</v>
      </c>
      <c r="M355" s="86" t="s">
        <v>2760</v>
      </c>
      <c r="N355" s="86" t="s">
        <v>2761</v>
      </c>
      <c r="O355" s="86" t="s">
        <v>2172</v>
      </c>
      <c r="P355" s="86" t="s">
        <v>2005</v>
      </c>
    </row>
    <row r="356" spans="1:19" ht="12.75" customHeight="1" x14ac:dyDescent="0.25">
      <c r="A356" s="86" t="s">
        <v>916</v>
      </c>
      <c r="B356" s="86" t="s">
        <v>2762</v>
      </c>
      <c r="C356" s="86" t="s">
        <v>1299</v>
      </c>
      <c r="D356" s="86" t="s">
        <v>1824</v>
      </c>
      <c r="E356" s="86" t="s">
        <v>2450</v>
      </c>
      <c r="F356" s="86" t="s">
        <v>1834</v>
      </c>
      <c r="G356" s="86" t="s">
        <v>1338</v>
      </c>
      <c r="H356" s="86" t="s">
        <v>1338</v>
      </c>
      <c r="I356" s="86" t="s">
        <v>1837</v>
      </c>
      <c r="J356" s="86" t="s">
        <v>1869</v>
      </c>
      <c r="K356" s="97" t="s">
        <v>2763</v>
      </c>
      <c r="L356" s="86" t="s">
        <v>1863</v>
      </c>
      <c r="M356" s="86" t="s">
        <v>1840</v>
      </c>
      <c r="N356" s="86" t="s">
        <v>2764</v>
      </c>
      <c r="O356" s="86" t="s">
        <v>2764</v>
      </c>
      <c r="P356" s="86" t="s">
        <v>1867</v>
      </c>
    </row>
    <row r="357" spans="1:19" ht="12.75" customHeight="1" x14ac:dyDescent="0.25">
      <c r="A357" s="86" t="s">
        <v>1071</v>
      </c>
      <c r="B357" s="86" t="s">
        <v>2765</v>
      </c>
      <c r="C357" s="86" t="s">
        <v>1304</v>
      </c>
      <c r="D357" s="86" t="s">
        <v>1824</v>
      </c>
      <c r="E357" s="86" t="s">
        <v>1825</v>
      </c>
      <c r="F357" s="86" t="s">
        <v>1826</v>
      </c>
      <c r="G357" s="86" t="s">
        <v>1318</v>
      </c>
      <c r="H357" s="86" t="s">
        <v>1853</v>
      </c>
      <c r="I357" s="86" t="s">
        <v>1854</v>
      </c>
      <c r="J357" s="86" t="s">
        <v>1855</v>
      </c>
      <c r="K357" s="97" t="s">
        <v>2756</v>
      </c>
      <c r="L357" s="86" t="s">
        <v>1830</v>
      </c>
      <c r="M357" s="86" t="s">
        <v>2766</v>
      </c>
      <c r="N357" s="86" t="s">
        <v>2767</v>
      </c>
      <c r="O357" s="86" t="s">
        <v>2439</v>
      </c>
      <c r="P357" s="86" t="s">
        <v>2049</v>
      </c>
    </row>
    <row r="358" spans="1:19" ht="12.75" customHeight="1" x14ac:dyDescent="0.25">
      <c r="A358" s="86" t="s">
        <v>874</v>
      </c>
      <c r="B358" s="86" t="s">
        <v>2768</v>
      </c>
      <c r="C358" s="86" t="s">
        <v>1304</v>
      </c>
      <c r="D358" s="86" t="s">
        <v>1824</v>
      </c>
      <c r="E358" s="86" t="s">
        <v>1825</v>
      </c>
      <c r="F358" s="86" t="s">
        <v>1826</v>
      </c>
      <c r="G358" s="86" t="s">
        <v>1318</v>
      </c>
      <c r="H358" s="86" t="s">
        <v>1879</v>
      </c>
      <c r="I358" s="86" t="s">
        <v>1854</v>
      </c>
      <c r="J358" s="86" t="s">
        <v>1880</v>
      </c>
      <c r="K358" s="97" t="s">
        <v>1415</v>
      </c>
      <c r="L358" s="86" t="s">
        <v>1830</v>
      </c>
      <c r="M358" s="86" t="s">
        <v>2769</v>
      </c>
      <c r="N358" s="86">
        <v>29</v>
      </c>
      <c r="O358" s="86">
        <v>29.5</v>
      </c>
      <c r="P358" s="86">
        <v>6</v>
      </c>
    </row>
    <row r="359" spans="1:19" ht="12.75" customHeight="1" x14ac:dyDescent="0.25">
      <c r="A359" s="86" t="s">
        <v>874</v>
      </c>
      <c r="B359" s="86" t="s">
        <v>2768</v>
      </c>
      <c r="C359" s="86" t="s">
        <v>1304</v>
      </c>
      <c r="D359" s="86" t="s">
        <v>1824</v>
      </c>
      <c r="E359" s="86" t="s">
        <v>1825</v>
      </c>
      <c r="F359" s="86" t="s">
        <v>1826</v>
      </c>
      <c r="G359" s="86" t="s">
        <v>1318</v>
      </c>
      <c r="H359" s="86" t="s">
        <v>1879</v>
      </c>
      <c r="I359" s="86" t="s">
        <v>1854</v>
      </c>
      <c r="J359" s="86" t="s">
        <v>1880</v>
      </c>
      <c r="K359" s="97" t="s">
        <v>1663</v>
      </c>
      <c r="L359" s="86" t="s">
        <v>1830</v>
      </c>
      <c r="M359" s="86" t="s">
        <v>2770</v>
      </c>
      <c r="N359" s="86" t="s">
        <v>2771</v>
      </c>
      <c r="O359" s="86" t="s">
        <v>2434</v>
      </c>
      <c r="P359" s="86" t="s">
        <v>2005</v>
      </c>
    </row>
    <row r="360" spans="1:19" ht="12.75" customHeight="1" x14ac:dyDescent="0.25">
      <c r="A360" s="86" t="s">
        <v>874</v>
      </c>
      <c r="B360" s="86" t="s">
        <v>2768</v>
      </c>
      <c r="C360" s="86" t="s">
        <v>1304</v>
      </c>
      <c r="D360" s="86" t="s">
        <v>1824</v>
      </c>
      <c r="E360" s="86" t="s">
        <v>1825</v>
      </c>
      <c r="F360" s="86" t="s">
        <v>1826</v>
      </c>
      <c r="G360" s="86" t="s">
        <v>1318</v>
      </c>
      <c r="H360" s="86" t="s">
        <v>1879</v>
      </c>
      <c r="I360" s="86" t="s">
        <v>1854</v>
      </c>
      <c r="J360" s="86" t="s">
        <v>1880</v>
      </c>
      <c r="K360" s="97" t="s">
        <v>1664</v>
      </c>
      <c r="L360" s="86" t="s">
        <v>1830</v>
      </c>
      <c r="M360" s="86" t="s">
        <v>2772</v>
      </c>
      <c r="N360" s="86" t="s">
        <v>2771</v>
      </c>
      <c r="O360" s="86">
        <v>29.5</v>
      </c>
      <c r="P360" s="86">
        <v>6</v>
      </c>
    </row>
    <row r="361" spans="1:19" ht="12.75" customHeight="1" x14ac:dyDescent="0.25">
      <c r="A361" s="86" t="s">
        <v>874</v>
      </c>
      <c r="B361" s="86" t="s">
        <v>2768</v>
      </c>
      <c r="C361" s="86" t="s">
        <v>1304</v>
      </c>
      <c r="D361" s="86" t="s">
        <v>1824</v>
      </c>
      <c r="E361" s="86" t="s">
        <v>1825</v>
      </c>
      <c r="F361" s="86" t="s">
        <v>1826</v>
      </c>
      <c r="G361" s="86" t="s">
        <v>1318</v>
      </c>
      <c r="H361" s="86" t="s">
        <v>1879</v>
      </c>
      <c r="I361" s="86" t="s">
        <v>1854</v>
      </c>
      <c r="J361" s="86" t="s">
        <v>1880</v>
      </c>
      <c r="K361" s="97" t="s">
        <v>1665</v>
      </c>
      <c r="L361" s="86" t="s">
        <v>1830</v>
      </c>
      <c r="M361" s="86" t="s">
        <v>2773</v>
      </c>
      <c r="N361" s="86" t="s">
        <v>2771</v>
      </c>
      <c r="O361" s="86" t="s">
        <v>2434</v>
      </c>
      <c r="P361" s="86" t="s">
        <v>2005</v>
      </c>
    </row>
    <row r="362" spans="1:19" ht="12.75" customHeight="1" x14ac:dyDescent="0.25">
      <c r="A362" s="86" t="s">
        <v>874</v>
      </c>
      <c r="B362" s="86" t="s">
        <v>2768</v>
      </c>
      <c r="C362" s="86" t="s">
        <v>1304</v>
      </c>
      <c r="D362" s="86" t="s">
        <v>1824</v>
      </c>
      <c r="E362" s="86" t="s">
        <v>1825</v>
      </c>
      <c r="F362" s="86" t="s">
        <v>1826</v>
      </c>
      <c r="G362" s="86" t="s">
        <v>1318</v>
      </c>
      <c r="H362" s="86" t="s">
        <v>1879</v>
      </c>
      <c r="I362" s="86" t="s">
        <v>1854</v>
      </c>
      <c r="J362" s="86" t="s">
        <v>1880</v>
      </c>
      <c r="K362" s="97" t="s">
        <v>2005</v>
      </c>
      <c r="L362" s="86" t="s">
        <v>1830</v>
      </c>
      <c r="M362" s="86" t="s">
        <v>2774</v>
      </c>
      <c r="N362" s="86" t="s">
        <v>2775</v>
      </c>
      <c r="O362" s="86" t="s">
        <v>2775</v>
      </c>
      <c r="P362" s="86" t="s">
        <v>2776</v>
      </c>
    </row>
    <row r="363" spans="1:19" ht="12.75" customHeight="1" x14ac:dyDescent="0.25">
      <c r="A363" s="86" t="s">
        <v>192</v>
      </c>
      <c r="B363" s="86" t="s">
        <v>2777</v>
      </c>
      <c r="C363" s="86" t="s">
        <v>1315</v>
      </c>
      <c r="D363" s="86" t="s">
        <v>1824</v>
      </c>
      <c r="E363" s="86" t="s">
        <v>1825</v>
      </c>
      <c r="F363" s="86" t="s">
        <v>1826</v>
      </c>
      <c r="G363" s="86" t="s">
        <v>1827</v>
      </c>
      <c r="H363" s="86" t="s">
        <v>1330</v>
      </c>
      <c r="I363" s="86" t="s">
        <v>1828</v>
      </c>
      <c r="J363" s="86" t="s">
        <v>1829</v>
      </c>
      <c r="K363" s="97" t="s">
        <v>2778</v>
      </c>
      <c r="L363" s="86" t="s">
        <v>1830</v>
      </c>
      <c r="M363" s="86" t="s">
        <v>2779</v>
      </c>
      <c r="N363" s="86">
        <v>10</v>
      </c>
      <c r="O363" s="86">
        <v>10</v>
      </c>
      <c r="P363" s="86">
        <v>8</v>
      </c>
    </row>
    <row r="364" spans="1:19" ht="12.75" customHeight="1" x14ac:dyDescent="0.25">
      <c r="A364" s="86" t="s">
        <v>192</v>
      </c>
      <c r="B364" s="86" t="s">
        <v>2777</v>
      </c>
      <c r="C364" s="86" t="s">
        <v>1315</v>
      </c>
      <c r="D364" s="86" t="s">
        <v>1832</v>
      </c>
      <c r="E364" s="86" t="s">
        <v>1825</v>
      </c>
      <c r="F364" s="86" t="s">
        <v>1826</v>
      </c>
      <c r="G364" s="86" t="s">
        <v>1827</v>
      </c>
      <c r="H364" s="86" t="s">
        <v>1330</v>
      </c>
      <c r="I364" s="86" t="s">
        <v>1828</v>
      </c>
      <c r="J364" s="86" t="s">
        <v>1829</v>
      </c>
      <c r="K364" s="97" t="s">
        <v>2778</v>
      </c>
      <c r="L364" s="86" t="s">
        <v>1830</v>
      </c>
      <c r="M364" s="86" t="s">
        <v>2780</v>
      </c>
      <c r="N364" s="86">
        <v>10</v>
      </c>
      <c r="O364" s="86">
        <v>10</v>
      </c>
      <c r="P364" s="86">
        <v>8</v>
      </c>
    </row>
    <row r="365" spans="1:19" ht="12.75" customHeight="1" x14ac:dyDescent="0.25">
      <c r="A365" s="86" t="s">
        <v>192</v>
      </c>
      <c r="B365" s="86" t="s">
        <v>2777</v>
      </c>
      <c r="C365" s="86" t="s">
        <v>1315</v>
      </c>
      <c r="D365" s="86" t="s">
        <v>1848</v>
      </c>
      <c r="E365" s="26" t="s">
        <v>1825</v>
      </c>
      <c r="F365" s="86" t="s">
        <v>1826</v>
      </c>
      <c r="G365" s="86" t="s">
        <v>1827</v>
      </c>
      <c r="H365" s="86" t="s">
        <v>1330</v>
      </c>
      <c r="I365" s="86" t="s">
        <v>1828</v>
      </c>
      <c r="J365" s="86" t="s">
        <v>1829</v>
      </c>
      <c r="K365" s="97" t="s">
        <v>2778</v>
      </c>
      <c r="L365" s="86" t="s">
        <v>1830</v>
      </c>
      <c r="M365" s="26" t="s">
        <v>2781</v>
      </c>
      <c r="N365" s="26">
        <v>10</v>
      </c>
      <c r="O365" s="26">
        <v>10</v>
      </c>
      <c r="P365" s="26">
        <v>16</v>
      </c>
      <c r="Q365" s="26">
        <v>10</v>
      </c>
      <c r="R365" s="26">
        <v>10</v>
      </c>
      <c r="S365" s="26">
        <v>16</v>
      </c>
    </row>
    <row r="366" spans="1:19" ht="12.75" customHeight="1" x14ac:dyDescent="0.25">
      <c r="A366" s="86" t="s">
        <v>735</v>
      </c>
      <c r="B366" s="86" t="s">
        <v>2782</v>
      </c>
      <c r="C366" s="86" t="s">
        <v>1326</v>
      </c>
      <c r="D366" s="86" t="s">
        <v>1824</v>
      </c>
      <c r="E366" s="86" t="s">
        <v>2450</v>
      </c>
      <c r="F366" s="86" t="s">
        <v>1834</v>
      </c>
      <c r="G366" s="86" t="s">
        <v>1986</v>
      </c>
      <c r="H366" s="86" t="s">
        <v>2018</v>
      </c>
      <c r="I366" s="86" t="s">
        <v>1854</v>
      </c>
      <c r="J366" s="86" t="s">
        <v>1936</v>
      </c>
      <c r="K366" s="97" t="s">
        <v>1431</v>
      </c>
      <c r="L366" s="86" t="s">
        <v>1863</v>
      </c>
      <c r="M366" s="86" t="s">
        <v>2783</v>
      </c>
      <c r="N366" s="86">
        <v>48</v>
      </c>
      <c r="O366" s="86">
        <v>48</v>
      </c>
      <c r="P366" s="86" t="s">
        <v>1867</v>
      </c>
    </row>
    <row r="367" spans="1:19" ht="12.75" customHeight="1" x14ac:dyDescent="0.25">
      <c r="A367" s="86" t="s">
        <v>1045</v>
      </c>
      <c r="B367" s="86" t="s">
        <v>2784</v>
      </c>
      <c r="C367" s="86" t="s">
        <v>1299</v>
      </c>
      <c r="D367" s="86" t="s">
        <v>1848</v>
      </c>
      <c r="E367" s="86" t="s">
        <v>1825</v>
      </c>
      <c r="F367" s="86" t="s">
        <v>1826</v>
      </c>
      <c r="G367" s="86" t="s">
        <v>1827</v>
      </c>
      <c r="H367" s="86" t="s">
        <v>1330</v>
      </c>
      <c r="I367" s="86" t="s">
        <v>1828</v>
      </c>
      <c r="J367" s="86" t="s">
        <v>1829</v>
      </c>
      <c r="K367" s="97" t="s">
        <v>1969</v>
      </c>
      <c r="L367" s="86" t="s">
        <v>1830</v>
      </c>
      <c r="M367" s="86" t="s">
        <v>2785</v>
      </c>
      <c r="N367" s="86">
        <v>260</v>
      </c>
      <c r="O367" s="86">
        <v>200</v>
      </c>
      <c r="P367" s="86">
        <v>80</v>
      </c>
      <c r="Q367" s="26">
        <v>260.8</v>
      </c>
      <c r="R367" s="26">
        <v>200</v>
      </c>
      <c r="S367" s="26">
        <v>80</v>
      </c>
    </row>
    <row r="368" spans="1:19" ht="12.75" customHeight="1" x14ac:dyDescent="0.25">
      <c r="A368" s="86" t="s">
        <v>1594</v>
      </c>
      <c r="B368" s="86" t="s">
        <v>2786</v>
      </c>
      <c r="C368" s="86" t="s">
        <v>1406</v>
      </c>
      <c r="D368" s="86" t="s">
        <v>1824</v>
      </c>
      <c r="E368" s="86" t="s">
        <v>1825</v>
      </c>
      <c r="F368" s="86" t="s">
        <v>1826</v>
      </c>
      <c r="G368" s="86" t="s">
        <v>1835</v>
      </c>
      <c r="H368" s="86" t="s">
        <v>1836</v>
      </c>
      <c r="I368" s="86" t="s">
        <v>1837</v>
      </c>
      <c r="J368" s="86" t="s">
        <v>1903</v>
      </c>
      <c r="K368" s="97" t="s">
        <v>1415</v>
      </c>
      <c r="L368" s="86" t="s">
        <v>1830</v>
      </c>
      <c r="M368" s="86" t="s">
        <v>2787</v>
      </c>
      <c r="N368" s="86" t="s">
        <v>2788</v>
      </c>
      <c r="O368" s="86" t="s">
        <v>2789</v>
      </c>
      <c r="P368" s="86" t="s">
        <v>1934</v>
      </c>
    </row>
    <row r="369" spans="1:19" ht="12.75" customHeight="1" x14ac:dyDescent="0.25">
      <c r="A369" s="86" t="s">
        <v>1594</v>
      </c>
      <c r="B369" s="86" t="s">
        <v>2786</v>
      </c>
      <c r="C369" s="86" t="s">
        <v>1406</v>
      </c>
      <c r="D369" s="86" t="s">
        <v>1824</v>
      </c>
      <c r="E369" s="86" t="s">
        <v>1825</v>
      </c>
      <c r="F369" s="86" t="s">
        <v>1826</v>
      </c>
      <c r="G369" s="86" t="s">
        <v>1835</v>
      </c>
      <c r="H369" s="86" t="s">
        <v>1836</v>
      </c>
      <c r="I369" s="86" t="s">
        <v>1837</v>
      </c>
      <c r="J369" s="86" t="s">
        <v>1903</v>
      </c>
      <c r="K369" s="97" t="s">
        <v>1663</v>
      </c>
      <c r="L369" s="86" t="s">
        <v>1830</v>
      </c>
      <c r="M369" s="86" t="s">
        <v>2790</v>
      </c>
      <c r="N369" s="86" t="s">
        <v>2788</v>
      </c>
      <c r="O369" s="86" t="s">
        <v>2789</v>
      </c>
      <c r="P369" s="86" t="s">
        <v>1934</v>
      </c>
    </row>
    <row r="370" spans="1:19" ht="12.75" customHeight="1" x14ac:dyDescent="0.25">
      <c r="A370" s="86" t="s">
        <v>1594</v>
      </c>
      <c r="B370" s="86" t="s">
        <v>2791</v>
      </c>
      <c r="C370" s="86" t="s">
        <v>1406</v>
      </c>
      <c r="D370" s="86" t="s">
        <v>1824</v>
      </c>
      <c r="E370" s="86" t="s">
        <v>1825</v>
      </c>
      <c r="F370" s="86" t="s">
        <v>1834</v>
      </c>
      <c r="G370" s="86" t="s">
        <v>1835</v>
      </c>
      <c r="H370" s="86" t="s">
        <v>1836</v>
      </c>
      <c r="I370" s="86" t="s">
        <v>1837</v>
      </c>
      <c r="J370" s="86" t="s">
        <v>1903</v>
      </c>
      <c r="K370" s="97" t="s">
        <v>1415</v>
      </c>
      <c r="L370" s="86" t="s">
        <v>1863</v>
      </c>
      <c r="M370" s="86" t="s">
        <v>2792</v>
      </c>
      <c r="N370" s="86" t="s">
        <v>2675</v>
      </c>
      <c r="O370" s="86">
        <v>34</v>
      </c>
      <c r="P370" s="86" t="s">
        <v>1907</v>
      </c>
    </row>
    <row r="371" spans="1:19" ht="12.75" customHeight="1" x14ac:dyDescent="0.25">
      <c r="A371" s="86" t="s">
        <v>466</v>
      </c>
      <c r="B371" s="86" t="s">
        <v>2793</v>
      </c>
      <c r="C371" s="86" t="s">
        <v>1315</v>
      </c>
      <c r="D371" s="86" t="s">
        <v>1848</v>
      </c>
      <c r="E371" s="26" t="s">
        <v>1825</v>
      </c>
      <c r="F371" s="86" t="s">
        <v>1826</v>
      </c>
      <c r="G371" s="86" t="s">
        <v>1827</v>
      </c>
      <c r="H371" s="86" t="s">
        <v>1330</v>
      </c>
      <c r="I371" s="86" t="s">
        <v>1828</v>
      </c>
      <c r="J371" s="86" t="s">
        <v>1829</v>
      </c>
      <c r="K371" s="97" t="s">
        <v>1886</v>
      </c>
      <c r="L371" s="26" t="s">
        <v>1830</v>
      </c>
      <c r="M371" s="26" t="s">
        <v>2794</v>
      </c>
      <c r="N371" s="26">
        <v>65</v>
      </c>
      <c r="O371" s="26">
        <v>65</v>
      </c>
      <c r="P371" s="26">
        <v>26</v>
      </c>
      <c r="Q371" s="26">
        <v>65</v>
      </c>
      <c r="R371" s="26">
        <v>65</v>
      </c>
      <c r="S371" s="26">
        <v>26</v>
      </c>
    </row>
    <row r="372" spans="1:19" ht="12.75" customHeight="1" x14ac:dyDescent="0.25">
      <c r="A372" s="14" t="s">
        <v>1045</v>
      </c>
      <c r="B372" s="14" t="s">
        <v>2795</v>
      </c>
      <c r="C372" s="86" t="s">
        <v>1315</v>
      </c>
      <c r="D372" s="86" t="s">
        <v>1848</v>
      </c>
      <c r="E372" s="86" t="s">
        <v>1825</v>
      </c>
      <c r="F372" s="86" t="s">
        <v>1826</v>
      </c>
      <c r="G372" s="86" t="s">
        <v>1827</v>
      </c>
      <c r="H372" s="86" t="s">
        <v>1330</v>
      </c>
      <c r="I372" s="86" t="s">
        <v>1828</v>
      </c>
      <c r="J372" s="86" t="s">
        <v>1829</v>
      </c>
      <c r="K372" s="98" t="s">
        <v>2078</v>
      </c>
      <c r="L372" s="86" t="s">
        <v>1830</v>
      </c>
      <c r="M372" s="26" t="s">
        <v>2796</v>
      </c>
      <c r="N372" s="26">
        <v>80</v>
      </c>
      <c r="O372" s="26">
        <v>60</v>
      </c>
      <c r="P372" s="26">
        <v>192</v>
      </c>
      <c r="Q372" s="26">
        <v>80</v>
      </c>
      <c r="R372" s="26">
        <v>60</v>
      </c>
      <c r="S372" s="26">
        <v>192</v>
      </c>
    </row>
    <row r="373" spans="1:19" ht="12.75" customHeight="1" x14ac:dyDescent="0.25">
      <c r="A373" s="86" t="s">
        <v>1201</v>
      </c>
      <c r="B373" s="86" t="s">
        <v>2797</v>
      </c>
      <c r="C373" s="86" t="s">
        <v>1326</v>
      </c>
      <c r="D373" s="86" t="s">
        <v>1824</v>
      </c>
      <c r="E373" s="86" t="s">
        <v>1825</v>
      </c>
      <c r="F373" s="86" t="s">
        <v>1834</v>
      </c>
      <c r="G373" s="86" t="s">
        <v>1986</v>
      </c>
      <c r="H373" s="86" t="s">
        <v>2018</v>
      </c>
      <c r="I373" s="86" t="s">
        <v>1854</v>
      </c>
      <c r="J373" s="86" t="s">
        <v>1936</v>
      </c>
      <c r="K373" s="97" t="s">
        <v>1415</v>
      </c>
      <c r="L373" s="86" t="s">
        <v>1863</v>
      </c>
      <c r="M373" s="86" t="s">
        <v>2798</v>
      </c>
      <c r="N373" s="86" t="s">
        <v>1922</v>
      </c>
      <c r="O373" s="86" t="s">
        <v>1922</v>
      </c>
      <c r="P373" s="86" t="s">
        <v>1867</v>
      </c>
    </row>
    <row r="374" spans="1:19" ht="12.75" customHeight="1" x14ac:dyDescent="0.25">
      <c r="A374" s="86" t="s">
        <v>874</v>
      </c>
      <c r="B374" s="86" t="s">
        <v>2799</v>
      </c>
      <c r="C374" s="86" t="s">
        <v>1326</v>
      </c>
      <c r="D374" s="86" t="s">
        <v>1824</v>
      </c>
      <c r="E374" s="86" t="s">
        <v>1825</v>
      </c>
      <c r="F374" s="86" t="s">
        <v>1826</v>
      </c>
      <c r="G374" s="86" t="s">
        <v>1318</v>
      </c>
      <c r="H374" s="86" t="s">
        <v>1879</v>
      </c>
      <c r="I374" s="86" t="s">
        <v>1854</v>
      </c>
      <c r="J374" s="86" t="s">
        <v>1880</v>
      </c>
      <c r="K374" s="97" t="s">
        <v>2009</v>
      </c>
      <c r="L374" s="86" t="s">
        <v>1830</v>
      </c>
      <c r="M374" s="86" t="s">
        <v>2800</v>
      </c>
      <c r="N374" s="86" t="s">
        <v>1934</v>
      </c>
      <c r="O374" s="86" t="s">
        <v>2801</v>
      </c>
      <c r="P374" s="86" t="s">
        <v>2358</v>
      </c>
    </row>
    <row r="375" spans="1:19" ht="12.75" customHeight="1" x14ac:dyDescent="0.25">
      <c r="A375" s="86" t="s">
        <v>874</v>
      </c>
      <c r="B375" s="86" t="s">
        <v>2799</v>
      </c>
      <c r="C375" s="86" t="s">
        <v>1326</v>
      </c>
      <c r="D375" s="86" t="s">
        <v>1824</v>
      </c>
      <c r="E375" s="86" t="s">
        <v>1825</v>
      </c>
      <c r="F375" s="86" t="s">
        <v>1826</v>
      </c>
      <c r="G375" s="86" t="s">
        <v>1318</v>
      </c>
      <c r="H375" s="86" t="s">
        <v>1879</v>
      </c>
      <c r="I375" s="86" t="s">
        <v>1854</v>
      </c>
      <c r="J375" s="86" t="s">
        <v>1880</v>
      </c>
      <c r="K375" s="97" t="s">
        <v>2473</v>
      </c>
      <c r="L375" s="86" t="s">
        <v>1830</v>
      </c>
      <c r="M375" s="86" t="s">
        <v>2802</v>
      </c>
      <c r="N375" s="86" t="s">
        <v>1934</v>
      </c>
      <c r="O375" s="86" t="s">
        <v>2801</v>
      </c>
      <c r="P375" s="86" t="s">
        <v>2358</v>
      </c>
    </row>
    <row r="376" spans="1:19" ht="12.75" customHeight="1" x14ac:dyDescent="0.25">
      <c r="A376" s="86" t="s">
        <v>2803</v>
      </c>
      <c r="B376" s="86" t="s">
        <v>2804</v>
      </c>
      <c r="C376" s="86" t="s">
        <v>1326</v>
      </c>
      <c r="D376" s="86" t="s">
        <v>1824</v>
      </c>
      <c r="E376" s="86" t="s">
        <v>1825</v>
      </c>
      <c r="F376" s="86" t="s">
        <v>1841</v>
      </c>
      <c r="G376" s="86" t="s">
        <v>1302</v>
      </c>
      <c r="H376" s="86" t="s">
        <v>1302</v>
      </c>
      <c r="I376" s="86" t="s">
        <v>1837</v>
      </c>
      <c r="J376" s="86" t="s">
        <v>1842</v>
      </c>
      <c r="K376" s="98" t="s">
        <v>1969</v>
      </c>
      <c r="L376" s="86" t="s">
        <v>1830</v>
      </c>
      <c r="M376" s="26" t="s">
        <v>2805</v>
      </c>
      <c r="N376" s="26">
        <v>128</v>
      </c>
      <c r="O376" s="26">
        <v>116</v>
      </c>
      <c r="P376" s="26">
        <v>696</v>
      </c>
    </row>
    <row r="377" spans="1:19" ht="12.75" customHeight="1" x14ac:dyDescent="0.25">
      <c r="A377" s="86" t="s">
        <v>1594</v>
      </c>
      <c r="B377" s="86" t="s">
        <v>2806</v>
      </c>
      <c r="C377" s="86" t="s">
        <v>1406</v>
      </c>
      <c r="D377" s="86" t="s">
        <v>1824</v>
      </c>
      <c r="E377" s="86" t="s">
        <v>1825</v>
      </c>
      <c r="F377" s="86" t="s">
        <v>1834</v>
      </c>
      <c r="G377" s="86" t="s">
        <v>1835</v>
      </c>
      <c r="H377" s="86" t="s">
        <v>1836</v>
      </c>
      <c r="I377" s="86" t="s">
        <v>1837</v>
      </c>
      <c r="J377" s="86" t="s">
        <v>1903</v>
      </c>
      <c r="K377" s="97" t="s">
        <v>1415</v>
      </c>
      <c r="L377" s="86" t="s">
        <v>1863</v>
      </c>
      <c r="M377" s="86" t="s">
        <v>2807</v>
      </c>
      <c r="N377" s="86" t="s">
        <v>2808</v>
      </c>
      <c r="O377" s="86" t="s">
        <v>2120</v>
      </c>
      <c r="P377" s="86" t="s">
        <v>1907</v>
      </c>
    </row>
    <row r="378" spans="1:19" ht="12.75" customHeight="1" x14ac:dyDescent="0.25">
      <c r="A378" s="86" t="s">
        <v>2809</v>
      </c>
      <c r="B378" s="86" t="s">
        <v>2810</v>
      </c>
      <c r="C378" s="86" t="s">
        <v>1315</v>
      </c>
      <c r="D378" s="86" t="s">
        <v>1824</v>
      </c>
      <c r="E378" s="86" t="s">
        <v>1825</v>
      </c>
      <c r="F378" s="86" t="s">
        <v>1834</v>
      </c>
      <c r="G378" s="86" t="s">
        <v>1302</v>
      </c>
      <c r="H378" s="86" t="s">
        <v>1302</v>
      </c>
      <c r="I378" s="86" t="s">
        <v>1837</v>
      </c>
      <c r="J378" s="86" t="s">
        <v>1845</v>
      </c>
      <c r="K378" s="97" t="s">
        <v>2280</v>
      </c>
      <c r="L378" s="86" t="s">
        <v>1863</v>
      </c>
      <c r="M378" s="86" t="s">
        <v>2811</v>
      </c>
      <c r="N378" s="86" t="s">
        <v>1917</v>
      </c>
      <c r="O378" s="86" t="s">
        <v>1917</v>
      </c>
      <c r="P378" s="86" t="s">
        <v>1867</v>
      </c>
    </row>
    <row r="379" spans="1:19" ht="12.75" customHeight="1" x14ac:dyDescent="0.25">
      <c r="A379" s="86" t="s">
        <v>82</v>
      </c>
      <c r="B379" s="86" t="s">
        <v>2812</v>
      </c>
      <c r="C379" s="86" t="s">
        <v>1299</v>
      </c>
      <c r="D379" s="86" t="s">
        <v>1824</v>
      </c>
      <c r="E379" s="86" t="s">
        <v>1825</v>
      </c>
      <c r="F379" s="86" t="s">
        <v>1834</v>
      </c>
      <c r="G379" s="86" t="s">
        <v>1835</v>
      </c>
      <c r="H379" s="86" t="s">
        <v>1836</v>
      </c>
      <c r="I379" s="86" t="s">
        <v>1837</v>
      </c>
      <c r="J379" s="86" t="s">
        <v>1903</v>
      </c>
      <c r="K379" s="97" t="s">
        <v>1524</v>
      </c>
      <c r="L379" s="86" t="s">
        <v>1830</v>
      </c>
      <c r="M379" s="86" t="s">
        <v>2813</v>
      </c>
      <c r="N379" s="86">
        <v>13</v>
      </c>
      <c r="O379" s="86">
        <v>13</v>
      </c>
      <c r="P379" s="86">
        <v>0</v>
      </c>
    </row>
    <row r="380" spans="1:19" ht="12.75" customHeight="1" x14ac:dyDescent="0.25">
      <c r="A380" s="86" t="s">
        <v>240</v>
      </c>
      <c r="B380" s="86" t="s">
        <v>2814</v>
      </c>
      <c r="C380" s="86" t="s">
        <v>1326</v>
      </c>
      <c r="D380" s="86" t="s">
        <v>1824</v>
      </c>
      <c r="E380" s="86" t="s">
        <v>1825</v>
      </c>
      <c r="F380" s="86" t="s">
        <v>1841</v>
      </c>
      <c r="G380" s="86" t="s">
        <v>1302</v>
      </c>
      <c r="H380" s="86" t="s">
        <v>1302</v>
      </c>
      <c r="I380" s="86" t="s">
        <v>1837</v>
      </c>
      <c r="J380" s="86" t="s">
        <v>1842</v>
      </c>
      <c r="K380" s="98" t="s">
        <v>2815</v>
      </c>
      <c r="L380" s="86" t="s">
        <v>1863</v>
      </c>
      <c r="M380" s="86" t="s">
        <v>2816</v>
      </c>
      <c r="N380" s="86">
        <v>83</v>
      </c>
      <c r="O380" s="86">
        <v>65</v>
      </c>
      <c r="P380" s="86">
        <v>17</v>
      </c>
    </row>
    <row r="381" spans="1:19" ht="12.75" customHeight="1" x14ac:dyDescent="0.25">
      <c r="A381" s="86" t="s">
        <v>1025</v>
      </c>
      <c r="B381" s="86" t="s">
        <v>2817</v>
      </c>
      <c r="C381" s="86" t="s">
        <v>1299</v>
      </c>
      <c r="D381" s="86" t="s">
        <v>1824</v>
      </c>
      <c r="E381" s="86" t="s">
        <v>1825</v>
      </c>
      <c r="F381" s="86" t="s">
        <v>1841</v>
      </c>
      <c r="G381" s="86" t="s">
        <v>1338</v>
      </c>
      <c r="H381" s="86" t="s">
        <v>1338</v>
      </c>
      <c r="I381" s="86" t="s">
        <v>1837</v>
      </c>
      <c r="J381" s="86" t="s">
        <v>1869</v>
      </c>
      <c r="K381" s="98" t="s">
        <v>1886</v>
      </c>
      <c r="L381" s="86" t="s">
        <v>1830</v>
      </c>
      <c r="M381" s="86" t="s">
        <v>2818</v>
      </c>
      <c r="N381" s="86">
        <v>218.4</v>
      </c>
      <c r="O381" s="86">
        <v>205</v>
      </c>
      <c r="P381" s="86">
        <v>41</v>
      </c>
    </row>
    <row r="382" spans="1:19" ht="12.75" customHeight="1" x14ac:dyDescent="0.25">
      <c r="A382" s="86" t="s">
        <v>1027</v>
      </c>
      <c r="B382" s="86" t="s">
        <v>2819</v>
      </c>
      <c r="C382" s="86" t="s">
        <v>1315</v>
      </c>
      <c r="D382" s="86" t="s">
        <v>1824</v>
      </c>
      <c r="E382" s="86" t="s">
        <v>1825</v>
      </c>
      <c r="F382" s="86" t="s">
        <v>1841</v>
      </c>
      <c r="G382" s="86" t="s">
        <v>1338</v>
      </c>
      <c r="H382" s="86" t="s">
        <v>1338</v>
      </c>
      <c r="I382" s="86" t="s">
        <v>1837</v>
      </c>
      <c r="J382" s="86" t="s">
        <v>1869</v>
      </c>
      <c r="K382" s="98" t="s">
        <v>2820</v>
      </c>
      <c r="L382" s="86" t="s">
        <v>1830</v>
      </c>
      <c r="M382" s="86" t="s">
        <v>2821</v>
      </c>
      <c r="N382" s="86">
        <v>396</v>
      </c>
      <c r="O382" s="86">
        <v>384</v>
      </c>
      <c r="P382" s="86">
        <v>77</v>
      </c>
    </row>
    <row r="383" spans="1:19" ht="12.75" customHeight="1" x14ac:dyDescent="0.25">
      <c r="A383" s="86" t="s">
        <v>1031</v>
      </c>
      <c r="B383" s="86" t="s">
        <v>2822</v>
      </c>
      <c r="C383" s="86" t="s">
        <v>1299</v>
      </c>
      <c r="D383" s="86" t="s">
        <v>1824</v>
      </c>
      <c r="E383" s="86" t="s">
        <v>1825</v>
      </c>
      <c r="F383" s="86" t="s">
        <v>1841</v>
      </c>
      <c r="G383" s="86" t="s">
        <v>1338</v>
      </c>
      <c r="H383" s="86" t="s">
        <v>1338</v>
      </c>
      <c r="I383" s="86" t="s">
        <v>1837</v>
      </c>
      <c r="J383" s="86" t="s">
        <v>1869</v>
      </c>
      <c r="K383" s="97" t="s">
        <v>2191</v>
      </c>
      <c r="L383" s="86" t="s">
        <v>1830</v>
      </c>
      <c r="M383" s="86" t="s">
        <v>2823</v>
      </c>
      <c r="N383" s="86">
        <v>54</v>
      </c>
      <c r="O383" s="86">
        <v>54</v>
      </c>
      <c r="P383" s="86">
        <v>162</v>
      </c>
    </row>
    <row r="384" spans="1:19" ht="12.75" customHeight="1" x14ac:dyDescent="0.25">
      <c r="A384" s="86" t="s">
        <v>2824</v>
      </c>
      <c r="B384" s="86" t="s">
        <v>2825</v>
      </c>
      <c r="C384" s="86" t="s">
        <v>1315</v>
      </c>
      <c r="D384" s="86" t="s">
        <v>1824</v>
      </c>
      <c r="E384" s="86" t="s">
        <v>1825</v>
      </c>
      <c r="F384" s="86" t="s">
        <v>1841</v>
      </c>
      <c r="G384" s="86" t="s">
        <v>1338</v>
      </c>
      <c r="H384" s="86" t="s">
        <v>1338</v>
      </c>
      <c r="I384" s="86" t="s">
        <v>1837</v>
      </c>
      <c r="J384" s="86" t="s">
        <v>1869</v>
      </c>
      <c r="K384" s="97" t="s">
        <v>1870</v>
      </c>
      <c r="L384" s="86" t="s">
        <v>1830</v>
      </c>
      <c r="M384" s="86" t="s">
        <v>2826</v>
      </c>
      <c r="N384" s="86" t="s">
        <v>2827</v>
      </c>
      <c r="O384" s="86" t="s">
        <v>2827</v>
      </c>
      <c r="P384" s="86" t="s">
        <v>2828</v>
      </c>
    </row>
    <row r="385" spans="1:179" ht="12.75" customHeight="1" x14ac:dyDescent="0.25">
      <c r="A385" s="14" t="s">
        <v>1039</v>
      </c>
      <c r="B385" s="86" t="s">
        <v>2829</v>
      </c>
      <c r="C385" s="86" t="s">
        <v>1315</v>
      </c>
      <c r="D385" s="86" t="s">
        <v>1824</v>
      </c>
      <c r="E385" s="86" t="s">
        <v>1825</v>
      </c>
      <c r="F385" s="86" t="s">
        <v>1841</v>
      </c>
      <c r="G385" s="86" t="s">
        <v>1302</v>
      </c>
      <c r="H385" s="86" t="s">
        <v>1302</v>
      </c>
      <c r="I385" s="86" t="s">
        <v>1837</v>
      </c>
      <c r="J385" s="86" t="s">
        <v>1842</v>
      </c>
      <c r="K385" s="97" t="s">
        <v>1909</v>
      </c>
      <c r="L385" s="86" t="s">
        <v>1830</v>
      </c>
      <c r="M385" s="86" t="s">
        <v>2830</v>
      </c>
      <c r="N385" s="86">
        <v>110</v>
      </c>
      <c r="O385" s="86">
        <v>90</v>
      </c>
      <c r="P385" s="86">
        <v>18</v>
      </c>
    </row>
    <row r="386" spans="1:179" ht="12.6" customHeight="1" x14ac:dyDescent="0.25">
      <c r="A386" s="86" t="s">
        <v>374</v>
      </c>
      <c r="B386" s="86" t="s">
        <v>2831</v>
      </c>
      <c r="C386" s="86" t="s">
        <v>1299</v>
      </c>
      <c r="D386" s="86" t="s">
        <v>1824</v>
      </c>
      <c r="E386" s="86" t="s">
        <v>1825</v>
      </c>
      <c r="F386" s="86" t="s">
        <v>1834</v>
      </c>
      <c r="G386" s="86" t="s">
        <v>1986</v>
      </c>
      <c r="H386" s="86" t="s">
        <v>1987</v>
      </c>
      <c r="I386" s="86" t="s">
        <v>1854</v>
      </c>
      <c r="J386" s="86" t="s">
        <v>1855</v>
      </c>
      <c r="K386" s="97" t="s">
        <v>1415</v>
      </c>
      <c r="L386" s="86" t="s">
        <v>1863</v>
      </c>
      <c r="M386" s="86" t="s">
        <v>2832</v>
      </c>
      <c r="N386" s="86" t="s">
        <v>2453</v>
      </c>
      <c r="O386" s="86" t="s">
        <v>1415</v>
      </c>
      <c r="P386" s="86" t="s">
        <v>1907</v>
      </c>
    </row>
    <row r="387" spans="1:179" ht="12.75" customHeight="1" x14ac:dyDescent="0.25">
      <c r="A387" s="86" t="s">
        <v>874</v>
      </c>
      <c r="B387" s="86" t="s">
        <v>2833</v>
      </c>
      <c r="C387" s="86" t="s">
        <v>1315</v>
      </c>
      <c r="D387" s="86" t="s">
        <v>1824</v>
      </c>
      <c r="E387" s="86" t="s">
        <v>1825</v>
      </c>
      <c r="F387" s="86" t="s">
        <v>1826</v>
      </c>
      <c r="G387" s="86" t="s">
        <v>1835</v>
      </c>
      <c r="H387" s="86" t="s">
        <v>1836</v>
      </c>
      <c r="I387" s="86" t="s">
        <v>1837</v>
      </c>
      <c r="J387" s="86" t="s">
        <v>1903</v>
      </c>
      <c r="K387" s="97" t="s">
        <v>1422</v>
      </c>
      <c r="L387" s="86" t="s">
        <v>1830</v>
      </c>
      <c r="M387" s="86" t="s">
        <v>2834</v>
      </c>
      <c r="N387" s="86" t="s">
        <v>2835</v>
      </c>
      <c r="O387" s="86">
        <v>247</v>
      </c>
      <c r="P387" s="86">
        <v>25</v>
      </c>
    </row>
    <row r="388" spans="1:179" ht="12.75" customHeight="1" x14ac:dyDescent="0.25">
      <c r="A388" s="86" t="s">
        <v>874</v>
      </c>
      <c r="B388" s="86" t="s">
        <v>2833</v>
      </c>
      <c r="C388" s="86" t="s">
        <v>1315</v>
      </c>
      <c r="D388" s="86" t="s">
        <v>1832</v>
      </c>
      <c r="E388" s="86" t="s">
        <v>1825</v>
      </c>
      <c r="F388" s="86" t="s">
        <v>1826</v>
      </c>
      <c r="G388" s="99" t="s">
        <v>1840</v>
      </c>
      <c r="H388" s="99" t="s">
        <v>1840</v>
      </c>
      <c r="I388" s="99" t="s">
        <v>1840</v>
      </c>
      <c r="J388" s="99" t="s">
        <v>1840</v>
      </c>
      <c r="K388" s="97" t="s">
        <v>1422</v>
      </c>
      <c r="L388" s="86" t="s">
        <v>1830</v>
      </c>
      <c r="M388" s="86" t="s">
        <v>2836</v>
      </c>
      <c r="N388" s="86" t="s">
        <v>2835</v>
      </c>
      <c r="O388" s="86" t="s">
        <v>2835</v>
      </c>
      <c r="P388" s="86">
        <v>12</v>
      </c>
    </row>
    <row r="389" spans="1:179" ht="12.75" customHeight="1" x14ac:dyDescent="0.25">
      <c r="A389" s="86" t="s">
        <v>1055</v>
      </c>
      <c r="B389" s="86" t="s">
        <v>2837</v>
      </c>
      <c r="C389" s="86" t="s">
        <v>1315</v>
      </c>
      <c r="D389" s="86" t="s">
        <v>1824</v>
      </c>
      <c r="E389" s="86" t="s">
        <v>2450</v>
      </c>
      <c r="F389" s="86" t="s">
        <v>1834</v>
      </c>
      <c r="G389" s="86" t="s">
        <v>1318</v>
      </c>
      <c r="H389" s="86" t="s">
        <v>1879</v>
      </c>
      <c r="I389" s="86" t="s">
        <v>1854</v>
      </c>
      <c r="J389" s="86" t="s">
        <v>1880</v>
      </c>
      <c r="K389" s="98" t="s">
        <v>1409</v>
      </c>
      <c r="L389" s="86" t="s">
        <v>1830</v>
      </c>
      <c r="M389" s="86" t="s">
        <v>2838</v>
      </c>
      <c r="N389" s="86">
        <v>54</v>
      </c>
      <c r="O389" s="86">
        <v>54</v>
      </c>
      <c r="P389" s="86">
        <v>0</v>
      </c>
    </row>
    <row r="390" spans="1:179" ht="12.75" customHeight="1" thickBot="1" x14ac:dyDescent="0.3">
      <c r="A390" s="86" t="s">
        <v>924</v>
      </c>
      <c r="B390" s="86" t="s">
        <v>2839</v>
      </c>
      <c r="C390" s="86" t="s">
        <v>1315</v>
      </c>
      <c r="D390" s="86" t="s">
        <v>1824</v>
      </c>
      <c r="E390" s="86" t="s">
        <v>1825</v>
      </c>
      <c r="F390" s="86" t="s">
        <v>1841</v>
      </c>
      <c r="G390" s="86" t="s">
        <v>1338</v>
      </c>
      <c r="H390" s="86" t="s">
        <v>1338</v>
      </c>
      <c r="I390" s="86" t="s">
        <v>1837</v>
      </c>
      <c r="J390" s="86" t="s">
        <v>1869</v>
      </c>
      <c r="K390" s="97" t="s">
        <v>2840</v>
      </c>
      <c r="L390" s="86" t="s">
        <v>1830</v>
      </c>
      <c r="M390" s="86" t="s">
        <v>2841</v>
      </c>
      <c r="N390" s="86" t="s">
        <v>2842</v>
      </c>
      <c r="O390" s="86" t="s">
        <v>2843</v>
      </c>
      <c r="P390" s="86" t="s">
        <v>1858</v>
      </c>
    </row>
    <row r="391" spans="1:179" s="146" customFormat="1" ht="12.75" customHeight="1" x14ac:dyDescent="0.25">
      <c r="A391" s="86" t="s">
        <v>1065</v>
      </c>
      <c r="B391" s="86" t="s">
        <v>1706</v>
      </c>
      <c r="C391" s="86" t="s">
        <v>1315</v>
      </c>
      <c r="D391" s="86" t="s">
        <v>1824</v>
      </c>
      <c r="E391" s="86" t="s">
        <v>1825</v>
      </c>
      <c r="F391" s="86" t="s">
        <v>1826</v>
      </c>
      <c r="G391" s="86" t="s">
        <v>1318</v>
      </c>
      <c r="H391" s="86" t="s">
        <v>1879</v>
      </c>
      <c r="I391" s="86" t="s">
        <v>1854</v>
      </c>
      <c r="J391" s="86" t="s">
        <v>1912</v>
      </c>
      <c r="K391" s="97" t="s">
        <v>1431</v>
      </c>
      <c r="L391" s="86" t="s">
        <v>1830</v>
      </c>
      <c r="M391" s="86" t="s">
        <v>2844</v>
      </c>
      <c r="N391" s="86">
        <v>125</v>
      </c>
      <c r="O391" s="86">
        <v>125</v>
      </c>
      <c r="P391" s="86">
        <v>25</v>
      </c>
      <c r="Q391" s="26"/>
      <c r="R391" s="26"/>
      <c r="S391" s="26"/>
      <c r="T391" s="26"/>
      <c r="U391" s="26"/>
      <c r="V391" s="26"/>
      <c r="W391" s="26"/>
      <c r="X391" s="26"/>
      <c r="Y391" s="26"/>
      <c r="Z391" s="26"/>
      <c r="AA391" s="26"/>
      <c r="AB391" s="26"/>
      <c r="AC391" s="26"/>
      <c r="AD391" s="26"/>
      <c r="AE391" s="26"/>
      <c r="AF391" s="26"/>
      <c r="AG391" s="26"/>
      <c r="AH391" s="26"/>
      <c r="AI391" s="26"/>
      <c r="AJ391" s="26"/>
      <c r="AK391" s="26"/>
      <c r="AL391" s="26"/>
      <c r="AM391" s="26"/>
      <c r="AN391" s="26"/>
      <c r="AO391" s="26"/>
      <c r="AP391" s="26"/>
      <c r="AQ391" s="26"/>
      <c r="AR391" s="26"/>
      <c r="AS391" s="26"/>
      <c r="AT391" s="26"/>
      <c r="AU391" s="26"/>
      <c r="AV391" s="26"/>
      <c r="AW391" s="26"/>
      <c r="AX391" s="26"/>
      <c r="AY391" s="26"/>
      <c r="AZ391" s="26"/>
      <c r="BA391" s="26"/>
      <c r="BB391" s="26"/>
      <c r="BC391" s="26"/>
      <c r="BD391" s="26"/>
      <c r="BE391" s="26"/>
      <c r="BF391" s="26"/>
      <c r="BG391" s="26"/>
      <c r="BH391" s="26"/>
      <c r="BI391" s="26"/>
      <c r="BJ391" s="26"/>
      <c r="BK391" s="26"/>
      <c r="BL391" s="26"/>
      <c r="BM391" s="26"/>
      <c r="BN391" s="26"/>
      <c r="BO391" s="26"/>
      <c r="BP391" s="26"/>
      <c r="BQ391" s="26"/>
      <c r="BR391" s="26"/>
      <c r="BS391" s="26"/>
      <c r="BT391" s="26"/>
      <c r="BU391" s="26"/>
      <c r="BV391" s="26"/>
      <c r="BW391" s="26"/>
      <c r="BX391" s="26"/>
      <c r="BY391" s="26"/>
      <c r="BZ391" s="26"/>
      <c r="CA391" s="26"/>
      <c r="CB391" s="26"/>
      <c r="CC391" s="26"/>
      <c r="CD391" s="26"/>
      <c r="CE391" s="26"/>
      <c r="CF391" s="26"/>
      <c r="CG391" s="26"/>
      <c r="CH391" s="26"/>
      <c r="CI391" s="26"/>
      <c r="CJ391" s="26"/>
      <c r="CK391" s="26"/>
      <c r="CL391" s="26"/>
      <c r="CM391" s="26"/>
      <c r="CN391" s="26"/>
      <c r="CO391" s="26"/>
      <c r="CP391" s="26"/>
      <c r="CQ391" s="26"/>
      <c r="CR391" s="26"/>
      <c r="CS391" s="26"/>
      <c r="CT391" s="26"/>
      <c r="CU391" s="26"/>
      <c r="CV391" s="26"/>
      <c r="CW391" s="26"/>
      <c r="CX391" s="26"/>
      <c r="CY391" s="26"/>
      <c r="CZ391" s="26"/>
      <c r="DA391" s="26"/>
      <c r="DB391" s="26"/>
      <c r="DC391" s="26"/>
      <c r="DD391" s="26"/>
      <c r="DE391" s="26"/>
      <c r="DF391" s="26"/>
      <c r="DG391" s="26"/>
      <c r="DH391" s="26"/>
      <c r="DI391" s="26"/>
      <c r="DJ391" s="26"/>
      <c r="DK391" s="26"/>
      <c r="DL391" s="26"/>
      <c r="DM391" s="26"/>
      <c r="DN391" s="26"/>
      <c r="DO391" s="26"/>
      <c r="DP391" s="26"/>
      <c r="DQ391" s="26"/>
      <c r="DR391" s="26"/>
      <c r="DS391" s="26"/>
      <c r="DT391" s="26"/>
      <c r="DU391" s="26"/>
      <c r="DV391" s="26"/>
      <c r="DW391" s="26"/>
      <c r="DX391" s="26"/>
      <c r="DY391" s="26"/>
      <c r="DZ391" s="26"/>
      <c r="EA391" s="26"/>
      <c r="EB391" s="26"/>
      <c r="EC391" s="26"/>
      <c r="ED391" s="26"/>
      <c r="EE391" s="26"/>
      <c r="EF391" s="26"/>
      <c r="EG391" s="26"/>
      <c r="EH391" s="26"/>
      <c r="EI391" s="26"/>
      <c r="EJ391" s="26"/>
      <c r="EK391" s="26"/>
      <c r="EL391" s="26"/>
      <c r="EM391" s="26"/>
      <c r="EN391" s="26"/>
      <c r="EO391" s="26"/>
      <c r="EP391" s="26"/>
      <c r="EQ391" s="26"/>
      <c r="ER391" s="26"/>
      <c r="ES391" s="26"/>
      <c r="ET391" s="26"/>
      <c r="EU391" s="26"/>
      <c r="EV391" s="26"/>
      <c r="EW391" s="26"/>
      <c r="EX391" s="26"/>
      <c r="EY391" s="26"/>
      <c r="EZ391" s="26"/>
      <c r="FA391" s="26"/>
      <c r="FB391" s="26"/>
      <c r="FC391" s="26"/>
      <c r="FD391" s="26"/>
      <c r="FE391" s="26"/>
      <c r="FF391" s="26"/>
      <c r="FG391" s="26"/>
      <c r="FH391" s="26"/>
      <c r="FI391" s="26"/>
      <c r="FJ391" s="26"/>
      <c r="FK391" s="26"/>
      <c r="FL391" s="26"/>
      <c r="FM391" s="26"/>
      <c r="FN391" s="26"/>
      <c r="FO391" s="26"/>
      <c r="FP391" s="26"/>
      <c r="FQ391" s="26"/>
      <c r="FR391" s="26"/>
      <c r="FS391" s="26"/>
      <c r="FT391" s="26"/>
      <c r="FU391" s="26"/>
      <c r="FV391" s="26"/>
      <c r="FW391" s="26"/>
    </row>
    <row r="392" spans="1:179" ht="12.75" customHeight="1" x14ac:dyDescent="0.25">
      <c r="A392" s="86" t="s">
        <v>946</v>
      </c>
      <c r="B392" s="86" t="s">
        <v>2845</v>
      </c>
      <c r="C392" s="86" t="s">
        <v>1304</v>
      </c>
      <c r="D392" s="86" t="s">
        <v>1824</v>
      </c>
      <c r="E392" s="86" t="s">
        <v>1825</v>
      </c>
      <c r="F392" s="86" t="s">
        <v>1826</v>
      </c>
      <c r="G392" s="86" t="s">
        <v>1318</v>
      </c>
      <c r="H392" s="86" t="s">
        <v>1853</v>
      </c>
      <c r="I392" s="86" t="s">
        <v>1854</v>
      </c>
      <c r="J392" s="86" t="s">
        <v>1880</v>
      </c>
      <c r="K392" s="97" t="s">
        <v>1524</v>
      </c>
      <c r="L392" s="86" t="s">
        <v>1830</v>
      </c>
      <c r="M392" s="86" t="s">
        <v>2846</v>
      </c>
      <c r="N392" s="86">
        <v>154</v>
      </c>
      <c r="O392" s="86">
        <v>150</v>
      </c>
      <c r="P392" s="86">
        <v>30</v>
      </c>
    </row>
    <row r="393" spans="1:179" ht="12.75" customHeight="1" x14ac:dyDescent="0.25">
      <c r="A393" s="86" t="s">
        <v>1069</v>
      </c>
      <c r="B393" s="86" t="s">
        <v>2847</v>
      </c>
      <c r="C393" s="86" t="s">
        <v>1304</v>
      </c>
      <c r="D393" s="86" t="s">
        <v>1824</v>
      </c>
      <c r="E393" s="86" t="s">
        <v>1825</v>
      </c>
      <c r="F393" s="86" t="s">
        <v>1841</v>
      </c>
      <c r="G393" s="86" t="s">
        <v>1338</v>
      </c>
      <c r="H393" s="86" t="s">
        <v>1338</v>
      </c>
      <c r="I393" s="86" t="s">
        <v>1837</v>
      </c>
      <c r="J393" s="86" t="s">
        <v>1869</v>
      </c>
      <c r="K393" s="97" t="s">
        <v>2848</v>
      </c>
      <c r="L393" s="86" t="s">
        <v>1863</v>
      </c>
      <c r="M393" s="86" t="s">
        <v>2849</v>
      </c>
      <c r="N393" s="86" t="s">
        <v>2850</v>
      </c>
      <c r="O393" s="86" t="s">
        <v>2850</v>
      </c>
      <c r="P393" s="86" t="s">
        <v>1858</v>
      </c>
    </row>
    <row r="394" spans="1:179" ht="12.75" customHeight="1" x14ac:dyDescent="0.25">
      <c r="A394" s="86" t="s">
        <v>1069</v>
      </c>
      <c r="B394" s="86" t="s">
        <v>2851</v>
      </c>
      <c r="C394" s="86" t="s">
        <v>1304</v>
      </c>
      <c r="D394" s="86" t="s">
        <v>1824</v>
      </c>
      <c r="E394" s="86" t="s">
        <v>1825</v>
      </c>
      <c r="F394" s="86" t="s">
        <v>1841</v>
      </c>
      <c r="G394" s="86" t="s">
        <v>1338</v>
      </c>
      <c r="H394" s="86" t="s">
        <v>1338</v>
      </c>
      <c r="I394" s="86" t="s">
        <v>1837</v>
      </c>
      <c r="J394" s="86" t="s">
        <v>1869</v>
      </c>
      <c r="K394" s="97" t="s">
        <v>2078</v>
      </c>
      <c r="L394" s="86" t="s">
        <v>1863</v>
      </c>
      <c r="M394" s="86" t="s">
        <v>2852</v>
      </c>
      <c r="N394" s="86" t="s">
        <v>2161</v>
      </c>
      <c r="O394" s="86" t="s">
        <v>2161</v>
      </c>
      <c r="P394" s="86" t="s">
        <v>1858</v>
      </c>
    </row>
    <row r="395" spans="1:179" ht="12.75" customHeight="1" x14ac:dyDescent="0.25">
      <c r="A395" s="86" t="s">
        <v>1067</v>
      </c>
      <c r="B395" s="86" t="s">
        <v>2853</v>
      </c>
      <c r="C395" s="86" t="s">
        <v>1304</v>
      </c>
      <c r="D395" s="86" t="s">
        <v>1824</v>
      </c>
      <c r="E395" s="86" t="s">
        <v>1825</v>
      </c>
      <c r="F395" s="86" t="s">
        <v>1841</v>
      </c>
      <c r="G395" s="86" t="s">
        <v>1338</v>
      </c>
      <c r="H395" s="86" t="s">
        <v>1338</v>
      </c>
      <c r="I395" s="86" t="s">
        <v>1837</v>
      </c>
      <c r="J395" s="86" t="s">
        <v>1869</v>
      </c>
      <c r="K395" s="97" t="s">
        <v>2654</v>
      </c>
      <c r="L395" s="86" t="s">
        <v>1863</v>
      </c>
      <c r="M395" s="86" t="s">
        <v>2854</v>
      </c>
      <c r="N395" s="86" t="s">
        <v>2264</v>
      </c>
      <c r="O395" s="86" t="s">
        <v>2264</v>
      </c>
      <c r="P395" s="86" t="s">
        <v>1917</v>
      </c>
    </row>
    <row r="396" spans="1:179" ht="12.75" customHeight="1" x14ac:dyDescent="0.25">
      <c r="A396" s="86" t="s">
        <v>1129</v>
      </c>
      <c r="B396" s="86" t="s">
        <v>1737</v>
      </c>
      <c r="C396" s="86" t="s">
        <v>1304</v>
      </c>
      <c r="D396" s="86" t="s">
        <v>1824</v>
      </c>
      <c r="E396" s="86" t="s">
        <v>1825</v>
      </c>
      <c r="F396" s="86" t="s">
        <v>1826</v>
      </c>
      <c r="G396" s="86" t="s">
        <v>1318</v>
      </c>
      <c r="H396" s="86" t="s">
        <v>1853</v>
      </c>
      <c r="I396" s="86" t="s">
        <v>1854</v>
      </c>
      <c r="J396" s="86" t="s">
        <v>1880</v>
      </c>
      <c r="K396" s="98" t="s">
        <v>1415</v>
      </c>
      <c r="L396" s="86" t="s">
        <v>1830</v>
      </c>
      <c r="M396" s="86" t="s">
        <v>2855</v>
      </c>
      <c r="N396" s="86" t="s">
        <v>2625</v>
      </c>
      <c r="O396" s="86" t="s">
        <v>2856</v>
      </c>
      <c r="P396" s="86" t="s">
        <v>1664</v>
      </c>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c r="CI396" s="14"/>
      <c r="CJ396" s="14"/>
      <c r="CK396" s="14"/>
      <c r="CL396" s="14"/>
      <c r="CM396" s="14"/>
      <c r="CN396" s="14"/>
      <c r="CO396" s="14"/>
      <c r="CP396" s="14"/>
      <c r="CQ396" s="14"/>
      <c r="CR396" s="14"/>
      <c r="CS396" s="14"/>
      <c r="CT396" s="14"/>
      <c r="CU396" s="14"/>
      <c r="CV396" s="14"/>
      <c r="CW396" s="14"/>
      <c r="CX396" s="14"/>
      <c r="CY396" s="14"/>
      <c r="CZ396" s="14"/>
      <c r="DA396" s="14"/>
      <c r="DB396" s="14"/>
      <c r="DC396" s="14"/>
      <c r="DD396" s="14"/>
      <c r="DE396" s="14"/>
      <c r="DF396" s="14"/>
      <c r="DG396" s="14"/>
      <c r="DH396" s="14"/>
      <c r="DI396" s="14"/>
      <c r="DJ396" s="14"/>
      <c r="DK396" s="14"/>
      <c r="DL396" s="14"/>
      <c r="DM396" s="14"/>
      <c r="DN396" s="14"/>
      <c r="DO396" s="14"/>
      <c r="DP396" s="14"/>
      <c r="DQ396" s="14"/>
      <c r="DR396" s="14"/>
      <c r="DS396" s="14"/>
      <c r="DT396" s="14"/>
      <c r="DU396" s="14"/>
      <c r="DV396" s="14"/>
      <c r="DW396" s="14"/>
      <c r="DX396" s="14"/>
      <c r="DY396" s="14"/>
      <c r="DZ396" s="14"/>
      <c r="EA396" s="14"/>
      <c r="EB396" s="14"/>
      <c r="EC396" s="14"/>
      <c r="ED396" s="14"/>
      <c r="EE396" s="14"/>
      <c r="EF396" s="14"/>
      <c r="EG396" s="14"/>
      <c r="EH396" s="14"/>
      <c r="EI396" s="14"/>
      <c r="EJ396" s="14"/>
      <c r="EK396" s="14"/>
      <c r="EL396" s="14"/>
      <c r="EM396" s="14"/>
      <c r="EN396" s="14"/>
      <c r="EO396" s="14"/>
      <c r="EP396" s="14"/>
      <c r="EQ396" s="14"/>
      <c r="ER396" s="14"/>
      <c r="ES396" s="14"/>
      <c r="ET396" s="14"/>
      <c r="EU396" s="14"/>
      <c r="EV396" s="14"/>
      <c r="EW396" s="14"/>
      <c r="EX396" s="14"/>
      <c r="EY396" s="14"/>
      <c r="EZ396" s="14"/>
      <c r="FA396" s="14"/>
      <c r="FB396" s="14"/>
      <c r="FC396" s="14"/>
      <c r="FD396" s="14"/>
      <c r="FE396" s="14"/>
      <c r="FF396" s="14"/>
      <c r="FG396" s="14"/>
      <c r="FH396" s="14"/>
      <c r="FI396" s="14"/>
      <c r="FJ396" s="14"/>
      <c r="FK396" s="14"/>
      <c r="FL396" s="14"/>
      <c r="FM396" s="14"/>
      <c r="FN396" s="14"/>
      <c r="FO396" s="14"/>
      <c r="FP396" s="14"/>
      <c r="FQ396" s="14"/>
      <c r="FR396" s="14"/>
      <c r="FS396" s="14"/>
      <c r="FT396" s="14"/>
      <c r="FU396" s="14"/>
      <c r="FV396" s="14"/>
      <c r="FW396" s="14"/>
    </row>
    <row r="397" spans="1:179" ht="12.75" customHeight="1" x14ac:dyDescent="0.25">
      <c r="A397" s="86" t="s">
        <v>1129</v>
      </c>
      <c r="B397" s="86" t="s">
        <v>1737</v>
      </c>
      <c r="C397" s="86" t="s">
        <v>1304</v>
      </c>
      <c r="D397" s="86" t="s">
        <v>1824</v>
      </c>
      <c r="E397" s="86" t="s">
        <v>2450</v>
      </c>
      <c r="F397" s="86" t="s">
        <v>1834</v>
      </c>
      <c r="G397" s="86" t="s">
        <v>1318</v>
      </c>
      <c r="H397" s="86" t="s">
        <v>1853</v>
      </c>
      <c r="I397" s="86" t="s">
        <v>1854</v>
      </c>
      <c r="J397" s="86" t="s">
        <v>1880</v>
      </c>
      <c r="K397" s="97" t="s">
        <v>1415</v>
      </c>
      <c r="L397" s="86" t="s">
        <v>1863</v>
      </c>
      <c r="M397" s="86" t="s">
        <v>2857</v>
      </c>
      <c r="N397" s="86" t="s">
        <v>2339</v>
      </c>
      <c r="O397" s="86" t="s">
        <v>2339</v>
      </c>
      <c r="P397" s="86"/>
    </row>
    <row r="398" spans="1:179" s="14" customFormat="1" ht="12.75" customHeight="1" x14ac:dyDescent="0.25">
      <c r="A398" s="86" t="s">
        <v>1129</v>
      </c>
      <c r="B398" s="86" t="s">
        <v>1737</v>
      </c>
      <c r="C398" s="86" t="s">
        <v>1304</v>
      </c>
      <c r="D398" s="86" t="s">
        <v>1824</v>
      </c>
      <c r="E398" s="86" t="s">
        <v>2450</v>
      </c>
      <c r="F398" s="86" t="s">
        <v>1834</v>
      </c>
      <c r="G398" s="86" t="s">
        <v>1318</v>
      </c>
      <c r="H398" s="86" t="s">
        <v>1853</v>
      </c>
      <c r="I398" s="86" t="s">
        <v>1854</v>
      </c>
      <c r="J398" s="86" t="s">
        <v>1880</v>
      </c>
      <c r="K398" s="98" t="s">
        <v>1415</v>
      </c>
      <c r="L398" s="86" t="s">
        <v>1863</v>
      </c>
      <c r="M398" s="86" t="s">
        <v>2858</v>
      </c>
      <c r="N398" s="86" t="s">
        <v>2339</v>
      </c>
      <c r="O398" s="86" t="s">
        <v>2339</v>
      </c>
      <c r="P398" s="86"/>
      <c r="Q398" s="26"/>
      <c r="R398" s="26"/>
      <c r="S398" s="26"/>
      <c r="T398" s="26"/>
      <c r="U398" s="26"/>
      <c r="V398" s="26"/>
      <c r="W398" s="26"/>
      <c r="X398" s="26"/>
      <c r="Y398" s="26"/>
      <c r="Z398" s="26"/>
      <c r="AA398" s="26"/>
      <c r="AB398" s="26"/>
      <c r="AC398" s="26"/>
      <c r="AD398" s="26"/>
      <c r="AE398" s="26"/>
      <c r="AF398" s="26"/>
      <c r="AG398" s="26"/>
      <c r="AH398" s="26"/>
      <c r="AI398" s="26"/>
      <c r="AJ398" s="26"/>
      <c r="AK398" s="26"/>
      <c r="AL398" s="26"/>
      <c r="AM398" s="26"/>
      <c r="AN398" s="26"/>
      <c r="AO398" s="26"/>
      <c r="AP398" s="26"/>
      <c r="AQ398" s="26"/>
      <c r="AR398" s="26"/>
      <c r="AS398" s="26"/>
      <c r="AT398" s="26"/>
      <c r="AU398" s="26"/>
      <c r="AV398" s="26"/>
      <c r="AW398" s="26"/>
      <c r="AX398" s="26"/>
      <c r="AY398" s="26"/>
      <c r="AZ398" s="26"/>
      <c r="BA398" s="26"/>
      <c r="BB398" s="26"/>
      <c r="BC398" s="26"/>
      <c r="BD398" s="26"/>
      <c r="BE398" s="26"/>
      <c r="BF398" s="26"/>
      <c r="BG398" s="26"/>
      <c r="BH398" s="26"/>
      <c r="BI398" s="26"/>
      <c r="BJ398" s="26"/>
      <c r="BK398" s="26"/>
      <c r="BL398" s="26"/>
      <c r="BM398" s="26"/>
      <c r="BN398" s="26"/>
      <c r="BO398" s="26"/>
      <c r="BP398" s="26"/>
      <c r="BQ398" s="26"/>
      <c r="BR398" s="26"/>
      <c r="BS398" s="26"/>
      <c r="BT398" s="26"/>
      <c r="BU398" s="26"/>
      <c r="BV398" s="26"/>
      <c r="BW398" s="26"/>
      <c r="BX398" s="26"/>
      <c r="BY398" s="26"/>
      <c r="BZ398" s="26"/>
      <c r="CA398" s="26"/>
      <c r="CB398" s="26"/>
      <c r="CC398" s="26"/>
      <c r="CD398" s="26"/>
      <c r="CE398" s="26"/>
      <c r="CF398" s="26"/>
      <c r="CG398" s="26"/>
      <c r="CH398" s="26"/>
      <c r="CI398" s="26"/>
      <c r="CJ398" s="26"/>
      <c r="CK398" s="26"/>
      <c r="CL398" s="26"/>
      <c r="CM398" s="26"/>
      <c r="CN398" s="26"/>
      <c r="CO398" s="26"/>
      <c r="CP398" s="26"/>
      <c r="CQ398" s="26"/>
      <c r="CR398" s="26"/>
      <c r="CS398" s="26"/>
      <c r="CT398" s="26"/>
      <c r="CU398" s="26"/>
      <c r="CV398" s="26"/>
      <c r="CW398" s="26"/>
      <c r="CX398" s="26"/>
      <c r="CY398" s="26"/>
      <c r="CZ398" s="26"/>
      <c r="DA398" s="26"/>
      <c r="DB398" s="26"/>
      <c r="DC398" s="26"/>
      <c r="DD398" s="26"/>
      <c r="DE398" s="26"/>
      <c r="DF398" s="26"/>
      <c r="DG398" s="26"/>
      <c r="DH398" s="26"/>
      <c r="DI398" s="26"/>
      <c r="DJ398" s="26"/>
      <c r="DK398" s="26"/>
      <c r="DL398" s="26"/>
      <c r="DM398" s="26"/>
      <c r="DN398" s="26"/>
      <c r="DO398" s="26"/>
      <c r="DP398" s="26"/>
      <c r="DQ398" s="26"/>
      <c r="DR398" s="26"/>
      <c r="DS398" s="26"/>
      <c r="DT398" s="26"/>
      <c r="DU398" s="26"/>
      <c r="DV398" s="26"/>
      <c r="DW398" s="26"/>
      <c r="DX398" s="26"/>
      <c r="DY398" s="26"/>
      <c r="DZ398" s="26"/>
      <c r="EA398" s="26"/>
      <c r="EB398" s="26"/>
      <c r="EC398" s="26"/>
      <c r="ED398" s="26"/>
      <c r="EE398" s="26"/>
      <c r="EF398" s="26"/>
      <c r="EG398" s="26"/>
      <c r="EH398" s="26"/>
      <c r="EI398" s="26"/>
      <c r="EJ398" s="26"/>
      <c r="EK398" s="26"/>
      <c r="EL398" s="26"/>
      <c r="EM398" s="26"/>
      <c r="EN398" s="26"/>
      <c r="EO398" s="26"/>
      <c r="EP398" s="26"/>
      <c r="EQ398" s="26"/>
      <c r="ER398" s="26"/>
      <c r="ES398" s="26"/>
      <c r="ET398" s="26"/>
      <c r="EU398" s="26"/>
      <c r="EV398" s="26"/>
      <c r="EW398" s="26"/>
      <c r="EX398" s="26"/>
      <c r="EY398" s="26"/>
      <c r="EZ398" s="26"/>
      <c r="FA398" s="26"/>
      <c r="FB398" s="26"/>
      <c r="FC398" s="26"/>
      <c r="FD398" s="26"/>
      <c r="FE398" s="26"/>
      <c r="FF398" s="26"/>
      <c r="FG398" s="26"/>
      <c r="FH398" s="26"/>
      <c r="FI398" s="26"/>
      <c r="FJ398" s="26"/>
      <c r="FK398" s="26"/>
      <c r="FL398" s="26"/>
      <c r="FM398" s="26"/>
      <c r="FN398" s="26"/>
      <c r="FO398" s="26"/>
      <c r="FP398" s="26"/>
      <c r="FQ398" s="26"/>
      <c r="FR398" s="26"/>
      <c r="FS398" s="26"/>
      <c r="FT398" s="26"/>
      <c r="FU398" s="26"/>
      <c r="FV398" s="26"/>
      <c r="FW398" s="26"/>
    </row>
    <row r="399" spans="1:179" ht="12.75" customHeight="1" x14ac:dyDescent="0.25">
      <c r="A399" s="86" t="s">
        <v>1129</v>
      </c>
      <c r="B399" s="86" t="s">
        <v>1737</v>
      </c>
      <c r="C399" s="86" t="s">
        <v>1304</v>
      </c>
      <c r="D399" s="86" t="s">
        <v>1824</v>
      </c>
      <c r="E399" s="86" t="s">
        <v>2450</v>
      </c>
      <c r="F399" s="86" t="s">
        <v>1834</v>
      </c>
      <c r="G399" s="86" t="s">
        <v>1318</v>
      </c>
      <c r="H399" s="86" t="s">
        <v>1853</v>
      </c>
      <c r="I399" s="86" t="s">
        <v>1854</v>
      </c>
      <c r="J399" s="86" t="s">
        <v>1880</v>
      </c>
      <c r="K399" s="97" t="s">
        <v>1415</v>
      </c>
      <c r="L399" s="86" t="s">
        <v>1863</v>
      </c>
      <c r="M399" s="86" t="s">
        <v>2859</v>
      </c>
      <c r="N399" s="86" t="s">
        <v>2339</v>
      </c>
      <c r="O399" s="86" t="s">
        <v>2339</v>
      </c>
      <c r="P399" s="86" t="s">
        <v>1907</v>
      </c>
    </row>
    <row r="400" spans="1:179" ht="12.75" customHeight="1" x14ac:dyDescent="0.25">
      <c r="A400" s="86" t="s">
        <v>82</v>
      </c>
      <c r="B400" s="86" t="s">
        <v>2860</v>
      </c>
      <c r="C400" s="86" t="s">
        <v>1299</v>
      </c>
      <c r="D400" s="86" t="s">
        <v>1824</v>
      </c>
      <c r="E400" s="86" t="s">
        <v>1825</v>
      </c>
      <c r="F400" s="86" t="s">
        <v>1826</v>
      </c>
      <c r="G400" s="86" t="s">
        <v>1318</v>
      </c>
      <c r="H400" s="86" t="s">
        <v>1879</v>
      </c>
      <c r="I400" s="86" t="s">
        <v>1854</v>
      </c>
      <c r="J400" s="86" t="s">
        <v>1880</v>
      </c>
      <c r="K400" s="97" t="s">
        <v>1422</v>
      </c>
      <c r="L400" s="86" t="s">
        <v>1830</v>
      </c>
      <c r="M400" s="86" t="s">
        <v>2861</v>
      </c>
      <c r="N400" s="86" t="s">
        <v>2862</v>
      </c>
      <c r="O400" s="86" t="s">
        <v>2862</v>
      </c>
      <c r="P400" s="86" t="s">
        <v>1922</v>
      </c>
    </row>
    <row r="401" spans="1:20" ht="12.75" customHeight="1" x14ac:dyDescent="0.25">
      <c r="A401" s="86" t="s">
        <v>964</v>
      </c>
      <c r="B401" s="86" t="s">
        <v>2863</v>
      </c>
      <c r="C401" s="86" t="s">
        <v>1299</v>
      </c>
      <c r="D401" s="86" t="s">
        <v>1824</v>
      </c>
      <c r="E401" s="86" t="s">
        <v>1825</v>
      </c>
      <c r="F401" s="86" t="s">
        <v>1834</v>
      </c>
      <c r="G401" s="86" t="s">
        <v>1835</v>
      </c>
      <c r="H401" s="86" t="s">
        <v>1836</v>
      </c>
      <c r="I401" s="86" t="s">
        <v>1837</v>
      </c>
      <c r="J401" s="86" t="s">
        <v>1903</v>
      </c>
      <c r="K401" s="97" t="s">
        <v>1415</v>
      </c>
      <c r="L401" s="86" t="s">
        <v>1863</v>
      </c>
      <c r="M401" s="86" t="s">
        <v>2864</v>
      </c>
      <c r="N401" s="86" t="s">
        <v>2865</v>
      </c>
      <c r="O401" s="86" t="s">
        <v>1415</v>
      </c>
      <c r="P401" s="86" t="s">
        <v>1907</v>
      </c>
    </row>
    <row r="402" spans="1:20" ht="12.75" customHeight="1" x14ac:dyDescent="0.25">
      <c r="A402" s="86" t="s">
        <v>386</v>
      </c>
      <c r="B402" s="86" t="s">
        <v>2866</v>
      </c>
      <c r="C402" s="86" t="s">
        <v>1315</v>
      </c>
      <c r="D402" s="86" t="s">
        <v>1824</v>
      </c>
      <c r="E402" s="86" t="s">
        <v>1825</v>
      </c>
      <c r="F402" s="86" t="s">
        <v>1834</v>
      </c>
      <c r="G402" s="86" t="s">
        <v>1302</v>
      </c>
      <c r="H402" s="86" t="s">
        <v>1302</v>
      </c>
      <c r="I402" s="86" t="s">
        <v>1837</v>
      </c>
      <c r="J402" s="86" t="s">
        <v>1842</v>
      </c>
      <c r="K402" s="98" t="s">
        <v>1458</v>
      </c>
      <c r="L402" s="86" t="s">
        <v>1863</v>
      </c>
      <c r="M402" s="86" t="s">
        <v>2867</v>
      </c>
      <c r="N402" s="86">
        <v>15</v>
      </c>
      <c r="O402" s="86">
        <v>13</v>
      </c>
      <c r="P402" s="86">
        <v>0</v>
      </c>
    </row>
    <row r="403" spans="1:20" ht="12.75" customHeight="1" x14ac:dyDescent="0.25">
      <c r="A403" s="86" t="s">
        <v>1093</v>
      </c>
      <c r="B403" s="86" t="s">
        <v>2868</v>
      </c>
      <c r="C403" s="86" t="s">
        <v>1326</v>
      </c>
      <c r="D403" s="86" t="s">
        <v>1824</v>
      </c>
      <c r="E403" s="86" t="s">
        <v>1825</v>
      </c>
      <c r="F403" s="86" t="s">
        <v>1826</v>
      </c>
      <c r="G403" s="86" t="s">
        <v>1318</v>
      </c>
      <c r="H403" s="86" t="s">
        <v>1935</v>
      </c>
      <c r="I403" s="86" t="s">
        <v>1854</v>
      </c>
      <c r="J403" s="86" t="s">
        <v>1936</v>
      </c>
      <c r="K403" s="97" t="s">
        <v>1415</v>
      </c>
      <c r="L403" s="86" t="s">
        <v>1830</v>
      </c>
      <c r="M403" s="86" t="s">
        <v>2869</v>
      </c>
      <c r="N403" s="86" t="s">
        <v>2870</v>
      </c>
      <c r="O403" s="86" t="s">
        <v>2058</v>
      </c>
      <c r="P403" s="86" t="s">
        <v>2059</v>
      </c>
    </row>
    <row r="404" spans="1:20" ht="12.75" customHeight="1" x14ac:dyDescent="0.25">
      <c r="A404" s="86" t="s">
        <v>1093</v>
      </c>
      <c r="B404" s="86" t="s">
        <v>2868</v>
      </c>
      <c r="C404" s="86" t="s">
        <v>1326</v>
      </c>
      <c r="D404" s="86" t="s">
        <v>1824</v>
      </c>
      <c r="E404" s="86" t="s">
        <v>1825</v>
      </c>
      <c r="F404" s="86" t="s">
        <v>1826</v>
      </c>
      <c r="G404" s="86" t="s">
        <v>1318</v>
      </c>
      <c r="H404" s="86" t="s">
        <v>1935</v>
      </c>
      <c r="I404" s="86" t="s">
        <v>1854</v>
      </c>
      <c r="J404" s="86" t="s">
        <v>1936</v>
      </c>
      <c r="K404" s="97" t="s">
        <v>1663</v>
      </c>
      <c r="L404" s="86" t="s">
        <v>1830</v>
      </c>
      <c r="M404" s="86" t="s">
        <v>2871</v>
      </c>
      <c r="N404" s="86" t="s">
        <v>2870</v>
      </c>
      <c r="O404" s="86" t="s">
        <v>2058</v>
      </c>
      <c r="P404" s="86" t="s">
        <v>2059</v>
      </c>
    </row>
    <row r="405" spans="1:20" ht="12.6" customHeight="1" x14ac:dyDescent="0.25">
      <c r="A405" s="86" t="s">
        <v>1093</v>
      </c>
      <c r="B405" s="86" t="s">
        <v>2868</v>
      </c>
      <c r="C405" s="86" t="s">
        <v>1326</v>
      </c>
      <c r="D405" s="86" t="s">
        <v>1824</v>
      </c>
      <c r="E405" s="86" t="s">
        <v>1825</v>
      </c>
      <c r="F405" s="86" t="s">
        <v>1826</v>
      </c>
      <c r="G405" s="86" t="s">
        <v>1318</v>
      </c>
      <c r="H405" s="86" t="s">
        <v>1935</v>
      </c>
      <c r="I405" s="86" t="s">
        <v>1854</v>
      </c>
      <c r="J405" s="86" t="s">
        <v>1936</v>
      </c>
      <c r="K405" s="97" t="s">
        <v>1664</v>
      </c>
      <c r="L405" s="86" t="s">
        <v>1830</v>
      </c>
      <c r="M405" s="86" t="s">
        <v>2872</v>
      </c>
      <c r="N405" s="86" t="s">
        <v>2870</v>
      </c>
      <c r="O405" s="86" t="s">
        <v>2058</v>
      </c>
      <c r="P405" s="86" t="s">
        <v>2059</v>
      </c>
    </row>
    <row r="406" spans="1:20" ht="12.6" customHeight="1" x14ac:dyDescent="0.25">
      <c r="A406" s="86" t="s">
        <v>1093</v>
      </c>
      <c r="B406" s="86" t="s">
        <v>2868</v>
      </c>
      <c r="C406" s="86" t="s">
        <v>1326</v>
      </c>
      <c r="D406" s="86" t="s">
        <v>1824</v>
      </c>
      <c r="E406" s="86" t="s">
        <v>1825</v>
      </c>
      <c r="F406" s="86" t="s">
        <v>1826</v>
      </c>
      <c r="G406" s="86" t="s">
        <v>1318</v>
      </c>
      <c r="H406" s="86" t="s">
        <v>1935</v>
      </c>
      <c r="I406" s="86" t="s">
        <v>1854</v>
      </c>
      <c r="J406" s="86" t="s">
        <v>1936</v>
      </c>
      <c r="K406" s="97" t="s">
        <v>1665</v>
      </c>
      <c r="L406" s="86" t="s">
        <v>1830</v>
      </c>
      <c r="M406" s="86" t="s">
        <v>2873</v>
      </c>
      <c r="N406" s="86" t="s">
        <v>2870</v>
      </c>
      <c r="O406" s="86" t="s">
        <v>2058</v>
      </c>
      <c r="P406" s="86" t="s">
        <v>2059</v>
      </c>
    </row>
    <row r="407" spans="1:20" ht="12.75" customHeight="1" x14ac:dyDescent="0.25">
      <c r="A407" s="86" t="s">
        <v>707</v>
      </c>
      <c r="B407" s="86" t="s">
        <v>2874</v>
      </c>
      <c r="C407" s="86" t="s">
        <v>1326</v>
      </c>
      <c r="D407" s="86" t="s">
        <v>1824</v>
      </c>
      <c r="E407" s="86" t="s">
        <v>1825</v>
      </c>
      <c r="F407" s="86" t="s">
        <v>1834</v>
      </c>
      <c r="G407" s="86" t="s">
        <v>1986</v>
      </c>
      <c r="H407" s="86" t="s">
        <v>2029</v>
      </c>
      <c r="I407" s="86" t="s">
        <v>1854</v>
      </c>
      <c r="J407" s="86" t="s">
        <v>1862</v>
      </c>
      <c r="K407" s="97" t="s">
        <v>1422</v>
      </c>
      <c r="L407" s="86" t="s">
        <v>1863</v>
      </c>
      <c r="M407" s="86" t="s">
        <v>2875</v>
      </c>
      <c r="N407" s="86">
        <v>3</v>
      </c>
      <c r="O407" s="86">
        <v>3</v>
      </c>
      <c r="P407" s="86"/>
    </row>
    <row r="408" spans="1:20" ht="12.75" customHeight="1" x14ac:dyDescent="0.25">
      <c r="A408" s="86" t="s">
        <v>1097</v>
      </c>
      <c r="B408" s="86" t="s">
        <v>2876</v>
      </c>
      <c r="C408" s="86" t="s">
        <v>1304</v>
      </c>
      <c r="D408" s="86" t="s">
        <v>1824</v>
      </c>
      <c r="E408" s="86" t="s">
        <v>1825</v>
      </c>
      <c r="F408" s="86" t="s">
        <v>2062</v>
      </c>
      <c r="G408" s="86" t="s">
        <v>1338</v>
      </c>
      <c r="H408" s="86" t="s">
        <v>1338</v>
      </c>
      <c r="I408" s="86" t="s">
        <v>1837</v>
      </c>
      <c r="J408" s="86" t="s">
        <v>1869</v>
      </c>
      <c r="K408" s="97" t="s">
        <v>2063</v>
      </c>
      <c r="L408" s="86" t="s">
        <v>1830</v>
      </c>
      <c r="M408" s="86" t="s">
        <v>2877</v>
      </c>
      <c r="N408" s="86" t="s">
        <v>2878</v>
      </c>
      <c r="O408" s="86" t="s">
        <v>1945</v>
      </c>
      <c r="P408" s="86">
        <v>7</v>
      </c>
    </row>
    <row r="409" spans="1:20" ht="12.75" customHeight="1" x14ac:dyDescent="0.25">
      <c r="A409" s="86" t="s">
        <v>1099</v>
      </c>
      <c r="B409" s="86" t="s">
        <v>2879</v>
      </c>
      <c r="C409" s="86" t="s">
        <v>1299</v>
      </c>
      <c r="D409" s="86" t="s">
        <v>1824</v>
      </c>
      <c r="E409" s="86" t="s">
        <v>1825</v>
      </c>
      <c r="F409" s="86" t="s">
        <v>1841</v>
      </c>
      <c r="G409" s="86" t="s">
        <v>1338</v>
      </c>
      <c r="H409" s="86" t="s">
        <v>1338</v>
      </c>
      <c r="I409" s="86" t="s">
        <v>1837</v>
      </c>
      <c r="J409" s="86" t="s">
        <v>1869</v>
      </c>
      <c r="K409" s="97" t="s">
        <v>2880</v>
      </c>
      <c r="L409" s="86" t="s">
        <v>1830</v>
      </c>
      <c r="M409" s="86" t="s">
        <v>2881</v>
      </c>
      <c r="N409" s="86">
        <v>531</v>
      </c>
      <c r="O409" s="86">
        <v>511</v>
      </c>
      <c r="P409" s="86">
        <v>102</v>
      </c>
    </row>
    <row r="410" spans="1:20" ht="12.75" customHeight="1" x14ac:dyDescent="0.25">
      <c r="A410" s="86" t="s">
        <v>1101</v>
      </c>
      <c r="B410" s="86" t="s">
        <v>2882</v>
      </c>
      <c r="C410" s="86" t="s">
        <v>1315</v>
      </c>
      <c r="D410" s="86" t="s">
        <v>1824</v>
      </c>
      <c r="E410" s="86" t="s">
        <v>1825</v>
      </c>
      <c r="F410" s="86" t="s">
        <v>1841</v>
      </c>
      <c r="G410" s="86" t="s">
        <v>1302</v>
      </c>
      <c r="H410" s="86" t="s">
        <v>1302</v>
      </c>
      <c r="I410" s="86" t="s">
        <v>1837</v>
      </c>
      <c r="J410" s="86" t="s">
        <v>1845</v>
      </c>
      <c r="K410" s="97" t="s">
        <v>2883</v>
      </c>
      <c r="L410" s="86" t="s">
        <v>1830</v>
      </c>
      <c r="M410" s="86" t="s">
        <v>2884</v>
      </c>
      <c r="N410" s="86">
        <v>255</v>
      </c>
      <c r="O410" s="86">
        <v>202</v>
      </c>
      <c r="P410" s="86">
        <v>41</v>
      </c>
    </row>
    <row r="411" spans="1:20" ht="12.75" customHeight="1" x14ac:dyDescent="0.25">
      <c r="A411" s="86" t="s">
        <v>1101</v>
      </c>
      <c r="B411" s="86" t="s">
        <v>2885</v>
      </c>
      <c r="C411" s="86" t="s">
        <v>1315</v>
      </c>
      <c r="D411" s="86" t="s">
        <v>1824</v>
      </c>
      <c r="E411" s="86" t="s">
        <v>1825</v>
      </c>
      <c r="F411" s="86" t="s">
        <v>1841</v>
      </c>
      <c r="G411" s="86" t="s">
        <v>1302</v>
      </c>
      <c r="H411" s="86" t="s">
        <v>1302</v>
      </c>
      <c r="I411" s="86" t="s">
        <v>1837</v>
      </c>
      <c r="J411" s="86" t="s">
        <v>1845</v>
      </c>
      <c r="K411" s="97" t="s">
        <v>2886</v>
      </c>
      <c r="L411" s="86" t="s">
        <v>1830</v>
      </c>
      <c r="M411" s="86" t="s">
        <v>2887</v>
      </c>
      <c r="N411" s="86">
        <v>248</v>
      </c>
      <c r="O411" s="86">
        <v>198</v>
      </c>
      <c r="P411" s="86">
        <v>40</v>
      </c>
    </row>
    <row r="412" spans="1:20" ht="12.75" customHeight="1" x14ac:dyDescent="0.25">
      <c r="A412" s="86" t="s">
        <v>1107</v>
      </c>
      <c r="B412" s="86" t="s">
        <v>2888</v>
      </c>
      <c r="C412" s="86" t="s">
        <v>1326</v>
      </c>
      <c r="D412" s="86" t="s">
        <v>1824</v>
      </c>
      <c r="E412" s="86" t="s">
        <v>1825</v>
      </c>
      <c r="F412" s="86" t="s">
        <v>1841</v>
      </c>
      <c r="G412" s="86" t="s">
        <v>1302</v>
      </c>
      <c r="H412" s="86" t="s">
        <v>1302</v>
      </c>
      <c r="I412" s="86" t="s">
        <v>1837</v>
      </c>
      <c r="J412" s="86" t="s">
        <v>1845</v>
      </c>
      <c r="K412" s="97" t="s">
        <v>1886</v>
      </c>
      <c r="L412" s="86" t="s">
        <v>1830</v>
      </c>
      <c r="M412" s="86" t="s">
        <v>2889</v>
      </c>
      <c r="N412" s="86">
        <v>143</v>
      </c>
      <c r="O412" s="86">
        <v>121</v>
      </c>
      <c r="P412" s="86">
        <v>25</v>
      </c>
    </row>
    <row r="413" spans="1:20" ht="12.75" customHeight="1" x14ac:dyDescent="0.25">
      <c r="A413" s="14" t="s">
        <v>2890</v>
      </c>
      <c r="B413" s="14" t="s">
        <v>2891</v>
      </c>
      <c r="C413" s="14" t="s">
        <v>1315</v>
      </c>
      <c r="D413" s="86" t="s">
        <v>1824</v>
      </c>
      <c r="E413" s="14" t="s">
        <v>1825</v>
      </c>
      <c r="F413" s="14" t="s">
        <v>1841</v>
      </c>
      <c r="G413" s="14" t="s">
        <v>1302</v>
      </c>
      <c r="H413" s="14" t="s">
        <v>1302</v>
      </c>
      <c r="I413" s="14" t="s">
        <v>1837</v>
      </c>
      <c r="J413" s="14" t="s">
        <v>1845</v>
      </c>
      <c r="K413" s="148" t="s">
        <v>2618</v>
      </c>
      <c r="L413" s="14" t="s">
        <v>1830</v>
      </c>
      <c r="M413" s="14" t="s">
        <v>2892</v>
      </c>
      <c r="N413" s="14">
        <v>228</v>
      </c>
      <c r="O413" s="14">
        <v>200</v>
      </c>
      <c r="P413" s="14">
        <v>40</v>
      </c>
      <c r="Q413" s="14"/>
      <c r="R413" s="14"/>
      <c r="S413" s="14"/>
      <c r="T413" s="14"/>
    </row>
    <row r="414" spans="1:20" ht="12.75" customHeight="1" x14ac:dyDescent="0.25">
      <c r="A414" s="86" t="s">
        <v>1117</v>
      </c>
      <c r="B414" s="86" t="s">
        <v>2893</v>
      </c>
      <c r="C414" s="86" t="s">
        <v>1315</v>
      </c>
      <c r="D414" s="86" t="s">
        <v>1824</v>
      </c>
      <c r="E414" s="86" t="s">
        <v>1825</v>
      </c>
      <c r="F414" s="86" t="s">
        <v>1841</v>
      </c>
      <c r="G414" s="86" t="s">
        <v>1302</v>
      </c>
      <c r="H414" s="86" t="s">
        <v>1302</v>
      </c>
      <c r="I414" s="86" t="s">
        <v>1837</v>
      </c>
      <c r="J414" s="86" t="s">
        <v>1842</v>
      </c>
      <c r="K414" s="97" t="s">
        <v>2894</v>
      </c>
      <c r="L414" s="86" t="s">
        <v>1830</v>
      </c>
      <c r="M414" s="26" t="s">
        <v>2895</v>
      </c>
      <c r="N414" s="86">
        <v>175</v>
      </c>
      <c r="O414" s="86">
        <v>150</v>
      </c>
      <c r="P414" s="86">
        <v>30</v>
      </c>
    </row>
    <row r="415" spans="1:20" ht="12.75" customHeight="1" x14ac:dyDescent="0.25">
      <c r="A415" s="86" t="s">
        <v>1121</v>
      </c>
      <c r="B415" s="86" t="s">
        <v>2896</v>
      </c>
      <c r="C415" s="86" t="s">
        <v>1326</v>
      </c>
      <c r="D415" s="86" t="s">
        <v>1824</v>
      </c>
      <c r="E415" s="86" t="s">
        <v>2897</v>
      </c>
      <c r="F415" s="86" t="s">
        <v>1841</v>
      </c>
      <c r="G415" s="86" t="s">
        <v>1302</v>
      </c>
      <c r="H415" s="86" t="s">
        <v>1302</v>
      </c>
      <c r="I415" s="86" t="s">
        <v>1837</v>
      </c>
      <c r="J415" s="86" t="s">
        <v>1845</v>
      </c>
      <c r="K415" s="98" t="s">
        <v>2898</v>
      </c>
      <c r="L415" s="86" t="s">
        <v>1863</v>
      </c>
      <c r="M415" s="86" t="s">
        <v>2899</v>
      </c>
      <c r="N415" s="86">
        <v>85.26</v>
      </c>
      <c r="O415" s="86">
        <v>75</v>
      </c>
      <c r="P415" s="86">
        <v>255</v>
      </c>
    </row>
    <row r="416" spans="1:20" ht="12.75" customHeight="1" x14ac:dyDescent="0.25">
      <c r="A416" s="86" t="s">
        <v>302</v>
      </c>
      <c r="B416" s="86" t="s">
        <v>2900</v>
      </c>
      <c r="C416" s="86" t="s">
        <v>1326</v>
      </c>
      <c r="D416" s="86" t="s">
        <v>1824</v>
      </c>
      <c r="E416" s="86" t="s">
        <v>1825</v>
      </c>
      <c r="F416" s="86" t="s">
        <v>1826</v>
      </c>
      <c r="G416" s="86" t="s">
        <v>1318</v>
      </c>
      <c r="H416" s="86" t="s">
        <v>1879</v>
      </c>
      <c r="I416" s="86" t="s">
        <v>1854</v>
      </c>
      <c r="J416" s="86" t="s">
        <v>1912</v>
      </c>
      <c r="K416" s="97" t="s">
        <v>1415</v>
      </c>
      <c r="L416" s="86" t="s">
        <v>1830</v>
      </c>
      <c r="M416" s="86" t="s">
        <v>2901</v>
      </c>
      <c r="N416" s="86" t="s">
        <v>2058</v>
      </c>
      <c r="O416" s="86" t="s">
        <v>2058</v>
      </c>
      <c r="P416" s="86" t="s">
        <v>2059</v>
      </c>
    </row>
    <row r="417" spans="1:16" ht="12.75" customHeight="1" x14ac:dyDescent="0.25">
      <c r="A417" s="86" t="s">
        <v>812</v>
      </c>
      <c r="B417" s="86" t="s">
        <v>2902</v>
      </c>
      <c r="C417" s="86" t="s">
        <v>1326</v>
      </c>
      <c r="D417" s="86" t="s">
        <v>1824</v>
      </c>
      <c r="E417" s="86" t="s">
        <v>2450</v>
      </c>
      <c r="F417" s="86" t="s">
        <v>1834</v>
      </c>
      <c r="G417" s="86" t="s">
        <v>1986</v>
      </c>
      <c r="H417" s="86" t="s">
        <v>2018</v>
      </c>
      <c r="I417" s="86" t="s">
        <v>1854</v>
      </c>
      <c r="J417" s="86" t="s">
        <v>2051</v>
      </c>
      <c r="K417" s="97">
        <v>1</v>
      </c>
      <c r="L417" s="86" t="s">
        <v>1863</v>
      </c>
      <c r="M417" s="86" t="s">
        <v>2903</v>
      </c>
      <c r="N417" s="86">
        <v>24</v>
      </c>
      <c r="O417" s="86">
        <v>17</v>
      </c>
      <c r="P417" s="86" t="s">
        <v>1840</v>
      </c>
    </row>
    <row r="418" spans="1:16" ht="12.75" customHeight="1" x14ac:dyDescent="0.25">
      <c r="A418" s="86" t="s">
        <v>404</v>
      </c>
      <c r="B418" s="86" t="s">
        <v>2904</v>
      </c>
      <c r="C418" s="86" t="s">
        <v>1315</v>
      </c>
      <c r="D418" s="86" t="s">
        <v>1824</v>
      </c>
      <c r="E418" s="86" t="s">
        <v>1825</v>
      </c>
      <c r="F418" s="86" t="s">
        <v>1834</v>
      </c>
      <c r="G418" s="86" t="s">
        <v>1318</v>
      </c>
      <c r="H418" s="86" t="s">
        <v>1861</v>
      </c>
      <c r="I418" s="86" t="s">
        <v>1854</v>
      </c>
      <c r="J418" s="86" t="s">
        <v>1862</v>
      </c>
      <c r="K418" s="97" t="s">
        <v>1624</v>
      </c>
      <c r="L418" s="86" t="s">
        <v>1863</v>
      </c>
      <c r="M418" s="86" t="s">
        <v>2905</v>
      </c>
      <c r="N418" s="86" t="s">
        <v>2906</v>
      </c>
      <c r="O418" s="86" t="s">
        <v>2009</v>
      </c>
      <c r="P418" s="86" t="s">
        <v>1867</v>
      </c>
    </row>
    <row r="419" spans="1:16" ht="12.75" customHeight="1" x14ac:dyDescent="0.25">
      <c r="A419" s="86" t="s">
        <v>2907</v>
      </c>
      <c r="B419" s="86" t="s">
        <v>2908</v>
      </c>
      <c r="C419" s="86" t="s">
        <v>1304</v>
      </c>
      <c r="D419" s="86" t="s">
        <v>1824</v>
      </c>
      <c r="E419" s="86" t="s">
        <v>1825</v>
      </c>
      <c r="F419" s="86" t="s">
        <v>1841</v>
      </c>
      <c r="G419" s="86" t="s">
        <v>1302</v>
      </c>
      <c r="H419" s="86" t="s">
        <v>1302</v>
      </c>
      <c r="I419" s="86" t="s">
        <v>1837</v>
      </c>
      <c r="J419" s="86" t="s">
        <v>2146</v>
      </c>
      <c r="K419" s="98" t="s">
        <v>2493</v>
      </c>
      <c r="L419" s="86" t="s">
        <v>1830</v>
      </c>
      <c r="M419" s="86" t="s">
        <v>2909</v>
      </c>
      <c r="N419" s="86">
        <v>105</v>
      </c>
      <c r="O419" s="86">
        <v>87</v>
      </c>
      <c r="P419" s="86">
        <v>18</v>
      </c>
    </row>
    <row r="420" spans="1:16" ht="12.75" customHeight="1" x14ac:dyDescent="0.25">
      <c r="A420" s="86" t="s">
        <v>1183</v>
      </c>
      <c r="B420" s="86" t="s">
        <v>2910</v>
      </c>
      <c r="C420" s="86" t="s">
        <v>1304</v>
      </c>
      <c r="D420" s="86" t="s">
        <v>1824</v>
      </c>
      <c r="E420" s="86" t="s">
        <v>1825</v>
      </c>
      <c r="F420" s="86" t="s">
        <v>1841</v>
      </c>
      <c r="G420" s="86" t="s">
        <v>1302</v>
      </c>
      <c r="H420" s="86" t="s">
        <v>1302</v>
      </c>
      <c r="I420" s="86" t="s">
        <v>1837</v>
      </c>
      <c r="J420" s="86" t="s">
        <v>2146</v>
      </c>
      <c r="K420" s="97" t="s">
        <v>1668</v>
      </c>
      <c r="L420" s="86" t="s">
        <v>1830</v>
      </c>
      <c r="M420" s="86" t="s">
        <v>2911</v>
      </c>
      <c r="N420" s="86">
        <v>108</v>
      </c>
      <c r="O420" s="86">
        <v>95</v>
      </c>
      <c r="P420" s="86">
        <v>19</v>
      </c>
    </row>
    <row r="421" spans="1:16" ht="12.75" customHeight="1" x14ac:dyDescent="0.25">
      <c r="A421" s="86" t="s">
        <v>466</v>
      </c>
      <c r="B421" s="86" t="s">
        <v>2912</v>
      </c>
      <c r="C421" s="86" t="s">
        <v>1315</v>
      </c>
      <c r="D421" s="86" t="s">
        <v>1824</v>
      </c>
      <c r="E421" s="86" t="s">
        <v>1825</v>
      </c>
      <c r="F421" s="86" t="s">
        <v>1826</v>
      </c>
      <c r="G421" s="86" t="s">
        <v>1318</v>
      </c>
      <c r="H421" s="86" t="s">
        <v>1879</v>
      </c>
      <c r="I421" s="86" t="s">
        <v>1854</v>
      </c>
      <c r="J421" s="86" t="s">
        <v>1912</v>
      </c>
      <c r="K421" s="97" t="s">
        <v>1415</v>
      </c>
      <c r="L421" s="86" t="s">
        <v>1830</v>
      </c>
      <c r="M421" s="86" t="s">
        <v>2913</v>
      </c>
      <c r="N421" s="86" t="s">
        <v>2914</v>
      </c>
      <c r="O421" s="86" t="s">
        <v>2914</v>
      </c>
      <c r="P421" s="86">
        <v>88</v>
      </c>
    </row>
    <row r="422" spans="1:16" ht="12.6" customHeight="1" x14ac:dyDescent="0.25">
      <c r="A422" s="86" t="s">
        <v>466</v>
      </c>
      <c r="B422" s="86" t="s">
        <v>2912</v>
      </c>
      <c r="C422" s="86" t="s">
        <v>1315</v>
      </c>
      <c r="D422" s="86" t="s">
        <v>1824</v>
      </c>
      <c r="E422" s="86" t="s">
        <v>1825</v>
      </c>
      <c r="F422" s="86" t="s">
        <v>1826</v>
      </c>
      <c r="G422" s="86" t="s">
        <v>1318</v>
      </c>
      <c r="H422" s="86" t="s">
        <v>1879</v>
      </c>
      <c r="I422" s="86" t="s">
        <v>1854</v>
      </c>
      <c r="J422" s="86" t="s">
        <v>2915</v>
      </c>
      <c r="K422" s="97" t="s">
        <v>1415</v>
      </c>
      <c r="L422" s="86" t="s">
        <v>1863</v>
      </c>
      <c r="M422" s="86" t="s">
        <v>2916</v>
      </c>
      <c r="N422" s="86">
        <v>320</v>
      </c>
      <c r="O422" s="86">
        <v>320</v>
      </c>
      <c r="P422" s="86">
        <v>64</v>
      </c>
    </row>
    <row r="423" spans="1:16" ht="12.6" customHeight="1" x14ac:dyDescent="0.25">
      <c r="A423" s="86" t="s">
        <v>1594</v>
      </c>
      <c r="B423" s="86" t="s">
        <v>1408</v>
      </c>
      <c r="C423" s="86" t="s">
        <v>1406</v>
      </c>
      <c r="D423" s="86" t="s">
        <v>1824</v>
      </c>
      <c r="E423" s="86" t="s">
        <v>1825</v>
      </c>
      <c r="F423" s="86" t="s">
        <v>1826</v>
      </c>
      <c r="G423" s="86" t="s">
        <v>1318</v>
      </c>
      <c r="H423" s="86" t="s">
        <v>1879</v>
      </c>
      <c r="I423" s="86" t="s">
        <v>1854</v>
      </c>
      <c r="J423" s="86" t="s">
        <v>1912</v>
      </c>
      <c r="K423" s="97" t="s">
        <v>1409</v>
      </c>
      <c r="L423" s="86" t="s">
        <v>1830</v>
      </c>
      <c r="M423" s="86" t="s">
        <v>2917</v>
      </c>
      <c r="N423" s="86">
        <v>208.6</v>
      </c>
      <c r="O423" s="86" t="s">
        <v>2918</v>
      </c>
      <c r="P423" s="86" t="s">
        <v>2358</v>
      </c>
    </row>
    <row r="424" spans="1:16" ht="12.6" customHeight="1" x14ac:dyDescent="0.25">
      <c r="A424" s="86" t="s">
        <v>1133</v>
      </c>
      <c r="B424" s="86" t="s">
        <v>2919</v>
      </c>
      <c r="C424" s="86" t="s">
        <v>1315</v>
      </c>
      <c r="D424" s="86" t="s">
        <v>1824</v>
      </c>
      <c r="E424" s="86" t="s">
        <v>1825</v>
      </c>
      <c r="F424" s="86" t="s">
        <v>1841</v>
      </c>
      <c r="G424" s="86" t="s">
        <v>1338</v>
      </c>
      <c r="H424" s="86" t="s">
        <v>1338</v>
      </c>
      <c r="I424" s="86" t="s">
        <v>1837</v>
      </c>
      <c r="J424" s="86" t="s">
        <v>1869</v>
      </c>
      <c r="K424" s="97" t="s">
        <v>2920</v>
      </c>
      <c r="L424" s="86" t="s">
        <v>1863</v>
      </c>
      <c r="M424" s="86" t="s">
        <v>2921</v>
      </c>
      <c r="N424" s="86" t="s">
        <v>2922</v>
      </c>
      <c r="O424" s="86" t="s">
        <v>1889</v>
      </c>
      <c r="P424" s="86" t="s">
        <v>2323</v>
      </c>
    </row>
    <row r="425" spans="1:16" ht="12.75" customHeight="1" x14ac:dyDescent="0.25">
      <c r="A425" s="86" t="s">
        <v>1093</v>
      </c>
      <c r="B425" s="86" t="s">
        <v>2923</v>
      </c>
      <c r="C425" s="86" t="s">
        <v>1326</v>
      </c>
      <c r="D425" s="86" t="s">
        <v>1824</v>
      </c>
      <c r="E425" s="86" t="s">
        <v>1825</v>
      </c>
      <c r="F425" s="86" t="s">
        <v>1826</v>
      </c>
      <c r="G425" s="86" t="s">
        <v>1318</v>
      </c>
      <c r="H425" s="86" t="s">
        <v>1935</v>
      </c>
      <c r="I425" s="86" t="s">
        <v>1854</v>
      </c>
      <c r="J425" s="86" t="s">
        <v>2051</v>
      </c>
      <c r="K425" s="97" t="s">
        <v>1415</v>
      </c>
      <c r="L425" s="86" t="s">
        <v>1830</v>
      </c>
      <c r="M425" s="86" t="s">
        <v>2924</v>
      </c>
      <c r="N425" s="86" t="s">
        <v>2925</v>
      </c>
      <c r="O425" s="86" t="s">
        <v>2926</v>
      </c>
      <c r="P425" s="86" t="s">
        <v>2927</v>
      </c>
    </row>
    <row r="426" spans="1:16" ht="12.75" customHeight="1" x14ac:dyDescent="0.25">
      <c r="A426" s="86" t="s">
        <v>1093</v>
      </c>
      <c r="B426" s="86" t="s">
        <v>1742</v>
      </c>
      <c r="C426" s="86" t="s">
        <v>1326</v>
      </c>
      <c r="D426" s="86" t="s">
        <v>1824</v>
      </c>
      <c r="E426" s="86" t="s">
        <v>1825</v>
      </c>
      <c r="F426" s="86" t="s">
        <v>1826</v>
      </c>
      <c r="G426" s="86" t="s">
        <v>1318</v>
      </c>
      <c r="H426" s="86" t="s">
        <v>1935</v>
      </c>
      <c r="I426" s="86" t="s">
        <v>1854</v>
      </c>
      <c r="J426" s="86" t="s">
        <v>1936</v>
      </c>
      <c r="K426" s="97" t="s">
        <v>1415</v>
      </c>
      <c r="L426" s="86" t="s">
        <v>1830</v>
      </c>
      <c r="M426" s="86" t="s">
        <v>2928</v>
      </c>
      <c r="N426" s="86" t="s">
        <v>2057</v>
      </c>
      <c r="O426" s="86" t="s">
        <v>2058</v>
      </c>
      <c r="P426" s="86" t="s">
        <v>2059</v>
      </c>
    </row>
    <row r="427" spans="1:16" ht="12.75" customHeight="1" x14ac:dyDescent="0.25">
      <c r="A427" s="86" t="s">
        <v>1093</v>
      </c>
      <c r="B427" s="86" t="s">
        <v>1742</v>
      </c>
      <c r="C427" s="86" t="s">
        <v>1326</v>
      </c>
      <c r="D427" s="86" t="s">
        <v>1824</v>
      </c>
      <c r="E427" s="86" t="s">
        <v>1825</v>
      </c>
      <c r="F427" s="86" t="s">
        <v>1826</v>
      </c>
      <c r="G427" s="86" t="s">
        <v>1318</v>
      </c>
      <c r="H427" s="86" t="s">
        <v>1935</v>
      </c>
      <c r="I427" s="86" t="s">
        <v>1854</v>
      </c>
      <c r="J427" s="86" t="s">
        <v>1936</v>
      </c>
      <c r="K427" s="97" t="s">
        <v>1663</v>
      </c>
      <c r="L427" s="86" t="s">
        <v>1830</v>
      </c>
      <c r="M427" s="86" t="s">
        <v>2929</v>
      </c>
      <c r="N427" s="86" t="s">
        <v>2057</v>
      </c>
      <c r="O427" s="86" t="s">
        <v>2058</v>
      </c>
      <c r="P427" s="86" t="s">
        <v>2059</v>
      </c>
    </row>
    <row r="428" spans="1:16" ht="12.75" customHeight="1" x14ac:dyDescent="0.25">
      <c r="A428" s="86" t="s">
        <v>1093</v>
      </c>
      <c r="B428" s="86" t="s">
        <v>1742</v>
      </c>
      <c r="C428" s="86" t="s">
        <v>1326</v>
      </c>
      <c r="D428" s="86" t="s">
        <v>1824</v>
      </c>
      <c r="E428" s="86" t="s">
        <v>1825</v>
      </c>
      <c r="F428" s="86" t="s">
        <v>1826</v>
      </c>
      <c r="G428" s="86" t="s">
        <v>1318</v>
      </c>
      <c r="H428" s="86" t="s">
        <v>1935</v>
      </c>
      <c r="I428" s="86" t="s">
        <v>1854</v>
      </c>
      <c r="J428" s="86" t="s">
        <v>1936</v>
      </c>
      <c r="K428" s="97" t="s">
        <v>1664</v>
      </c>
      <c r="L428" s="86" t="s">
        <v>1830</v>
      </c>
      <c r="M428" s="86" t="s">
        <v>2930</v>
      </c>
      <c r="N428" s="86" t="s">
        <v>2057</v>
      </c>
      <c r="O428" s="86" t="s">
        <v>2058</v>
      </c>
      <c r="P428" s="86" t="s">
        <v>2059</v>
      </c>
    </row>
    <row r="429" spans="1:16" ht="12.75" customHeight="1" x14ac:dyDescent="0.25">
      <c r="A429" s="86" t="s">
        <v>1093</v>
      </c>
      <c r="B429" s="86" t="s">
        <v>1742</v>
      </c>
      <c r="C429" s="86" t="s">
        <v>1326</v>
      </c>
      <c r="D429" s="86" t="s">
        <v>1824</v>
      </c>
      <c r="E429" s="86" t="s">
        <v>1825</v>
      </c>
      <c r="F429" s="86" t="s">
        <v>1826</v>
      </c>
      <c r="G429" s="86" t="s">
        <v>1318</v>
      </c>
      <c r="H429" s="86" t="s">
        <v>1935</v>
      </c>
      <c r="I429" s="86" t="s">
        <v>1854</v>
      </c>
      <c r="J429" s="86" t="s">
        <v>1936</v>
      </c>
      <c r="K429" s="97" t="s">
        <v>1665</v>
      </c>
      <c r="L429" s="86" t="s">
        <v>1830</v>
      </c>
      <c r="M429" s="86" t="s">
        <v>2931</v>
      </c>
      <c r="N429" s="86" t="s">
        <v>2057</v>
      </c>
      <c r="O429" s="86" t="s">
        <v>2058</v>
      </c>
      <c r="P429" s="86" t="s">
        <v>2059</v>
      </c>
    </row>
    <row r="430" spans="1:16" ht="12.75" customHeight="1" x14ac:dyDescent="0.25">
      <c r="A430" s="86" t="s">
        <v>1594</v>
      </c>
      <c r="B430" s="86" t="s">
        <v>2932</v>
      </c>
      <c r="C430" s="86" t="s">
        <v>1406</v>
      </c>
      <c r="D430" s="86" t="s">
        <v>1824</v>
      </c>
      <c r="E430" s="86" t="s">
        <v>1825</v>
      </c>
      <c r="F430" s="86" t="s">
        <v>1826</v>
      </c>
      <c r="G430" s="86" t="s">
        <v>1835</v>
      </c>
      <c r="H430" s="86" t="s">
        <v>1836</v>
      </c>
      <c r="I430" s="86" t="s">
        <v>1837</v>
      </c>
      <c r="J430" s="86" t="s">
        <v>1903</v>
      </c>
      <c r="K430" s="97" t="s">
        <v>1458</v>
      </c>
      <c r="L430" s="86" t="s">
        <v>1830</v>
      </c>
      <c r="M430" s="86" t="s">
        <v>2933</v>
      </c>
      <c r="N430" s="86" t="s">
        <v>2572</v>
      </c>
      <c r="O430" s="86" t="s">
        <v>2934</v>
      </c>
      <c r="P430" s="86" t="s">
        <v>1982</v>
      </c>
    </row>
    <row r="431" spans="1:16" ht="12.75" customHeight="1" x14ac:dyDescent="0.25">
      <c r="A431" s="86" t="s">
        <v>1891</v>
      </c>
      <c r="B431" s="86" t="s">
        <v>2935</v>
      </c>
      <c r="C431" s="86" t="s">
        <v>1304</v>
      </c>
      <c r="D431" s="86" t="s">
        <v>1824</v>
      </c>
      <c r="E431" s="86" t="s">
        <v>1825</v>
      </c>
      <c r="F431" s="86" t="s">
        <v>1834</v>
      </c>
      <c r="G431" s="86" t="s">
        <v>1318</v>
      </c>
      <c r="H431" s="86" t="s">
        <v>1853</v>
      </c>
      <c r="I431" s="86" t="s">
        <v>1854</v>
      </c>
      <c r="J431" s="86" t="s">
        <v>1855</v>
      </c>
      <c r="K431" s="97" t="s">
        <v>1415</v>
      </c>
      <c r="L431" s="86" t="s">
        <v>1830</v>
      </c>
      <c r="M431" s="86" t="s">
        <v>2936</v>
      </c>
      <c r="N431" s="86" t="s">
        <v>2937</v>
      </c>
      <c r="O431" s="86" t="s">
        <v>1415</v>
      </c>
      <c r="P431" s="86" t="s">
        <v>1907</v>
      </c>
    </row>
    <row r="432" spans="1:16" ht="12.75" customHeight="1" x14ac:dyDescent="0.25">
      <c r="A432" s="86" t="s">
        <v>374</v>
      </c>
      <c r="B432" s="86" t="s">
        <v>2938</v>
      </c>
      <c r="C432" s="86" t="s">
        <v>1299</v>
      </c>
      <c r="D432" s="86" t="s">
        <v>1824</v>
      </c>
      <c r="E432" s="86" t="s">
        <v>1825</v>
      </c>
      <c r="F432" s="86" t="s">
        <v>1834</v>
      </c>
      <c r="G432" s="86" t="s">
        <v>1986</v>
      </c>
      <c r="H432" s="86" t="s">
        <v>1987</v>
      </c>
      <c r="I432" s="86" t="s">
        <v>1854</v>
      </c>
      <c r="J432" s="86" t="s">
        <v>1855</v>
      </c>
      <c r="K432" s="97" t="s">
        <v>1415</v>
      </c>
      <c r="L432" s="86" t="s">
        <v>1863</v>
      </c>
      <c r="M432" s="86" t="s">
        <v>2939</v>
      </c>
      <c r="N432" s="86" t="s">
        <v>2453</v>
      </c>
      <c r="O432" s="86" t="s">
        <v>1415</v>
      </c>
      <c r="P432" s="86" t="s">
        <v>1907</v>
      </c>
    </row>
    <row r="433" spans="1:16" ht="12.75" customHeight="1" x14ac:dyDescent="0.25">
      <c r="A433" s="86" t="s">
        <v>90</v>
      </c>
      <c r="B433" s="86" t="s">
        <v>2940</v>
      </c>
      <c r="C433" s="86" t="s">
        <v>1304</v>
      </c>
      <c r="D433" s="86" t="s">
        <v>1824</v>
      </c>
      <c r="E433" s="86" t="s">
        <v>1825</v>
      </c>
      <c r="F433" s="86" t="s">
        <v>1841</v>
      </c>
      <c r="G433" s="86" t="s">
        <v>1338</v>
      </c>
      <c r="H433" s="86" t="s">
        <v>1338</v>
      </c>
      <c r="I433" s="86" t="s">
        <v>1837</v>
      </c>
      <c r="J433" s="86" t="s">
        <v>1869</v>
      </c>
      <c r="K433" s="97" t="s">
        <v>2815</v>
      </c>
      <c r="L433" s="86" t="s">
        <v>1863</v>
      </c>
      <c r="M433" s="86" t="s">
        <v>2941</v>
      </c>
      <c r="N433" s="86" t="s">
        <v>2087</v>
      </c>
      <c r="O433" s="86" t="s">
        <v>2026</v>
      </c>
      <c r="P433" s="86" t="s">
        <v>1922</v>
      </c>
    </row>
    <row r="434" spans="1:16" ht="12.75" customHeight="1" x14ac:dyDescent="0.25">
      <c r="A434" s="86" t="s">
        <v>914</v>
      </c>
      <c r="B434" s="86" t="s">
        <v>2942</v>
      </c>
      <c r="C434" s="86" t="s">
        <v>1315</v>
      </c>
      <c r="D434" s="86" t="s">
        <v>1824</v>
      </c>
      <c r="E434" s="86" t="s">
        <v>1825</v>
      </c>
      <c r="F434" s="86" t="s">
        <v>1834</v>
      </c>
      <c r="G434" s="86" t="s">
        <v>1835</v>
      </c>
      <c r="H434" s="86" t="s">
        <v>1836</v>
      </c>
      <c r="I434" s="86" t="s">
        <v>1837</v>
      </c>
      <c r="J434" s="86" t="s">
        <v>1838</v>
      </c>
      <c r="K434" s="97" t="s">
        <v>1415</v>
      </c>
      <c r="L434" s="86" t="s">
        <v>1863</v>
      </c>
      <c r="M434" s="86" t="s">
        <v>2943</v>
      </c>
      <c r="N434" s="86" t="s">
        <v>2944</v>
      </c>
      <c r="O434" s="86" t="s">
        <v>1664</v>
      </c>
      <c r="P434" s="86" t="s">
        <v>1867</v>
      </c>
    </row>
    <row r="435" spans="1:16" ht="12.75" customHeight="1" x14ac:dyDescent="0.25">
      <c r="A435" s="86" t="s">
        <v>104</v>
      </c>
      <c r="B435" s="86" t="s">
        <v>2945</v>
      </c>
      <c r="C435" s="86" t="s">
        <v>1299</v>
      </c>
      <c r="D435" s="86" t="s">
        <v>1824</v>
      </c>
      <c r="E435" s="86" t="s">
        <v>1825</v>
      </c>
      <c r="F435" s="86" t="s">
        <v>1834</v>
      </c>
      <c r="G435" s="86" t="s">
        <v>1338</v>
      </c>
      <c r="H435" s="86" t="s">
        <v>1338</v>
      </c>
      <c r="I435" s="86" t="s">
        <v>1837</v>
      </c>
      <c r="J435" s="86" t="s">
        <v>1869</v>
      </c>
      <c r="K435" s="97" t="s">
        <v>1409</v>
      </c>
      <c r="L435" s="86" t="s">
        <v>1830</v>
      </c>
      <c r="M435" s="86" t="s">
        <v>2946</v>
      </c>
      <c r="N435" s="86">
        <v>7.2</v>
      </c>
      <c r="O435" s="86">
        <v>7.2</v>
      </c>
      <c r="P435" s="86">
        <v>0</v>
      </c>
    </row>
    <row r="436" spans="1:16" ht="12.75" customHeight="1" x14ac:dyDescent="0.25">
      <c r="A436" s="86" t="s">
        <v>1163</v>
      </c>
      <c r="B436" s="86" t="s">
        <v>2947</v>
      </c>
      <c r="C436" s="86" t="s">
        <v>1299</v>
      </c>
      <c r="D436" s="86" t="s">
        <v>1824</v>
      </c>
      <c r="E436" s="86" t="s">
        <v>1825</v>
      </c>
      <c r="F436" s="86" t="s">
        <v>1834</v>
      </c>
      <c r="G436" s="86" t="s">
        <v>1338</v>
      </c>
      <c r="H436" s="86" t="s">
        <v>1338</v>
      </c>
      <c r="I436" s="86" t="s">
        <v>1837</v>
      </c>
      <c r="J436" s="86" t="s">
        <v>1869</v>
      </c>
      <c r="K436" s="97" t="s">
        <v>1452</v>
      </c>
      <c r="L436" s="86" t="s">
        <v>1830</v>
      </c>
      <c r="M436" s="86" t="s">
        <v>2948</v>
      </c>
      <c r="N436" s="86" t="s">
        <v>2339</v>
      </c>
      <c r="O436" s="86" t="s">
        <v>2339</v>
      </c>
      <c r="P436" s="86" t="s">
        <v>1907</v>
      </c>
    </row>
    <row r="437" spans="1:16" ht="12.75" customHeight="1" x14ac:dyDescent="0.25">
      <c r="A437" s="86" t="s">
        <v>90</v>
      </c>
      <c r="B437" s="86" t="s">
        <v>2949</v>
      </c>
      <c r="C437" s="86" t="s">
        <v>1304</v>
      </c>
      <c r="D437" s="86" t="s">
        <v>1824</v>
      </c>
      <c r="E437" s="86" t="s">
        <v>1825</v>
      </c>
      <c r="F437" s="86" t="s">
        <v>1826</v>
      </c>
      <c r="G437" s="86" t="s">
        <v>1318</v>
      </c>
      <c r="H437" s="86" t="s">
        <v>2950</v>
      </c>
      <c r="I437" s="86" t="s">
        <v>1854</v>
      </c>
      <c r="J437" s="86" t="s">
        <v>1936</v>
      </c>
      <c r="K437" s="97" t="s">
        <v>1415</v>
      </c>
      <c r="L437" s="86" t="s">
        <v>1830</v>
      </c>
      <c r="M437" s="86" t="s">
        <v>2951</v>
      </c>
      <c r="N437" s="86" t="s">
        <v>2753</v>
      </c>
      <c r="O437" s="86" t="s">
        <v>2952</v>
      </c>
      <c r="P437" s="86" t="s">
        <v>1917</v>
      </c>
    </row>
    <row r="438" spans="1:16" ht="12.75" customHeight="1" x14ac:dyDescent="0.25">
      <c r="A438" s="86" t="s">
        <v>90</v>
      </c>
      <c r="B438" s="86" t="s">
        <v>2949</v>
      </c>
      <c r="C438" s="86" t="s">
        <v>1304</v>
      </c>
      <c r="D438" s="86" t="s">
        <v>1824</v>
      </c>
      <c r="E438" s="86" t="s">
        <v>1825</v>
      </c>
      <c r="F438" s="86" t="s">
        <v>1826</v>
      </c>
      <c r="G438" s="86" t="s">
        <v>1318</v>
      </c>
      <c r="H438" s="86" t="s">
        <v>2950</v>
      </c>
      <c r="I438" s="86" t="s">
        <v>1854</v>
      </c>
      <c r="J438" s="86" t="s">
        <v>1936</v>
      </c>
      <c r="K438" s="97" t="s">
        <v>1663</v>
      </c>
      <c r="L438" s="86" t="s">
        <v>1830</v>
      </c>
      <c r="M438" s="86" t="s">
        <v>2953</v>
      </c>
      <c r="N438" s="86" t="s">
        <v>2753</v>
      </c>
      <c r="O438" s="86" t="s">
        <v>2952</v>
      </c>
      <c r="P438" s="86" t="s">
        <v>1917</v>
      </c>
    </row>
    <row r="439" spans="1:16" ht="12.75" customHeight="1" x14ac:dyDescent="0.25">
      <c r="A439" s="86" t="s">
        <v>90</v>
      </c>
      <c r="B439" s="86" t="s">
        <v>2949</v>
      </c>
      <c r="C439" s="86" t="s">
        <v>1304</v>
      </c>
      <c r="D439" s="86" t="s">
        <v>1824</v>
      </c>
      <c r="E439" s="86" t="s">
        <v>1825</v>
      </c>
      <c r="F439" s="86" t="s">
        <v>1826</v>
      </c>
      <c r="G439" s="86" t="s">
        <v>1318</v>
      </c>
      <c r="H439" s="86" t="s">
        <v>2950</v>
      </c>
      <c r="I439" s="86" t="s">
        <v>1854</v>
      </c>
      <c r="J439" s="86" t="s">
        <v>1936</v>
      </c>
      <c r="K439" s="97" t="s">
        <v>1664</v>
      </c>
      <c r="L439" s="86" t="s">
        <v>1830</v>
      </c>
      <c r="M439" s="86" t="s">
        <v>2954</v>
      </c>
      <c r="N439" s="86" t="s">
        <v>2753</v>
      </c>
      <c r="O439" s="86" t="s">
        <v>2952</v>
      </c>
      <c r="P439" s="86" t="s">
        <v>1917</v>
      </c>
    </row>
    <row r="440" spans="1:16" ht="12.75" customHeight="1" x14ac:dyDescent="0.25">
      <c r="A440" s="86" t="s">
        <v>90</v>
      </c>
      <c r="B440" s="86" t="s">
        <v>2949</v>
      </c>
      <c r="C440" s="86" t="s">
        <v>1304</v>
      </c>
      <c r="D440" s="86" t="s">
        <v>1824</v>
      </c>
      <c r="E440" s="86" t="s">
        <v>1825</v>
      </c>
      <c r="F440" s="86" t="s">
        <v>1826</v>
      </c>
      <c r="G440" s="86" t="s">
        <v>1318</v>
      </c>
      <c r="H440" s="86" t="s">
        <v>2950</v>
      </c>
      <c r="I440" s="86" t="s">
        <v>1854</v>
      </c>
      <c r="J440" s="86" t="s">
        <v>1936</v>
      </c>
      <c r="K440" s="97" t="s">
        <v>1665</v>
      </c>
      <c r="L440" s="86" t="s">
        <v>1830</v>
      </c>
      <c r="M440" s="86" t="s">
        <v>2955</v>
      </c>
      <c r="N440" s="86" t="s">
        <v>2753</v>
      </c>
      <c r="O440" s="86" t="s">
        <v>2952</v>
      </c>
      <c r="P440" s="86" t="s">
        <v>1917</v>
      </c>
    </row>
    <row r="441" spans="1:16" ht="12.75" customHeight="1" x14ac:dyDescent="0.25">
      <c r="A441" s="86" t="s">
        <v>408</v>
      </c>
      <c r="B441" s="86" t="s">
        <v>2956</v>
      </c>
      <c r="C441" s="86" t="s">
        <v>1315</v>
      </c>
      <c r="D441" s="86" t="s">
        <v>1824</v>
      </c>
      <c r="E441" s="86" t="s">
        <v>1825</v>
      </c>
      <c r="F441" s="86" t="s">
        <v>1834</v>
      </c>
      <c r="G441" s="86" t="s">
        <v>1318</v>
      </c>
      <c r="H441" s="86" t="s">
        <v>1861</v>
      </c>
      <c r="I441" s="86" t="s">
        <v>1854</v>
      </c>
      <c r="J441" s="86" t="s">
        <v>1862</v>
      </c>
      <c r="K441" s="97" t="s">
        <v>1909</v>
      </c>
      <c r="L441" s="86" t="s">
        <v>1863</v>
      </c>
      <c r="M441" s="86" t="s">
        <v>2957</v>
      </c>
      <c r="N441" s="86" t="s">
        <v>2958</v>
      </c>
      <c r="O441" s="86" t="s">
        <v>2733</v>
      </c>
      <c r="P441" s="86" t="s">
        <v>1867</v>
      </c>
    </row>
    <row r="442" spans="1:16" ht="12.75" customHeight="1" x14ac:dyDescent="0.25">
      <c r="A442" s="86" t="s">
        <v>978</v>
      </c>
      <c r="B442" s="86" t="s">
        <v>2959</v>
      </c>
      <c r="C442" s="86" t="s">
        <v>1326</v>
      </c>
      <c r="D442" s="86" t="s">
        <v>1824</v>
      </c>
      <c r="E442" s="86" t="s">
        <v>1825</v>
      </c>
      <c r="F442" s="86" t="s">
        <v>1826</v>
      </c>
      <c r="G442" s="86" t="s">
        <v>1318</v>
      </c>
      <c r="H442" s="86" t="s">
        <v>1879</v>
      </c>
      <c r="I442" s="86" t="s">
        <v>1854</v>
      </c>
      <c r="J442" s="86" t="s">
        <v>1912</v>
      </c>
      <c r="K442" s="97" t="s">
        <v>1415</v>
      </c>
      <c r="L442" s="86" t="s">
        <v>1830</v>
      </c>
      <c r="M442" s="86" t="s">
        <v>2960</v>
      </c>
      <c r="N442" s="86" t="s">
        <v>2961</v>
      </c>
      <c r="O442" s="86" t="s">
        <v>2962</v>
      </c>
      <c r="P442" s="86" t="s">
        <v>2963</v>
      </c>
    </row>
    <row r="443" spans="1:16" ht="12.75" customHeight="1" x14ac:dyDescent="0.25">
      <c r="A443" s="86" t="s">
        <v>978</v>
      </c>
      <c r="B443" s="86" t="s">
        <v>2959</v>
      </c>
      <c r="C443" s="86" t="s">
        <v>1326</v>
      </c>
      <c r="D443" s="86" t="s">
        <v>1824</v>
      </c>
      <c r="E443" s="86" t="s">
        <v>1825</v>
      </c>
      <c r="F443" s="86" t="s">
        <v>1826</v>
      </c>
      <c r="G443" s="86" t="s">
        <v>1318</v>
      </c>
      <c r="H443" s="86" t="s">
        <v>1879</v>
      </c>
      <c r="I443" s="86" t="s">
        <v>1854</v>
      </c>
      <c r="J443" s="86" t="s">
        <v>1912</v>
      </c>
      <c r="K443" s="97" t="s">
        <v>1663</v>
      </c>
      <c r="L443" s="86" t="s">
        <v>1830</v>
      </c>
      <c r="M443" s="86" t="s">
        <v>2964</v>
      </c>
      <c r="N443" s="86" t="s">
        <v>2965</v>
      </c>
      <c r="O443" s="86">
        <v>84</v>
      </c>
      <c r="P443" s="86" t="s">
        <v>1947</v>
      </c>
    </row>
    <row r="444" spans="1:16" ht="12.75" customHeight="1" x14ac:dyDescent="0.25">
      <c r="A444" s="86" t="s">
        <v>854</v>
      </c>
      <c r="B444" s="86" t="s">
        <v>2966</v>
      </c>
      <c r="C444" s="86" t="s">
        <v>1299</v>
      </c>
      <c r="D444" s="86" t="s">
        <v>1824</v>
      </c>
      <c r="E444" s="86" t="s">
        <v>1825</v>
      </c>
      <c r="F444" s="86" t="s">
        <v>1834</v>
      </c>
      <c r="G444" s="86" t="s">
        <v>1318</v>
      </c>
      <c r="H444" s="86" t="s">
        <v>1879</v>
      </c>
      <c r="I444" s="86" t="s">
        <v>1854</v>
      </c>
      <c r="J444" s="86" t="s">
        <v>1862</v>
      </c>
      <c r="K444" s="97" t="s">
        <v>1524</v>
      </c>
      <c r="L444" s="86" t="s">
        <v>1863</v>
      </c>
      <c r="M444" s="86" t="s">
        <v>2967</v>
      </c>
      <c r="N444" s="86" t="s">
        <v>1947</v>
      </c>
      <c r="O444" s="86" t="s">
        <v>1947</v>
      </c>
      <c r="P444" s="86" t="s">
        <v>1867</v>
      </c>
    </row>
    <row r="445" spans="1:16" ht="12.75" customHeight="1" x14ac:dyDescent="0.25">
      <c r="A445" s="86" t="s">
        <v>1594</v>
      </c>
      <c r="B445" s="86" t="s">
        <v>2968</v>
      </c>
      <c r="C445" s="86" t="s">
        <v>1406</v>
      </c>
      <c r="D445" s="86" t="s">
        <v>1824</v>
      </c>
      <c r="E445" s="86" t="s">
        <v>1825</v>
      </c>
      <c r="F445" s="86" t="s">
        <v>1826</v>
      </c>
      <c r="G445" s="86" t="s">
        <v>1835</v>
      </c>
      <c r="H445" s="86" t="s">
        <v>1836</v>
      </c>
      <c r="I445" s="86" t="s">
        <v>1837</v>
      </c>
      <c r="J445" s="86" t="s">
        <v>1903</v>
      </c>
      <c r="K445" s="97" t="s">
        <v>1415</v>
      </c>
      <c r="L445" s="86" t="s">
        <v>1830</v>
      </c>
      <c r="M445" s="86" t="s">
        <v>2969</v>
      </c>
      <c r="N445" s="86" t="s">
        <v>2970</v>
      </c>
      <c r="O445" s="86">
        <v>107</v>
      </c>
      <c r="P445" s="86" t="s">
        <v>1982</v>
      </c>
    </row>
    <row r="446" spans="1:16" ht="12.75" customHeight="1" x14ac:dyDescent="0.25">
      <c r="A446" s="86" t="s">
        <v>1594</v>
      </c>
      <c r="B446" s="86" t="s">
        <v>2971</v>
      </c>
      <c r="C446" s="86" t="s">
        <v>1406</v>
      </c>
      <c r="D446" s="86" t="s">
        <v>1824</v>
      </c>
      <c r="E446" s="86" t="s">
        <v>1825</v>
      </c>
      <c r="F446" s="86" t="s">
        <v>1826</v>
      </c>
      <c r="G446" s="86" t="s">
        <v>1835</v>
      </c>
      <c r="H446" s="86" t="s">
        <v>1836</v>
      </c>
      <c r="I446" s="86" t="s">
        <v>1837</v>
      </c>
      <c r="J446" s="86" t="s">
        <v>1903</v>
      </c>
      <c r="K446" s="97" t="s">
        <v>1415</v>
      </c>
      <c r="L446" s="86" t="s">
        <v>1830</v>
      </c>
      <c r="M446" s="86" t="s">
        <v>2972</v>
      </c>
      <c r="N446" s="86" t="s">
        <v>2973</v>
      </c>
      <c r="O446" s="86" t="s">
        <v>2974</v>
      </c>
      <c r="P446" s="86" t="s">
        <v>1934</v>
      </c>
    </row>
    <row r="447" spans="1:16" ht="12.75" customHeight="1" x14ac:dyDescent="0.25">
      <c r="A447" s="86" t="s">
        <v>1173</v>
      </c>
      <c r="B447" s="86" t="s">
        <v>2975</v>
      </c>
      <c r="C447" s="86" t="s">
        <v>1326</v>
      </c>
      <c r="D447" s="86" t="s">
        <v>1824</v>
      </c>
      <c r="E447" s="86" t="s">
        <v>2450</v>
      </c>
      <c r="F447" s="86" t="s">
        <v>1834</v>
      </c>
      <c r="G447" s="86" t="s">
        <v>2976</v>
      </c>
      <c r="H447" s="86" t="s">
        <v>2977</v>
      </c>
      <c r="I447" s="86" t="s">
        <v>1854</v>
      </c>
      <c r="J447" s="86" t="s">
        <v>2978</v>
      </c>
      <c r="K447" s="97" t="s">
        <v>1524</v>
      </c>
      <c r="L447" s="86"/>
      <c r="M447" s="86" t="s">
        <v>2979</v>
      </c>
      <c r="N447" s="86">
        <v>32</v>
      </c>
      <c r="O447" s="86">
        <v>10</v>
      </c>
      <c r="P447" s="86">
        <v>0</v>
      </c>
    </row>
    <row r="448" spans="1:16" ht="12.75" customHeight="1" x14ac:dyDescent="0.25">
      <c r="A448" s="86" t="s">
        <v>1071</v>
      </c>
      <c r="B448" s="86" t="s">
        <v>2980</v>
      </c>
      <c r="C448" s="86" t="s">
        <v>1315</v>
      </c>
      <c r="D448" s="86" t="s">
        <v>1824</v>
      </c>
      <c r="E448" s="86" t="s">
        <v>1825</v>
      </c>
      <c r="F448" s="86" t="s">
        <v>1826</v>
      </c>
      <c r="G448" s="86" t="s">
        <v>1835</v>
      </c>
      <c r="H448" s="86" t="s">
        <v>1836</v>
      </c>
      <c r="I448" s="86" t="s">
        <v>1837</v>
      </c>
      <c r="J448" s="86" t="s">
        <v>1903</v>
      </c>
      <c r="K448" s="97" t="s">
        <v>1458</v>
      </c>
      <c r="L448" s="86" t="s">
        <v>1830</v>
      </c>
      <c r="M448" s="86" t="s">
        <v>2981</v>
      </c>
      <c r="N448" s="86" t="s">
        <v>2982</v>
      </c>
      <c r="O448" s="86" t="s">
        <v>2983</v>
      </c>
      <c r="P448" s="86" t="s">
        <v>1890</v>
      </c>
    </row>
    <row r="449" spans="1:16" ht="12.75" customHeight="1" x14ac:dyDescent="0.25">
      <c r="A449" s="86" t="s">
        <v>1071</v>
      </c>
      <c r="B449" s="86" t="s">
        <v>2984</v>
      </c>
      <c r="C449" s="86" t="s">
        <v>1315</v>
      </c>
      <c r="D449" s="86" t="s">
        <v>1832</v>
      </c>
      <c r="E449" s="86" t="s">
        <v>1825</v>
      </c>
      <c r="F449" s="86" t="s">
        <v>2985</v>
      </c>
      <c r="G449" s="86" t="s">
        <v>1835</v>
      </c>
      <c r="H449" s="86" t="s">
        <v>1836</v>
      </c>
      <c r="I449" s="86" t="s">
        <v>1837</v>
      </c>
      <c r="J449" s="86" t="s">
        <v>1903</v>
      </c>
      <c r="K449" s="97" t="s">
        <v>2986</v>
      </c>
      <c r="L449" s="86" t="s">
        <v>1830</v>
      </c>
      <c r="M449" s="86" t="s">
        <v>2987</v>
      </c>
      <c r="N449" s="86" t="s">
        <v>1890</v>
      </c>
      <c r="O449" s="86" t="s">
        <v>1890</v>
      </c>
      <c r="P449" s="86" t="s">
        <v>2988</v>
      </c>
    </row>
    <row r="450" spans="1:16" ht="12.75" customHeight="1" x14ac:dyDescent="0.25">
      <c r="A450" s="86" t="s">
        <v>1071</v>
      </c>
      <c r="B450" s="86" t="s">
        <v>2989</v>
      </c>
      <c r="C450" s="86" t="s">
        <v>1315</v>
      </c>
      <c r="D450" s="86" t="s">
        <v>1824</v>
      </c>
      <c r="E450" s="86" t="s">
        <v>1825</v>
      </c>
      <c r="F450" s="86" t="s">
        <v>1826</v>
      </c>
      <c r="G450" s="86" t="s">
        <v>1835</v>
      </c>
      <c r="H450" s="86" t="s">
        <v>1836</v>
      </c>
      <c r="I450" s="86" t="s">
        <v>1837</v>
      </c>
      <c r="J450" s="86" t="s">
        <v>1903</v>
      </c>
      <c r="K450" s="97" t="s">
        <v>1589</v>
      </c>
      <c r="L450" s="86" t="s">
        <v>1830</v>
      </c>
      <c r="M450" s="86" t="s">
        <v>2990</v>
      </c>
      <c r="N450" s="86" t="s">
        <v>2991</v>
      </c>
      <c r="O450" s="86" t="s">
        <v>2992</v>
      </c>
      <c r="P450" s="86" t="s">
        <v>2993</v>
      </c>
    </row>
    <row r="451" spans="1:16" ht="12.75" customHeight="1" x14ac:dyDescent="0.25">
      <c r="A451" s="86" t="s">
        <v>1594</v>
      </c>
      <c r="B451" s="86" t="s">
        <v>2994</v>
      </c>
      <c r="C451" s="86" t="s">
        <v>1406</v>
      </c>
      <c r="D451" s="86" t="s">
        <v>1824</v>
      </c>
      <c r="E451" s="86" t="s">
        <v>1825</v>
      </c>
      <c r="F451" s="86" t="s">
        <v>1826</v>
      </c>
      <c r="G451" s="86" t="s">
        <v>1835</v>
      </c>
      <c r="H451" s="86" t="s">
        <v>1836</v>
      </c>
      <c r="I451" s="86" t="s">
        <v>1837</v>
      </c>
      <c r="J451" s="86" t="s">
        <v>1903</v>
      </c>
      <c r="K451" s="97" t="s">
        <v>2995</v>
      </c>
      <c r="L451" s="86" t="s">
        <v>1830</v>
      </c>
      <c r="M451" s="86" t="s">
        <v>2996</v>
      </c>
      <c r="N451" s="86" t="s">
        <v>2997</v>
      </c>
      <c r="O451" s="86" t="s">
        <v>2998</v>
      </c>
      <c r="P451" s="86" t="s">
        <v>2999</v>
      </c>
    </row>
    <row r="452" spans="1:16" ht="12.75" customHeight="1" x14ac:dyDescent="0.25">
      <c r="A452" s="86" t="s">
        <v>874</v>
      </c>
      <c r="B452" s="86" t="s">
        <v>3000</v>
      </c>
      <c r="C452" s="86" t="s">
        <v>1315</v>
      </c>
      <c r="D452" s="86" t="s">
        <v>1824</v>
      </c>
      <c r="E452" s="86" t="s">
        <v>1825</v>
      </c>
      <c r="F452" s="86" t="s">
        <v>1826</v>
      </c>
      <c r="G452" s="86" t="s">
        <v>1318</v>
      </c>
      <c r="H452" s="86" t="s">
        <v>1879</v>
      </c>
      <c r="I452" s="86" t="s">
        <v>1854</v>
      </c>
      <c r="J452" s="86" t="s">
        <v>1880</v>
      </c>
      <c r="K452" s="97" t="s">
        <v>1415</v>
      </c>
      <c r="L452" s="86" t="s">
        <v>1830</v>
      </c>
      <c r="M452" s="86" t="s">
        <v>3001</v>
      </c>
      <c r="N452" s="86" t="s">
        <v>3002</v>
      </c>
      <c r="O452" s="86">
        <v>173</v>
      </c>
      <c r="P452" s="86" t="s">
        <v>2151</v>
      </c>
    </row>
    <row r="453" spans="1:16" ht="12.75" customHeight="1" x14ac:dyDescent="0.25">
      <c r="A453" s="86" t="s">
        <v>874</v>
      </c>
      <c r="B453" s="86" t="s">
        <v>3000</v>
      </c>
      <c r="C453" s="86" t="s">
        <v>1315</v>
      </c>
      <c r="D453" s="86" t="s">
        <v>1824</v>
      </c>
      <c r="E453" s="86" t="s">
        <v>1825</v>
      </c>
      <c r="F453" s="86" t="s">
        <v>1826</v>
      </c>
      <c r="G453" s="86" t="s">
        <v>1318</v>
      </c>
      <c r="H453" s="86" t="s">
        <v>1879</v>
      </c>
      <c r="I453" s="86" t="s">
        <v>1854</v>
      </c>
      <c r="J453" s="86" t="s">
        <v>1880</v>
      </c>
      <c r="K453" s="97" t="s">
        <v>1663</v>
      </c>
      <c r="L453" s="86" t="s">
        <v>1830</v>
      </c>
      <c r="M453" s="86" t="s">
        <v>3003</v>
      </c>
      <c r="N453" s="86" t="s">
        <v>3002</v>
      </c>
      <c r="O453" s="86">
        <v>173</v>
      </c>
      <c r="P453" s="86" t="s">
        <v>2151</v>
      </c>
    </row>
    <row r="454" spans="1:16" ht="12.75" customHeight="1" x14ac:dyDescent="0.25">
      <c r="A454" s="86" t="s">
        <v>874</v>
      </c>
      <c r="B454" s="86" t="s">
        <v>3000</v>
      </c>
      <c r="C454" s="86" t="s">
        <v>1315</v>
      </c>
      <c r="D454" s="86" t="s">
        <v>1824</v>
      </c>
      <c r="E454" s="86" t="s">
        <v>1825</v>
      </c>
      <c r="F454" s="86" t="s">
        <v>1826</v>
      </c>
      <c r="G454" s="86" t="s">
        <v>1318</v>
      </c>
      <c r="H454" s="86" t="s">
        <v>1879</v>
      </c>
      <c r="I454" s="86" t="s">
        <v>1854</v>
      </c>
      <c r="J454" s="86" t="s">
        <v>1880</v>
      </c>
      <c r="K454" s="97" t="s">
        <v>1664</v>
      </c>
      <c r="L454" s="86" t="s">
        <v>1830</v>
      </c>
      <c r="M454" s="86" t="s">
        <v>3004</v>
      </c>
      <c r="N454" s="86" t="s">
        <v>3002</v>
      </c>
      <c r="O454" s="86">
        <v>173</v>
      </c>
      <c r="P454" s="86" t="s">
        <v>2151</v>
      </c>
    </row>
    <row r="455" spans="1:16" ht="12.75" customHeight="1" x14ac:dyDescent="0.25">
      <c r="A455" s="86" t="s">
        <v>874</v>
      </c>
      <c r="B455" s="86" t="s">
        <v>3000</v>
      </c>
      <c r="C455" s="86" t="s">
        <v>1315</v>
      </c>
      <c r="D455" s="86" t="s">
        <v>1824</v>
      </c>
      <c r="E455" s="86" t="s">
        <v>1825</v>
      </c>
      <c r="F455" s="86" t="s">
        <v>1826</v>
      </c>
      <c r="G455" s="86" t="s">
        <v>1318</v>
      </c>
      <c r="H455" s="86" t="s">
        <v>1879</v>
      </c>
      <c r="I455" s="86" t="s">
        <v>1854</v>
      </c>
      <c r="J455" s="86" t="s">
        <v>1880</v>
      </c>
      <c r="K455" s="97" t="s">
        <v>1665</v>
      </c>
      <c r="L455" s="86" t="s">
        <v>1830</v>
      </c>
      <c r="M455" s="86" t="s">
        <v>3005</v>
      </c>
      <c r="N455" s="86" t="s">
        <v>3002</v>
      </c>
      <c r="O455" s="86">
        <v>173</v>
      </c>
      <c r="P455" s="86" t="s">
        <v>2151</v>
      </c>
    </row>
    <row r="456" spans="1:16" ht="12.75" customHeight="1" x14ac:dyDescent="0.25">
      <c r="A456" s="86" t="s">
        <v>374</v>
      </c>
      <c r="B456" s="86" t="s">
        <v>3006</v>
      </c>
      <c r="C456" s="86" t="s">
        <v>1326</v>
      </c>
      <c r="D456" s="86" t="s">
        <v>1824</v>
      </c>
      <c r="E456" s="86" t="s">
        <v>1825</v>
      </c>
      <c r="F456" s="86" t="s">
        <v>1834</v>
      </c>
      <c r="G456" s="86" t="s">
        <v>1302</v>
      </c>
      <c r="H456" s="86" t="s">
        <v>1302</v>
      </c>
      <c r="I456" s="86" t="s">
        <v>1837</v>
      </c>
      <c r="J456" s="86" t="s">
        <v>1845</v>
      </c>
      <c r="K456" s="97" t="s">
        <v>1415</v>
      </c>
      <c r="L456" s="86" t="s">
        <v>1830</v>
      </c>
      <c r="M456" s="86" t="s">
        <v>3007</v>
      </c>
      <c r="N456" s="86" t="s">
        <v>2049</v>
      </c>
      <c r="O456" s="86" t="s">
        <v>2049</v>
      </c>
      <c r="P456" s="86" t="s">
        <v>1867</v>
      </c>
    </row>
    <row r="457" spans="1:16" ht="12.75" customHeight="1" x14ac:dyDescent="0.25">
      <c r="A457" s="86" t="s">
        <v>370</v>
      </c>
      <c r="B457" s="86" t="s">
        <v>3008</v>
      </c>
      <c r="C457" s="86" t="s">
        <v>1315</v>
      </c>
      <c r="D457" s="86" t="s">
        <v>1824</v>
      </c>
      <c r="E457" s="86" t="s">
        <v>1825</v>
      </c>
      <c r="F457" s="86" t="s">
        <v>1826</v>
      </c>
      <c r="G457" s="86" t="s">
        <v>1318</v>
      </c>
      <c r="H457" s="86" t="s">
        <v>1935</v>
      </c>
      <c r="I457" s="86" t="s">
        <v>1854</v>
      </c>
      <c r="J457" s="86" t="s">
        <v>1936</v>
      </c>
      <c r="K457" s="97" t="s">
        <v>2005</v>
      </c>
      <c r="L457" s="86" t="s">
        <v>1830</v>
      </c>
      <c r="M457" s="86" t="s">
        <v>3009</v>
      </c>
      <c r="N457" s="86" t="s">
        <v>1938</v>
      </c>
      <c r="O457" s="86" t="s">
        <v>3010</v>
      </c>
      <c r="P457" s="86">
        <v>25</v>
      </c>
    </row>
    <row r="458" spans="1:16" ht="12.75" customHeight="1" x14ac:dyDescent="0.25">
      <c r="A458" s="86" t="s">
        <v>370</v>
      </c>
      <c r="B458" s="86" t="s">
        <v>3008</v>
      </c>
      <c r="C458" s="86" t="s">
        <v>1315</v>
      </c>
      <c r="D458" s="86" t="s">
        <v>1824</v>
      </c>
      <c r="E458" s="86" t="s">
        <v>1825</v>
      </c>
      <c r="F458" s="86" t="s">
        <v>1826</v>
      </c>
      <c r="G458" s="86" t="s">
        <v>1318</v>
      </c>
      <c r="H458" s="86" t="s">
        <v>1935</v>
      </c>
      <c r="I458" s="86" t="s">
        <v>1854</v>
      </c>
      <c r="J458" s="86" t="s">
        <v>1936</v>
      </c>
      <c r="K458" s="97" t="s">
        <v>1619</v>
      </c>
      <c r="L458" s="86" t="s">
        <v>1830</v>
      </c>
      <c r="M458" s="86" t="s">
        <v>3011</v>
      </c>
      <c r="N458" s="86" t="s">
        <v>1938</v>
      </c>
      <c r="O458" s="86" t="s">
        <v>3010</v>
      </c>
      <c r="P458" s="86" t="s">
        <v>2434</v>
      </c>
    </row>
    <row r="459" spans="1:16" ht="12.75" customHeight="1" x14ac:dyDescent="0.25">
      <c r="A459" s="86" t="s">
        <v>1071</v>
      </c>
      <c r="B459" s="86" t="s">
        <v>1768</v>
      </c>
      <c r="C459" s="86" t="s">
        <v>1299</v>
      </c>
      <c r="D459" s="86" t="s">
        <v>1824</v>
      </c>
      <c r="E459" s="86" t="s">
        <v>1825</v>
      </c>
      <c r="F459" s="86" t="s">
        <v>1826</v>
      </c>
      <c r="G459" s="86" t="s">
        <v>1318</v>
      </c>
      <c r="H459" s="86" t="s">
        <v>1879</v>
      </c>
      <c r="I459" s="86" t="s">
        <v>1854</v>
      </c>
      <c r="J459" s="86" t="s">
        <v>1880</v>
      </c>
      <c r="K459" s="97" t="s">
        <v>1458</v>
      </c>
      <c r="L459" s="86" t="s">
        <v>1830</v>
      </c>
      <c r="M459" s="86" t="s">
        <v>3012</v>
      </c>
      <c r="N459" s="86" t="s">
        <v>1858</v>
      </c>
      <c r="O459" s="86" t="s">
        <v>1982</v>
      </c>
      <c r="P459" s="86" t="s">
        <v>2120</v>
      </c>
    </row>
    <row r="460" spans="1:16" ht="12.75" customHeight="1" x14ac:dyDescent="0.25">
      <c r="A460" s="86" t="s">
        <v>1071</v>
      </c>
      <c r="B460" s="86" t="s">
        <v>1768</v>
      </c>
      <c r="C460" s="86" t="s">
        <v>1299</v>
      </c>
      <c r="D460" s="86" t="s">
        <v>1824</v>
      </c>
      <c r="E460" s="86" t="s">
        <v>1825</v>
      </c>
      <c r="F460" s="86" t="s">
        <v>1826</v>
      </c>
      <c r="G460" s="86" t="s">
        <v>1318</v>
      </c>
      <c r="H460" s="86" t="s">
        <v>1879</v>
      </c>
      <c r="I460" s="86" t="s">
        <v>1854</v>
      </c>
      <c r="J460" s="86" t="s">
        <v>1880</v>
      </c>
      <c r="K460" s="97" t="s">
        <v>3013</v>
      </c>
      <c r="L460" s="86" t="s">
        <v>1830</v>
      </c>
      <c r="M460" s="86" t="s">
        <v>3014</v>
      </c>
      <c r="N460" s="86" t="s">
        <v>1858</v>
      </c>
      <c r="O460" s="86" t="s">
        <v>1982</v>
      </c>
      <c r="P460" s="86" t="s">
        <v>2120</v>
      </c>
    </row>
    <row r="461" spans="1:16" ht="12.75" customHeight="1" x14ac:dyDescent="0.25">
      <c r="A461" s="86" t="s">
        <v>1071</v>
      </c>
      <c r="B461" s="86" t="s">
        <v>1768</v>
      </c>
      <c r="C461" s="86" t="s">
        <v>1299</v>
      </c>
      <c r="D461" s="86" t="s">
        <v>1824</v>
      </c>
      <c r="E461" s="86" t="s">
        <v>1825</v>
      </c>
      <c r="F461" s="86" t="s">
        <v>1826</v>
      </c>
      <c r="G461" s="86" t="s">
        <v>1318</v>
      </c>
      <c r="H461" s="86" t="s">
        <v>1879</v>
      </c>
      <c r="I461" s="86" t="s">
        <v>1854</v>
      </c>
      <c r="J461" s="86" t="s">
        <v>1880</v>
      </c>
      <c r="K461" s="97" t="s">
        <v>2751</v>
      </c>
      <c r="L461" s="86" t="s">
        <v>1830</v>
      </c>
      <c r="M461" s="86" t="s">
        <v>3015</v>
      </c>
      <c r="N461" s="86" t="s">
        <v>1858</v>
      </c>
      <c r="O461" s="86" t="s">
        <v>1982</v>
      </c>
      <c r="P461" s="86" t="s">
        <v>2120</v>
      </c>
    </row>
    <row r="462" spans="1:16" ht="12.75" customHeight="1" x14ac:dyDescent="0.25">
      <c r="A462" s="86" t="s">
        <v>1071</v>
      </c>
      <c r="B462" s="86" t="s">
        <v>1768</v>
      </c>
      <c r="C462" s="86" t="s">
        <v>1299</v>
      </c>
      <c r="D462" s="86" t="s">
        <v>1824</v>
      </c>
      <c r="E462" s="86" t="s">
        <v>1825</v>
      </c>
      <c r="F462" s="86" t="s">
        <v>1826</v>
      </c>
      <c r="G462" s="86" t="s">
        <v>1318</v>
      </c>
      <c r="H462" s="86" t="s">
        <v>1879</v>
      </c>
      <c r="I462" s="86" t="s">
        <v>1854</v>
      </c>
      <c r="J462" s="86" t="s">
        <v>1880</v>
      </c>
      <c r="K462" s="97" t="s">
        <v>2986</v>
      </c>
      <c r="L462" s="86" t="s">
        <v>1830</v>
      </c>
      <c r="M462" s="86" t="s">
        <v>3016</v>
      </c>
      <c r="N462" s="86" t="s">
        <v>1858</v>
      </c>
      <c r="O462" s="86" t="s">
        <v>1982</v>
      </c>
      <c r="P462" s="86" t="s">
        <v>2120</v>
      </c>
    </row>
    <row r="463" spans="1:16" ht="12.75" customHeight="1" x14ac:dyDescent="0.25">
      <c r="A463" s="86" t="s">
        <v>1071</v>
      </c>
      <c r="B463" s="86" t="s">
        <v>1768</v>
      </c>
      <c r="C463" s="86" t="s">
        <v>1299</v>
      </c>
      <c r="D463" s="86" t="s">
        <v>1824</v>
      </c>
      <c r="E463" s="86" t="s">
        <v>1825</v>
      </c>
      <c r="F463" s="86" t="s">
        <v>1826</v>
      </c>
      <c r="G463" s="86" t="s">
        <v>1318</v>
      </c>
      <c r="H463" s="86" t="s">
        <v>1879</v>
      </c>
      <c r="I463" s="86" t="s">
        <v>1854</v>
      </c>
      <c r="J463" s="86" t="s">
        <v>1880</v>
      </c>
      <c r="K463" s="97" t="s">
        <v>3017</v>
      </c>
      <c r="L463" s="86" t="s">
        <v>1830</v>
      </c>
      <c r="M463" s="86" t="s">
        <v>3018</v>
      </c>
      <c r="N463" s="86" t="s">
        <v>1858</v>
      </c>
      <c r="O463" s="86" t="s">
        <v>1982</v>
      </c>
      <c r="P463" s="86" t="s">
        <v>2120</v>
      </c>
    </row>
    <row r="464" spans="1:16" ht="12.6" customHeight="1" x14ac:dyDescent="0.25">
      <c r="A464" s="86" t="s">
        <v>1071</v>
      </c>
      <c r="B464" s="86" t="s">
        <v>1768</v>
      </c>
      <c r="C464" s="86" t="s">
        <v>1299</v>
      </c>
      <c r="D464" s="86" t="s">
        <v>1824</v>
      </c>
      <c r="E464" s="86" t="s">
        <v>1825</v>
      </c>
      <c r="F464" s="86" t="s">
        <v>1826</v>
      </c>
      <c r="G464" s="86" t="s">
        <v>1318</v>
      </c>
      <c r="H464" s="86" t="s">
        <v>1879</v>
      </c>
      <c r="I464" s="86" t="s">
        <v>1854</v>
      </c>
      <c r="J464" s="86" t="s">
        <v>1880</v>
      </c>
      <c r="K464" s="97" t="s">
        <v>3019</v>
      </c>
      <c r="L464" s="86" t="s">
        <v>1830</v>
      </c>
      <c r="M464" s="86" t="s">
        <v>3020</v>
      </c>
      <c r="N464" s="86" t="s">
        <v>1858</v>
      </c>
      <c r="O464" s="86" t="s">
        <v>1982</v>
      </c>
      <c r="P464" s="86" t="s">
        <v>2120</v>
      </c>
    </row>
    <row r="465" spans="1:19" ht="12.75" customHeight="1" x14ac:dyDescent="0.25">
      <c r="A465" s="86" t="s">
        <v>1189</v>
      </c>
      <c r="B465" s="86" t="s">
        <v>3021</v>
      </c>
      <c r="C465" s="86" t="s">
        <v>1326</v>
      </c>
      <c r="D465" s="86" t="s">
        <v>1824</v>
      </c>
      <c r="E465" s="86" t="s">
        <v>1825</v>
      </c>
      <c r="F465" s="86" t="s">
        <v>1834</v>
      </c>
      <c r="G465" s="86" t="s">
        <v>1986</v>
      </c>
      <c r="H465" s="86" t="s">
        <v>2029</v>
      </c>
      <c r="I465" s="86" t="s">
        <v>1854</v>
      </c>
      <c r="J465" s="86" t="s">
        <v>1855</v>
      </c>
      <c r="K465" s="97" t="s">
        <v>1409</v>
      </c>
      <c r="L465" s="86" t="s">
        <v>1863</v>
      </c>
      <c r="M465" s="86" t="s">
        <v>3022</v>
      </c>
      <c r="N465" s="86" t="s">
        <v>1663</v>
      </c>
      <c r="O465" s="86" t="s">
        <v>1663</v>
      </c>
      <c r="P465" s="86" t="s">
        <v>1907</v>
      </c>
    </row>
    <row r="466" spans="1:19" ht="12.75" customHeight="1" x14ac:dyDescent="0.25">
      <c r="A466" s="86" t="s">
        <v>1245</v>
      </c>
      <c r="B466" s="86" t="s">
        <v>3023</v>
      </c>
      <c r="C466" s="86" t="s">
        <v>1326</v>
      </c>
      <c r="D466" s="86" t="s">
        <v>1824</v>
      </c>
      <c r="E466" s="86" t="s">
        <v>2450</v>
      </c>
      <c r="F466" s="86" t="s">
        <v>1834</v>
      </c>
      <c r="G466" s="86" t="s">
        <v>1986</v>
      </c>
      <c r="H466" s="86" t="s">
        <v>2018</v>
      </c>
      <c r="I466" s="86" t="s">
        <v>1854</v>
      </c>
      <c r="J466" s="86" t="s">
        <v>2051</v>
      </c>
      <c r="K466" s="97" t="s">
        <v>1664</v>
      </c>
      <c r="L466" s="86" t="s">
        <v>1863</v>
      </c>
      <c r="M466" s="86" t="s">
        <v>1840</v>
      </c>
      <c r="N466" s="86" t="s">
        <v>2771</v>
      </c>
      <c r="O466" s="86" t="s">
        <v>2771</v>
      </c>
      <c r="P466" s="86" t="s">
        <v>1867</v>
      </c>
    </row>
    <row r="467" spans="1:19" ht="12.75" customHeight="1" x14ac:dyDescent="0.25">
      <c r="A467" s="86" t="s">
        <v>1245</v>
      </c>
      <c r="B467" s="86" t="s">
        <v>3023</v>
      </c>
      <c r="C467" s="86" t="s">
        <v>1326</v>
      </c>
      <c r="D467" s="86" t="s">
        <v>1824</v>
      </c>
      <c r="E467" s="86" t="s">
        <v>2450</v>
      </c>
      <c r="F467" s="86" t="s">
        <v>1834</v>
      </c>
      <c r="G467" s="86" t="s">
        <v>1986</v>
      </c>
      <c r="H467" s="86" t="s">
        <v>2018</v>
      </c>
      <c r="I467" s="86" t="s">
        <v>1854</v>
      </c>
      <c r="J467" s="86" t="s">
        <v>2051</v>
      </c>
      <c r="K467" s="97" t="s">
        <v>1665</v>
      </c>
      <c r="L467" s="86" t="s">
        <v>1863</v>
      </c>
      <c r="M467" s="86" t="s">
        <v>1840</v>
      </c>
      <c r="N467" s="86" t="s">
        <v>1840</v>
      </c>
      <c r="O467" s="86" t="s">
        <v>1840</v>
      </c>
      <c r="P467" s="86" t="s">
        <v>1840</v>
      </c>
    </row>
    <row r="468" spans="1:19" ht="12.75" customHeight="1" x14ac:dyDescent="0.25">
      <c r="A468" s="86" t="s">
        <v>1191</v>
      </c>
      <c r="B468" s="86" t="s">
        <v>3024</v>
      </c>
      <c r="C468" s="86" t="s">
        <v>1299</v>
      </c>
      <c r="D468" s="86" t="s">
        <v>1848</v>
      </c>
      <c r="E468" s="86" t="s">
        <v>1825</v>
      </c>
      <c r="F468" s="86" t="s">
        <v>1826</v>
      </c>
      <c r="G468" s="86" t="s">
        <v>1827</v>
      </c>
      <c r="H468" s="86" t="s">
        <v>1330</v>
      </c>
      <c r="I468" s="86" t="s">
        <v>1828</v>
      </c>
      <c r="J468" s="86" t="s">
        <v>1829</v>
      </c>
      <c r="K468" s="97" t="s">
        <v>3025</v>
      </c>
      <c r="L468" s="86" t="s">
        <v>1830</v>
      </c>
      <c r="M468" s="26" t="s">
        <v>3026</v>
      </c>
      <c r="N468" s="26">
        <v>360</v>
      </c>
      <c r="O468" s="26">
        <v>250</v>
      </c>
      <c r="P468" s="26">
        <v>110</v>
      </c>
      <c r="Q468" s="26">
        <v>360</v>
      </c>
      <c r="R468" s="26">
        <v>300</v>
      </c>
      <c r="S468" s="26">
        <v>110</v>
      </c>
    </row>
    <row r="469" spans="1:19" ht="12.75" customHeight="1" x14ac:dyDescent="0.25">
      <c r="A469" s="14" t="s">
        <v>3027</v>
      </c>
      <c r="B469" s="86" t="s">
        <v>3028</v>
      </c>
      <c r="C469" s="86" t="s">
        <v>1315</v>
      </c>
      <c r="D469" s="86" t="s">
        <v>1824</v>
      </c>
      <c r="E469" s="86" t="s">
        <v>1825</v>
      </c>
      <c r="F469" s="86" t="s">
        <v>1841</v>
      </c>
      <c r="G469" s="86" t="s">
        <v>1302</v>
      </c>
      <c r="H469" s="86" t="s">
        <v>1302</v>
      </c>
      <c r="I469" s="86" t="s">
        <v>1837</v>
      </c>
      <c r="J469" s="86" t="s">
        <v>2263</v>
      </c>
      <c r="K469" s="97" t="s">
        <v>2365</v>
      </c>
      <c r="L469" s="86" t="s">
        <v>1830</v>
      </c>
      <c r="M469" s="86" t="s">
        <v>3029</v>
      </c>
      <c r="N469" s="86">
        <v>55</v>
      </c>
      <c r="O469" s="86">
        <v>48</v>
      </c>
      <c r="P469" s="86">
        <v>10</v>
      </c>
    </row>
    <row r="470" spans="1:19" ht="12.75" customHeight="1" x14ac:dyDescent="0.25">
      <c r="A470" s="14" t="s">
        <v>1205</v>
      </c>
      <c r="B470" s="86" t="s">
        <v>3030</v>
      </c>
      <c r="C470" s="86" t="s">
        <v>1315</v>
      </c>
      <c r="D470" s="86" t="s">
        <v>1824</v>
      </c>
      <c r="E470" s="86" t="s">
        <v>1825</v>
      </c>
      <c r="F470" s="86" t="s">
        <v>1841</v>
      </c>
      <c r="G470" s="86" t="s">
        <v>1302</v>
      </c>
      <c r="H470" s="86" t="s">
        <v>1302</v>
      </c>
      <c r="I470" s="86" t="s">
        <v>1837</v>
      </c>
      <c r="J470" s="86" t="s">
        <v>2146</v>
      </c>
      <c r="K470" s="98" t="s">
        <v>2078</v>
      </c>
      <c r="L470" s="86" t="s">
        <v>1830</v>
      </c>
      <c r="M470" s="86" t="s">
        <v>3031</v>
      </c>
      <c r="N470" s="86">
        <v>201.6</v>
      </c>
      <c r="O470" s="86">
        <v>150</v>
      </c>
      <c r="P470" s="86">
        <v>30</v>
      </c>
    </row>
    <row r="471" spans="1:19" ht="12.75" customHeight="1" x14ac:dyDescent="0.25">
      <c r="A471" s="14" t="s">
        <v>1205</v>
      </c>
      <c r="B471" s="86" t="s">
        <v>3032</v>
      </c>
      <c r="C471" s="86" t="s">
        <v>1315</v>
      </c>
      <c r="D471" s="86" t="s">
        <v>1824</v>
      </c>
      <c r="E471" s="86" t="s">
        <v>1825</v>
      </c>
      <c r="F471" s="86" t="s">
        <v>1841</v>
      </c>
      <c r="G471" s="86" t="s">
        <v>1302</v>
      </c>
      <c r="H471" s="86" t="s">
        <v>1302</v>
      </c>
      <c r="I471" s="86" t="s">
        <v>1837</v>
      </c>
      <c r="J471" s="86" t="s">
        <v>2146</v>
      </c>
      <c r="K471" s="97" t="s">
        <v>3033</v>
      </c>
      <c r="L471" s="86" t="s">
        <v>1830</v>
      </c>
      <c r="M471" s="86" t="s">
        <v>3034</v>
      </c>
      <c r="N471" s="86">
        <v>201.6</v>
      </c>
      <c r="O471" s="86">
        <v>150</v>
      </c>
      <c r="P471" s="86">
        <v>30</v>
      </c>
    </row>
    <row r="472" spans="1:19" ht="12.75" customHeight="1" x14ac:dyDescent="0.25">
      <c r="A472" s="14" t="s">
        <v>634</v>
      </c>
      <c r="B472" s="14" t="s">
        <v>3035</v>
      </c>
      <c r="C472" s="86" t="s">
        <v>1315</v>
      </c>
      <c r="D472" s="86" t="s">
        <v>1848</v>
      </c>
      <c r="E472" s="86" t="s">
        <v>1825</v>
      </c>
      <c r="F472" s="86" t="s">
        <v>1826</v>
      </c>
      <c r="G472" s="86" t="s">
        <v>1827</v>
      </c>
      <c r="H472" s="86" t="s">
        <v>1330</v>
      </c>
      <c r="I472" s="86" t="s">
        <v>1828</v>
      </c>
      <c r="J472" s="86" t="s">
        <v>1829</v>
      </c>
      <c r="K472" s="97" t="s">
        <v>2756</v>
      </c>
      <c r="L472" s="86" t="s">
        <v>1830</v>
      </c>
      <c r="M472" s="86" t="s">
        <v>3036</v>
      </c>
      <c r="N472" s="86">
        <v>50</v>
      </c>
      <c r="O472" s="86">
        <v>50</v>
      </c>
      <c r="P472" s="86">
        <v>40</v>
      </c>
      <c r="Q472" s="26">
        <v>47</v>
      </c>
      <c r="R472" s="26">
        <v>47</v>
      </c>
      <c r="S472" s="26">
        <v>40</v>
      </c>
    </row>
    <row r="473" spans="1:19" ht="12.75" customHeight="1" x14ac:dyDescent="0.25">
      <c r="A473" s="14" t="s">
        <v>92</v>
      </c>
      <c r="B473" s="14" t="s">
        <v>3037</v>
      </c>
      <c r="C473" s="86" t="s">
        <v>1326</v>
      </c>
      <c r="D473" s="86" t="s">
        <v>1848</v>
      </c>
      <c r="E473" s="86" t="s">
        <v>1825</v>
      </c>
      <c r="F473" s="86" t="s">
        <v>1826</v>
      </c>
      <c r="G473" s="86" t="s">
        <v>1827</v>
      </c>
      <c r="H473" s="86" t="s">
        <v>1330</v>
      </c>
      <c r="I473" s="86" t="s">
        <v>1828</v>
      </c>
      <c r="J473" s="86" t="s">
        <v>1307</v>
      </c>
      <c r="K473" s="97" t="s">
        <v>2365</v>
      </c>
      <c r="L473" s="86" t="s">
        <v>1830</v>
      </c>
      <c r="M473" s="86" t="s">
        <v>3038</v>
      </c>
      <c r="N473" s="86">
        <v>123</v>
      </c>
      <c r="O473" s="86">
        <v>100</v>
      </c>
      <c r="P473" s="86">
        <v>40</v>
      </c>
      <c r="Q473" s="26">
        <v>123</v>
      </c>
      <c r="R473" s="26">
        <v>100</v>
      </c>
      <c r="S473" s="26">
        <v>40</v>
      </c>
    </row>
    <row r="474" spans="1:19" ht="12.75" customHeight="1" x14ac:dyDescent="0.25">
      <c r="A474" s="14" t="s">
        <v>1207</v>
      </c>
      <c r="B474" s="14" t="s">
        <v>3039</v>
      </c>
      <c r="C474" s="86" t="s">
        <v>1326</v>
      </c>
      <c r="D474" s="86" t="s">
        <v>1824</v>
      </c>
      <c r="E474" s="86" t="s">
        <v>1825</v>
      </c>
      <c r="F474" s="86" t="s">
        <v>1841</v>
      </c>
      <c r="G474" s="86" t="s">
        <v>1302</v>
      </c>
      <c r="H474" s="86" t="s">
        <v>1302</v>
      </c>
      <c r="I474" s="86" t="s">
        <v>1837</v>
      </c>
      <c r="J474" s="86" t="s">
        <v>2146</v>
      </c>
      <c r="K474" s="144" t="s">
        <v>1997</v>
      </c>
      <c r="L474" s="86" t="s">
        <v>1830</v>
      </c>
      <c r="M474" s="86" t="s">
        <v>3040</v>
      </c>
      <c r="N474" s="86">
        <v>159</v>
      </c>
      <c r="O474" s="86">
        <v>125</v>
      </c>
      <c r="P474" s="86">
        <v>25</v>
      </c>
    </row>
    <row r="475" spans="1:19" ht="12.75" customHeight="1" x14ac:dyDescent="0.25">
      <c r="A475" s="14" t="s">
        <v>1341</v>
      </c>
      <c r="B475" s="14" t="s">
        <v>1342</v>
      </c>
      <c r="C475" s="86" t="s">
        <v>1315</v>
      </c>
      <c r="D475" s="86" t="s">
        <v>1848</v>
      </c>
      <c r="E475" s="86" t="s">
        <v>1825</v>
      </c>
      <c r="F475" s="86" t="s">
        <v>1826</v>
      </c>
      <c r="G475" s="63" t="s">
        <v>1827</v>
      </c>
      <c r="H475" s="63" t="s">
        <v>1330</v>
      </c>
      <c r="I475" s="63" t="s">
        <v>1828</v>
      </c>
      <c r="J475" s="63" t="s">
        <v>1829</v>
      </c>
      <c r="K475" s="144" t="s">
        <v>3041</v>
      </c>
      <c r="L475" s="86" t="s">
        <v>1830</v>
      </c>
      <c r="M475" s="86" t="s">
        <v>3042</v>
      </c>
      <c r="N475" s="86">
        <v>1095.8399999999999</v>
      </c>
      <c r="O475" s="86">
        <v>850</v>
      </c>
      <c r="P475" s="86">
        <v>340</v>
      </c>
      <c r="Q475" s="26">
        <v>1095.8399999999999</v>
      </c>
      <c r="R475" s="26">
        <v>850</v>
      </c>
      <c r="S475" s="26">
        <v>340</v>
      </c>
    </row>
    <row r="476" spans="1:19" ht="12.75" customHeight="1" x14ac:dyDescent="0.25">
      <c r="A476" s="26" t="s">
        <v>3043</v>
      </c>
      <c r="B476" s="86" t="s">
        <v>3044</v>
      </c>
      <c r="C476" s="86" t="s">
        <v>1326</v>
      </c>
      <c r="D476" s="86" t="s">
        <v>1824</v>
      </c>
      <c r="E476" s="86" t="s">
        <v>1825</v>
      </c>
      <c r="F476" s="86" t="s">
        <v>1841</v>
      </c>
      <c r="G476" s="86" t="s">
        <v>1302</v>
      </c>
      <c r="H476" s="86" t="s">
        <v>1302</v>
      </c>
      <c r="I476" s="86" t="s">
        <v>1837</v>
      </c>
      <c r="J476" s="86" t="s">
        <v>2146</v>
      </c>
      <c r="K476" s="88" t="s">
        <v>3045</v>
      </c>
      <c r="L476" s="86" t="s">
        <v>1830</v>
      </c>
      <c r="M476" s="86" t="s">
        <v>3046</v>
      </c>
      <c r="N476" s="86">
        <v>39</v>
      </c>
      <c r="O476" s="86">
        <v>32</v>
      </c>
      <c r="P476" s="86">
        <v>7</v>
      </c>
    </row>
    <row r="477" spans="1:19" ht="12.75" customHeight="1" x14ac:dyDescent="0.25">
      <c r="A477" s="26" t="s">
        <v>3043</v>
      </c>
      <c r="B477" s="86" t="s">
        <v>3047</v>
      </c>
      <c r="C477" s="86" t="s">
        <v>1326</v>
      </c>
      <c r="D477" s="86" t="s">
        <v>1824</v>
      </c>
      <c r="E477" s="86" t="s">
        <v>1825</v>
      </c>
      <c r="F477" s="86" t="s">
        <v>1841</v>
      </c>
      <c r="G477" s="86" t="s">
        <v>1302</v>
      </c>
      <c r="H477" s="86" t="s">
        <v>1302</v>
      </c>
      <c r="I477" s="86" t="s">
        <v>1837</v>
      </c>
      <c r="J477" s="86" t="s">
        <v>2146</v>
      </c>
      <c r="K477" s="88" t="s">
        <v>3045</v>
      </c>
      <c r="L477" s="86" t="s">
        <v>1830</v>
      </c>
      <c r="M477" s="86" t="s">
        <v>3048</v>
      </c>
      <c r="N477" s="86">
        <v>39</v>
      </c>
      <c r="O477" s="86">
        <v>32</v>
      </c>
      <c r="P477" s="86">
        <v>7</v>
      </c>
    </row>
    <row r="478" spans="1:19" ht="12.75" customHeight="1" x14ac:dyDescent="0.25">
      <c r="A478" s="86" t="s">
        <v>1211</v>
      </c>
      <c r="B478" s="86" t="s">
        <v>1538</v>
      </c>
      <c r="C478" s="86" t="s">
        <v>1304</v>
      </c>
      <c r="D478" s="86" t="s">
        <v>1824</v>
      </c>
      <c r="E478" s="86" t="s">
        <v>1825</v>
      </c>
      <c r="F478" s="86" t="s">
        <v>1841</v>
      </c>
      <c r="G478" s="86" t="s">
        <v>1338</v>
      </c>
      <c r="H478" s="86" t="s">
        <v>1338</v>
      </c>
      <c r="I478" s="86" t="s">
        <v>1837</v>
      </c>
      <c r="J478" s="86" t="s">
        <v>1869</v>
      </c>
      <c r="K478" s="97" t="s">
        <v>1956</v>
      </c>
      <c r="L478" s="86" t="s">
        <v>1863</v>
      </c>
      <c r="M478" s="86" t="s">
        <v>3049</v>
      </c>
      <c r="N478" s="86" t="s">
        <v>3050</v>
      </c>
      <c r="O478" s="86" t="s">
        <v>3051</v>
      </c>
      <c r="P478" s="86" t="s">
        <v>2335</v>
      </c>
    </row>
    <row r="479" spans="1:19" ht="12.75" customHeight="1" x14ac:dyDescent="0.25">
      <c r="A479" s="86" t="s">
        <v>90</v>
      </c>
      <c r="B479" s="86" t="s">
        <v>3052</v>
      </c>
      <c r="C479" s="86" t="s">
        <v>1304</v>
      </c>
      <c r="D479" s="86" t="s">
        <v>1824</v>
      </c>
      <c r="E479" s="86" t="s">
        <v>1825</v>
      </c>
      <c r="F479" s="86" t="s">
        <v>2062</v>
      </c>
      <c r="G479" s="86" t="s">
        <v>1338</v>
      </c>
      <c r="H479" s="86" t="s">
        <v>1338</v>
      </c>
      <c r="I479" s="86" t="s">
        <v>1837</v>
      </c>
      <c r="J479" s="86" t="s">
        <v>1869</v>
      </c>
      <c r="K479" s="97" t="s">
        <v>3053</v>
      </c>
      <c r="L479" s="86" t="s">
        <v>1830</v>
      </c>
      <c r="M479" s="86" t="s">
        <v>3054</v>
      </c>
      <c r="N479" s="86" t="s">
        <v>3055</v>
      </c>
      <c r="O479" s="86" t="s">
        <v>3056</v>
      </c>
      <c r="P479" s="86">
        <v>19</v>
      </c>
    </row>
    <row r="480" spans="1:19" ht="12.75" customHeight="1" x14ac:dyDescent="0.25">
      <c r="A480" s="86" t="s">
        <v>972</v>
      </c>
      <c r="B480" s="86" t="s">
        <v>3057</v>
      </c>
      <c r="C480" s="86" t="s">
        <v>1299</v>
      </c>
      <c r="D480" s="86" t="s">
        <v>1824</v>
      </c>
      <c r="E480" s="86" t="s">
        <v>1825</v>
      </c>
      <c r="F480" s="86" t="s">
        <v>1834</v>
      </c>
      <c r="G480" s="86" t="s">
        <v>1338</v>
      </c>
      <c r="H480" s="86" t="s">
        <v>1338</v>
      </c>
      <c r="I480" s="86" t="s">
        <v>1837</v>
      </c>
      <c r="J480" s="86" t="s">
        <v>1869</v>
      </c>
      <c r="K480" s="97" t="s">
        <v>3058</v>
      </c>
      <c r="L480" s="86" t="s">
        <v>1863</v>
      </c>
      <c r="M480" s="86" t="s">
        <v>3059</v>
      </c>
      <c r="N480" s="86" t="s">
        <v>3060</v>
      </c>
      <c r="O480" s="86" t="s">
        <v>3060</v>
      </c>
      <c r="P480" s="86" t="s">
        <v>1907</v>
      </c>
    </row>
    <row r="481" spans="1:179" ht="12.75" customHeight="1" x14ac:dyDescent="0.25">
      <c r="A481" s="26" t="s">
        <v>1215</v>
      </c>
      <c r="B481" s="86" t="s">
        <v>3061</v>
      </c>
      <c r="C481" s="86" t="s">
        <v>1315</v>
      </c>
      <c r="D481" s="86" t="s">
        <v>1824</v>
      </c>
      <c r="E481" s="86" t="s">
        <v>1825</v>
      </c>
      <c r="F481" s="86" t="s">
        <v>1841</v>
      </c>
      <c r="G481" s="86" t="s">
        <v>1302</v>
      </c>
      <c r="H481" s="86" t="s">
        <v>1302</v>
      </c>
      <c r="I481" s="86" t="s">
        <v>1837</v>
      </c>
      <c r="J481" s="86" t="s">
        <v>2263</v>
      </c>
      <c r="K481" s="97" t="s">
        <v>2618</v>
      </c>
      <c r="L481" s="86" t="s">
        <v>1830</v>
      </c>
      <c r="M481" s="86" t="s">
        <v>3062</v>
      </c>
      <c r="N481" s="86">
        <v>436</v>
      </c>
      <c r="O481" s="86">
        <v>330</v>
      </c>
      <c r="P481" s="86">
        <v>66</v>
      </c>
    </row>
    <row r="482" spans="1:179" ht="12.75" customHeight="1" x14ac:dyDescent="0.25">
      <c r="A482" s="26" t="s">
        <v>3063</v>
      </c>
      <c r="B482" s="86" t="s">
        <v>3064</v>
      </c>
      <c r="C482" s="86" t="s">
        <v>1315</v>
      </c>
      <c r="D482" s="86" t="s">
        <v>1824</v>
      </c>
      <c r="E482" s="86" t="s">
        <v>1825</v>
      </c>
      <c r="F482" s="86" t="s">
        <v>1841</v>
      </c>
      <c r="G482" s="86" t="s">
        <v>1302</v>
      </c>
      <c r="H482" s="86" t="s">
        <v>1302</v>
      </c>
      <c r="I482" s="86" t="s">
        <v>1837</v>
      </c>
      <c r="J482" s="86" t="s">
        <v>2263</v>
      </c>
      <c r="K482" s="97" t="s">
        <v>3065</v>
      </c>
      <c r="L482" s="86" t="s">
        <v>1830</v>
      </c>
      <c r="M482" s="86" t="s">
        <v>3066</v>
      </c>
      <c r="N482" s="86">
        <v>216</v>
      </c>
      <c r="O482" s="86">
        <v>170</v>
      </c>
      <c r="P482" s="86">
        <v>34</v>
      </c>
    </row>
    <row r="483" spans="1:179" ht="12.75" customHeight="1" x14ac:dyDescent="0.25">
      <c r="A483" s="14" t="s">
        <v>3067</v>
      </c>
      <c r="B483" s="86" t="s">
        <v>3068</v>
      </c>
      <c r="C483" s="86" t="s">
        <v>1299</v>
      </c>
      <c r="D483" s="86" t="s">
        <v>1824</v>
      </c>
      <c r="E483" s="86" t="s">
        <v>1825</v>
      </c>
      <c r="F483" s="86" t="s">
        <v>1841</v>
      </c>
      <c r="G483" s="86" t="s">
        <v>1302</v>
      </c>
      <c r="H483" s="86" t="s">
        <v>1302</v>
      </c>
      <c r="I483" s="86" t="s">
        <v>1837</v>
      </c>
      <c r="J483" s="86" t="s">
        <v>2263</v>
      </c>
      <c r="K483" s="97" t="s">
        <v>2184</v>
      </c>
      <c r="L483" s="86" t="s">
        <v>1830</v>
      </c>
      <c r="M483" s="86" t="s">
        <v>3069</v>
      </c>
      <c r="N483" s="86">
        <v>97.5</v>
      </c>
      <c r="O483" s="86">
        <v>88</v>
      </c>
      <c r="P483" s="86">
        <v>90</v>
      </c>
    </row>
    <row r="484" spans="1:179" ht="12.75" customHeight="1" x14ac:dyDescent="0.25">
      <c r="A484" s="86" t="s">
        <v>1891</v>
      </c>
      <c r="B484" s="86" t="s">
        <v>3070</v>
      </c>
      <c r="C484" s="86" t="s">
        <v>1315</v>
      </c>
      <c r="D484" s="86" t="s">
        <v>1824</v>
      </c>
      <c r="E484" s="86" t="s">
        <v>1825</v>
      </c>
      <c r="F484" s="86" t="s">
        <v>1834</v>
      </c>
      <c r="G484" s="86" t="s">
        <v>1318</v>
      </c>
      <c r="H484" s="86" t="s">
        <v>1853</v>
      </c>
      <c r="I484" s="86" t="s">
        <v>1854</v>
      </c>
      <c r="J484" s="86" t="s">
        <v>1855</v>
      </c>
      <c r="K484" s="97" t="s">
        <v>1409</v>
      </c>
      <c r="L484" s="86" t="s">
        <v>1830</v>
      </c>
      <c r="M484" s="86" t="s">
        <v>3071</v>
      </c>
      <c r="N484" s="86">
        <v>1</v>
      </c>
      <c r="O484" s="86" t="s">
        <v>1415</v>
      </c>
      <c r="P484" s="86" t="s">
        <v>1907</v>
      </c>
    </row>
    <row r="485" spans="1:179" ht="12.75" customHeight="1" x14ac:dyDescent="0.25">
      <c r="A485" s="86" t="s">
        <v>82</v>
      </c>
      <c r="B485" s="86" t="s">
        <v>3072</v>
      </c>
      <c r="C485" s="86" t="s">
        <v>1299</v>
      </c>
      <c r="D485" s="86" t="s">
        <v>1824</v>
      </c>
      <c r="E485" s="86" t="s">
        <v>1825</v>
      </c>
      <c r="F485" s="86" t="s">
        <v>1826</v>
      </c>
      <c r="G485" s="86" t="s">
        <v>1835</v>
      </c>
      <c r="H485" s="86" t="s">
        <v>1836</v>
      </c>
      <c r="I485" s="86" t="s">
        <v>1837</v>
      </c>
      <c r="J485" s="86" t="s">
        <v>1903</v>
      </c>
      <c r="K485" s="97" t="s">
        <v>3073</v>
      </c>
      <c r="L485" s="86" t="s">
        <v>1830</v>
      </c>
      <c r="M485" s="86" t="s">
        <v>3073</v>
      </c>
      <c r="N485" s="86" t="s">
        <v>2489</v>
      </c>
      <c r="O485" s="86" t="s">
        <v>2151</v>
      </c>
      <c r="P485" s="86" t="s">
        <v>2049</v>
      </c>
    </row>
    <row r="486" spans="1:179" ht="12.75" customHeight="1" x14ac:dyDescent="0.25">
      <c r="A486" s="86" t="s">
        <v>82</v>
      </c>
      <c r="B486" s="86" t="s">
        <v>3072</v>
      </c>
      <c r="C486" s="86" t="s">
        <v>1299</v>
      </c>
      <c r="D486" s="86" t="s">
        <v>1824</v>
      </c>
      <c r="E486" s="86" t="s">
        <v>1825</v>
      </c>
      <c r="F486" s="86" t="s">
        <v>1826</v>
      </c>
      <c r="G486" s="86" t="s">
        <v>1835</v>
      </c>
      <c r="H486" s="86" t="s">
        <v>1836</v>
      </c>
      <c r="I486" s="86" t="s">
        <v>1837</v>
      </c>
      <c r="J486" s="86" t="s">
        <v>1903</v>
      </c>
      <c r="K486" s="97" t="s">
        <v>3074</v>
      </c>
      <c r="L486" s="86" t="s">
        <v>1830</v>
      </c>
      <c r="M486" s="86" t="s">
        <v>3074</v>
      </c>
      <c r="N486" s="86" t="s">
        <v>2489</v>
      </c>
      <c r="O486" s="86" t="s">
        <v>2151</v>
      </c>
      <c r="P486" s="86" t="s">
        <v>2049</v>
      </c>
    </row>
    <row r="487" spans="1:179" ht="12.75" customHeight="1" x14ac:dyDescent="0.25">
      <c r="A487" s="86" t="s">
        <v>1221</v>
      </c>
      <c r="B487" s="86" t="s">
        <v>3075</v>
      </c>
      <c r="C487" s="86" t="s">
        <v>1315</v>
      </c>
      <c r="D487" s="86" t="s">
        <v>1824</v>
      </c>
      <c r="E487" s="86" t="s">
        <v>1825</v>
      </c>
      <c r="F487" s="86" t="s">
        <v>1841</v>
      </c>
      <c r="G487" s="86" t="s">
        <v>1302</v>
      </c>
      <c r="H487" s="86" t="s">
        <v>1302</v>
      </c>
      <c r="I487" s="86" t="s">
        <v>1837</v>
      </c>
      <c r="J487" s="86" t="s">
        <v>2263</v>
      </c>
      <c r="K487" s="88" t="s">
        <v>2493</v>
      </c>
      <c r="L487" s="86" t="s">
        <v>1830</v>
      </c>
      <c r="M487" s="86" t="s">
        <v>3076</v>
      </c>
      <c r="N487" s="86">
        <v>105</v>
      </c>
      <c r="O487" s="86">
        <v>90</v>
      </c>
      <c r="P487" s="86">
        <v>18</v>
      </c>
    </row>
    <row r="488" spans="1:179" ht="12.75" customHeight="1" x14ac:dyDescent="0.25">
      <c r="A488" s="86" t="s">
        <v>1223</v>
      </c>
      <c r="B488" s="86" t="s">
        <v>3077</v>
      </c>
      <c r="C488" s="86" t="s">
        <v>1326</v>
      </c>
      <c r="D488" s="86" t="s">
        <v>1848</v>
      </c>
      <c r="E488" s="86" t="s">
        <v>1825</v>
      </c>
      <c r="F488" s="86" t="s">
        <v>1826</v>
      </c>
      <c r="G488" s="86" t="s">
        <v>1827</v>
      </c>
      <c r="H488" s="86" t="s">
        <v>1330</v>
      </c>
      <c r="I488" s="86" t="s">
        <v>1828</v>
      </c>
      <c r="J488" s="86" t="s">
        <v>1829</v>
      </c>
      <c r="K488" s="88" t="s">
        <v>2570</v>
      </c>
      <c r="L488" s="86" t="s">
        <v>1830</v>
      </c>
      <c r="M488" s="86" t="s">
        <v>3078</v>
      </c>
      <c r="N488" s="26">
        <v>272.48</v>
      </c>
      <c r="O488" s="26">
        <v>255</v>
      </c>
      <c r="P488" s="26">
        <v>102</v>
      </c>
      <c r="Q488" s="26">
        <v>272.48</v>
      </c>
      <c r="R488" s="26">
        <v>255</v>
      </c>
      <c r="S488" s="26">
        <v>102</v>
      </c>
    </row>
    <row r="489" spans="1:179" ht="12.75" customHeight="1" x14ac:dyDescent="0.25">
      <c r="A489" s="14" t="s">
        <v>3079</v>
      </c>
      <c r="B489" s="14" t="s">
        <v>3080</v>
      </c>
      <c r="C489" s="86" t="s">
        <v>1326</v>
      </c>
      <c r="D489" s="86" t="s">
        <v>1824</v>
      </c>
      <c r="E489" s="86" t="s">
        <v>1825</v>
      </c>
      <c r="F489" s="86" t="s">
        <v>1841</v>
      </c>
      <c r="G489" s="86" t="s">
        <v>1302</v>
      </c>
      <c r="H489" s="86" t="s">
        <v>1302</v>
      </c>
      <c r="I489" s="86" t="s">
        <v>1837</v>
      </c>
      <c r="J489" s="86" t="s">
        <v>2263</v>
      </c>
      <c r="K489" s="97" t="s">
        <v>3081</v>
      </c>
      <c r="L489" s="86" t="s">
        <v>1830</v>
      </c>
      <c r="M489" s="86" t="s">
        <v>3082</v>
      </c>
      <c r="N489" s="86">
        <v>501</v>
      </c>
      <c r="O489" s="86">
        <v>400</v>
      </c>
      <c r="P489" s="86">
        <v>80</v>
      </c>
    </row>
    <row r="490" spans="1:179" ht="12.75" customHeight="1" x14ac:dyDescent="0.25">
      <c r="A490" s="86" t="s">
        <v>1891</v>
      </c>
      <c r="B490" s="86" t="s">
        <v>3083</v>
      </c>
      <c r="C490" s="86" t="s">
        <v>1315</v>
      </c>
      <c r="D490" s="86" t="s">
        <v>1824</v>
      </c>
      <c r="E490" s="86" t="s">
        <v>1825</v>
      </c>
      <c r="F490" s="86" t="s">
        <v>1834</v>
      </c>
      <c r="G490" s="86" t="s">
        <v>1318</v>
      </c>
      <c r="H490" s="86" t="s">
        <v>1853</v>
      </c>
      <c r="I490" s="86" t="s">
        <v>1854</v>
      </c>
      <c r="J490" s="86" t="s">
        <v>1855</v>
      </c>
      <c r="K490" s="97" t="s">
        <v>1415</v>
      </c>
      <c r="L490" s="86" t="s">
        <v>1863</v>
      </c>
      <c r="M490" s="86" t="s">
        <v>3084</v>
      </c>
      <c r="N490" s="86" t="s">
        <v>1415</v>
      </c>
      <c r="O490" s="86" t="s">
        <v>1415</v>
      </c>
      <c r="P490" s="86" t="s">
        <v>1907</v>
      </c>
    </row>
    <row r="491" spans="1:179" ht="12.75" customHeight="1" thickBot="1" x14ac:dyDescent="0.3">
      <c r="A491" s="26" t="s">
        <v>1233</v>
      </c>
      <c r="B491" s="86" t="s">
        <v>3085</v>
      </c>
      <c r="C491" s="86" t="s">
        <v>1315</v>
      </c>
      <c r="D491" s="86" t="s">
        <v>1824</v>
      </c>
      <c r="E491" s="86" t="s">
        <v>1825</v>
      </c>
      <c r="F491" s="86" t="s">
        <v>1841</v>
      </c>
      <c r="G491" s="86" t="s">
        <v>1302</v>
      </c>
      <c r="H491" s="86" t="s">
        <v>1302</v>
      </c>
      <c r="I491" s="86" t="s">
        <v>1837</v>
      </c>
      <c r="J491" s="86" t="s">
        <v>2146</v>
      </c>
      <c r="K491" s="98" t="s">
        <v>3086</v>
      </c>
      <c r="L491" s="86" t="s">
        <v>1830</v>
      </c>
      <c r="M491" s="86" t="s">
        <v>3087</v>
      </c>
      <c r="N491" s="86">
        <v>22</v>
      </c>
      <c r="O491" s="86">
        <v>20</v>
      </c>
      <c r="P491" s="86">
        <v>50</v>
      </c>
    </row>
    <row r="492" spans="1:179" s="146" customFormat="1" ht="12.75" customHeight="1" x14ac:dyDescent="0.25">
      <c r="A492" s="86" t="s">
        <v>1233</v>
      </c>
      <c r="B492" s="86" t="s">
        <v>3088</v>
      </c>
      <c r="C492" s="86" t="s">
        <v>1315</v>
      </c>
      <c r="D492" s="86" t="s">
        <v>1824</v>
      </c>
      <c r="E492" s="86" t="s">
        <v>1825</v>
      </c>
      <c r="F492" s="86" t="s">
        <v>1841</v>
      </c>
      <c r="G492" s="86" t="s">
        <v>1338</v>
      </c>
      <c r="H492" s="86" t="s">
        <v>1338</v>
      </c>
      <c r="I492" s="86" t="s">
        <v>1837</v>
      </c>
      <c r="J492" s="86" t="s">
        <v>1869</v>
      </c>
      <c r="K492" s="97" t="s">
        <v>1876</v>
      </c>
      <c r="L492" s="86" t="s">
        <v>1830</v>
      </c>
      <c r="M492" s="86" t="s">
        <v>3089</v>
      </c>
      <c r="N492" s="86" t="s">
        <v>3090</v>
      </c>
      <c r="O492" s="86" t="s">
        <v>2525</v>
      </c>
      <c r="P492" s="86" t="s">
        <v>1858</v>
      </c>
      <c r="Q492" s="26"/>
      <c r="R492" s="26"/>
      <c r="S492" s="26"/>
      <c r="T492" s="26"/>
      <c r="U492" s="26"/>
      <c r="V492" s="26"/>
      <c r="W492" s="26"/>
      <c r="X492" s="26"/>
      <c r="Y492" s="26"/>
      <c r="Z492" s="26"/>
      <c r="AA492" s="26"/>
      <c r="AB492" s="26"/>
      <c r="AC492" s="26"/>
      <c r="AD492" s="26"/>
      <c r="AE492" s="26"/>
      <c r="AF492" s="26"/>
      <c r="AG492" s="26"/>
      <c r="AH492" s="26"/>
      <c r="AI492" s="26"/>
      <c r="AJ492" s="26"/>
      <c r="AK492" s="26"/>
      <c r="AL492" s="26"/>
      <c r="AM492" s="26"/>
      <c r="AN492" s="26"/>
      <c r="AO492" s="26"/>
      <c r="AP492" s="26"/>
      <c r="AQ492" s="26"/>
      <c r="AR492" s="26"/>
      <c r="AS492" s="26"/>
      <c r="AT492" s="26"/>
      <c r="AU492" s="26"/>
      <c r="AV492" s="26"/>
      <c r="AW492" s="26"/>
      <c r="AX492" s="26"/>
      <c r="AY492" s="26"/>
      <c r="AZ492" s="26"/>
      <c r="BA492" s="26"/>
      <c r="BB492" s="26"/>
      <c r="BC492" s="26"/>
      <c r="BD492" s="26"/>
      <c r="BE492" s="26"/>
      <c r="BF492" s="26"/>
      <c r="BG492" s="26"/>
      <c r="BH492" s="26"/>
      <c r="BI492" s="26"/>
      <c r="BJ492" s="26"/>
      <c r="BK492" s="26"/>
      <c r="BL492" s="26"/>
      <c r="BM492" s="26"/>
      <c r="BN492" s="26"/>
      <c r="BO492" s="26"/>
      <c r="BP492" s="26"/>
      <c r="BQ492" s="26"/>
      <c r="BR492" s="26"/>
      <c r="BS492" s="26"/>
      <c r="BT492" s="26"/>
      <c r="BU492" s="26"/>
      <c r="BV492" s="26"/>
      <c r="BW492" s="26"/>
      <c r="BX492" s="26"/>
      <c r="BY492" s="26"/>
      <c r="BZ492" s="26"/>
      <c r="CA492" s="26"/>
      <c r="CB492" s="26"/>
      <c r="CC492" s="26"/>
      <c r="CD492" s="26"/>
      <c r="CE492" s="26"/>
      <c r="CF492" s="26"/>
      <c r="CG492" s="26"/>
      <c r="CH492" s="26"/>
      <c r="CI492" s="26"/>
      <c r="CJ492" s="26"/>
      <c r="CK492" s="26"/>
      <c r="CL492" s="26"/>
      <c r="CM492" s="26"/>
      <c r="CN492" s="26"/>
      <c r="CO492" s="26"/>
      <c r="CP492" s="26"/>
      <c r="CQ492" s="26"/>
      <c r="CR492" s="26"/>
      <c r="CS492" s="26"/>
      <c r="CT492" s="26"/>
      <c r="CU492" s="26"/>
      <c r="CV492" s="26"/>
      <c r="CW492" s="26"/>
      <c r="CX492" s="26"/>
      <c r="CY492" s="26"/>
      <c r="CZ492" s="26"/>
      <c r="DA492" s="26"/>
      <c r="DB492" s="26"/>
      <c r="DC492" s="26"/>
      <c r="DD492" s="26"/>
      <c r="DE492" s="26"/>
      <c r="DF492" s="26"/>
      <c r="DG492" s="26"/>
      <c r="DH492" s="26"/>
      <c r="DI492" s="26"/>
      <c r="DJ492" s="26"/>
      <c r="DK492" s="26"/>
      <c r="DL492" s="26"/>
      <c r="DM492" s="26"/>
      <c r="DN492" s="26"/>
      <c r="DO492" s="26"/>
      <c r="DP492" s="26"/>
      <c r="DQ492" s="26"/>
      <c r="DR492" s="26"/>
      <c r="DS492" s="26"/>
      <c r="DT492" s="26"/>
      <c r="DU492" s="26"/>
      <c r="DV492" s="26"/>
      <c r="DW492" s="26"/>
      <c r="DX492" s="26"/>
      <c r="DY492" s="26"/>
      <c r="DZ492" s="26"/>
      <c r="EA492" s="26"/>
      <c r="EB492" s="26"/>
      <c r="EC492" s="26"/>
      <c r="ED492" s="26"/>
      <c r="EE492" s="26"/>
      <c r="EF492" s="26"/>
      <c r="EG492" s="26"/>
      <c r="EH492" s="26"/>
      <c r="EI492" s="26"/>
      <c r="EJ492" s="26"/>
      <c r="EK492" s="26"/>
      <c r="EL492" s="26"/>
      <c r="EM492" s="26"/>
      <c r="EN492" s="26"/>
      <c r="EO492" s="26"/>
      <c r="EP492" s="26"/>
      <c r="EQ492" s="26"/>
      <c r="ER492" s="26"/>
      <c r="ES492" s="26"/>
      <c r="ET492" s="26"/>
      <c r="EU492" s="26"/>
      <c r="EV492" s="26"/>
      <c r="EW492" s="26"/>
      <c r="EX492" s="26"/>
      <c r="EY492" s="26"/>
      <c r="EZ492" s="26"/>
      <c r="FA492" s="26"/>
      <c r="FB492" s="26"/>
      <c r="FC492" s="26"/>
      <c r="FD492" s="26"/>
      <c r="FE492" s="26"/>
      <c r="FF492" s="26"/>
      <c r="FG492" s="26"/>
      <c r="FH492" s="26"/>
      <c r="FI492" s="26"/>
      <c r="FJ492" s="26"/>
      <c r="FK492" s="26"/>
      <c r="FL492" s="26"/>
      <c r="FM492" s="26"/>
      <c r="FN492" s="26"/>
      <c r="FO492" s="26"/>
      <c r="FP492" s="26"/>
      <c r="FQ492" s="26"/>
      <c r="FR492" s="26"/>
      <c r="FS492" s="26"/>
      <c r="FT492" s="26"/>
      <c r="FU492" s="26"/>
      <c r="FV492" s="26"/>
      <c r="FW492" s="26"/>
    </row>
    <row r="493" spans="1:179" ht="12.75" customHeight="1" x14ac:dyDescent="0.25">
      <c r="A493" s="86" t="s">
        <v>1237</v>
      </c>
      <c r="B493" s="86" t="s">
        <v>3091</v>
      </c>
      <c r="C493" s="86" t="s">
        <v>1326</v>
      </c>
      <c r="D493" s="86" t="s">
        <v>1824</v>
      </c>
      <c r="E493" s="86" t="s">
        <v>1825</v>
      </c>
      <c r="F493" s="86" t="s">
        <v>1841</v>
      </c>
      <c r="G493" s="86" t="s">
        <v>1302</v>
      </c>
      <c r="H493" s="86" t="s">
        <v>1302</v>
      </c>
      <c r="I493" s="86" t="s">
        <v>1837</v>
      </c>
      <c r="J493" s="86" t="s">
        <v>2263</v>
      </c>
      <c r="K493" s="97" t="s">
        <v>2063</v>
      </c>
      <c r="L493" s="86" t="s">
        <v>1830</v>
      </c>
      <c r="M493" s="86" t="s">
        <v>3092</v>
      </c>
      <c r="N493" s="86">
        <v>57.5</v>
      </c>
      <c r="O493" s="86">
        <v>56</v>
      </c>
      <c r="P493" s="86">
        <v>20</v>
      </c>
    </row>
    <row r="494" spans="1:179" s="147" customFormat="1" ht="12.75" customHeight="1" thickBot="1" x14ac:dyDescent="0.3">
      <c r="A494" s="86" t="s">
        <v>874</v>
      </c>
      <c r="B494" s="86" t="s">
        <v>3093</v>
      </c>
      <c r="C494" s="86" t="s">
        <v>1326</v>
      </c>
      <c r="D494" s="86" t="s">
        <v>1824</v>
      </c>
      <c r="E494" s="86" t="s">
        <v>1825</v>
      </c>
      <c r="F494" s="86" t="s">
        <v>1834</v>
      </c>
      <c r="G494" s="86" t="s">
        <v>1986</v>
      </c>
      <c r="H494" s="86" t="s">
        <v>2029</v>
      </c>
      <c r="I494" s="86" t="s">
        <v>1854</v>
      </c>
      <c r="J494" s="86" t="s">
        <v>1855</v>
      </c>
      <c r="K494" s="97" t="s">
        <v>1415</v>
      </c>
      <c r="L494" s="86" t="s">
        <v>1863</v>
      </c>
      <c r="M494" s="86" t="s">
        <v>3094</v>
      </c>
      <c r="N494" s="86" t="s">
        <v>1415</v>
      </c>
      <c r="O494" s="86" t="s">
        <v>1415</v>
      </c>
      <c r="P494" s="86" t="s">
        <v>1867</v>
      </c>
      <c r="Q494" s="26"/>
      <c r="R494" s="26"/>
      <c r="S494" s="26"/>
      <c r="T494" s="26"/>
      <c r="U494" s="26"/>
      <c r="V494" s="26"/>
      <c r="W494" s="26"/>
      <c r="X494" s="26"/>
      <c r="Y494" s="26"/>
      <c r="Z494" s="26"/>
      <c r="AA494" s="26"/>
      <c r="AB494" s="26"/>
      <c r="AC494" s="26"/>
      <c r="AD494" s="26"/>
      <c r="AE494" s="26"/>
      <c r="AF494" s="26"/>
      <c r="AG494" s="26"/>
      <c r="AH494" s="26"/>
      <c r="AI494" s="26"/>
      <c r="AJ494" s="26"/>
      <c r="AK494" s="26"/>
      <c r="AL494" s="26"/>
      <c r="AM494" s="26"/>
      <c r="AN494" s="26"/>
      <c r="AO494" s="26"/>
      <c r="AP494" s="26"/>
      <c r="AQ494" s="26"/>
      <c r="AR494" s="26"/>
      <c r="AS494" s="26"/>
      <c r="AT494" s="26"/>
      <c r="AU494" s="26"/>
      <c r="AV494" s="26"/>
      <c r="AW494" s="26"/>
      <c r="AX494" s="26"/>
      <c r="AY494" s="26"/>
      <c r="AZ494" s="26"/>
      <c r="BA494" s="26"/>
      <c r="BB494" s="26"/>
      <c r="BC494" s="26"/>
      <c r="BD494" s="26"/>
      <c r="BE494" s="26"/>
      <c r="BF494" s="26"/>
      <c r="BG494" s="26"/>
      <c r="BH494" s="26"/>
      <c r="BI494" s="26"/>
      <c r="BJ494" s="26"/>
      <c r="BK494" s="26"/>
      <c r="BL494" s="26"/>
      <c r="BM494" s="26"/>
      <c r="BN494" s="26"/>
      <c r="BO494" s="26"/>
      <c r="BP494" s="26"/>
      <c r="BQ494" s="26"/>
      <c r="BR494" s="26"/>
      <c r="BS494" s="26"/>
      <c r="BT494" s="26"/>
      <c r="BU494" s="26"/>
      <c r="BV494" s="26"/>
      <c r="BW494" s="26"/>
      <c r="BX494" s="26"/>
      <c r="BY494" s="26"/>
      <c r="BZ494" s="26"/>
      <c r="CA494" s="26"/>
      <c r="CB494" s="26"/>
      <c r="CC494" s="26"/>
      <c r="CD494" s="26"/>
      <c r="CE494" s="26"/>
      <c r="CF494" s="26"/>
      <c r="CG494" s="26"/>
      <c r="CH494" s="26"/>
      <c r="CI494" s="26"/>
      <c r="CJ494" s="26"/>
      <c r="CK494" s="26"/>
      <c r="CL494" s="26"/>
      <c r="CM494" s="26"/>
      <c r="CN494" s="26"/>
      <c r="CO494" s="26"/>
      <c r="CP494" s="26"/>
      <c r="CQ494" s="26"/>
      <c r="CR494" s="26"/>
      <c r="CS494" s="26"/>
      <c r="CT494" s="26"/>
      <c r="CU494" s="26"/>
      <c r="CV494" s="26"/>
      <c r="CW494" s="26"/>
      <c r="CX494" s="26"/>
      <c r="CY494" s="26"/>
      <c r="CZ494" s="26"/>
      <c r="DA494" s="26"/>
      <c r="DB494" s="26"/>
      <c r="DC494" s="26"/>
      <c r="DD494" s="26"/>
      <c r="DE494" s="26"/>
      <c r="DF494" s="26"/>
      <c r="DG494" s="26"/>
      <c r="DH494" s="26"/>
      <c r="DI494" s="26"/>
      <c r="DJ494" s="26"/>
      <c r="DK494" s="26"/>
      <c r="DL494" s="26"/>
      <c r="DM494" s="26"/>
      <c r="DN494" s="26"/>
      <c r="DO494" s="26"/>
      <c r="DP494" s="26"/>
      <c r="DQ494" s="26"/>
      <c r="DR494" s="26"/>
      <c r="DS494" s="26"/>
      <c r="DT494" s="26"/>
      <c r="DU494" s="26"/>
      <c r="DV494" s="26"/>
      <c r="DW494" s="26"/>
      <c r="DX494" s="26"/>
      <c r="DY494" s="26"/>
      <c r="DZ494" s="26"/>
      <c r="EA494" s="26"/>
      <c r="EB494" s="26"/>
      <c r="EC494" s="26"/>
      <c r="ED494" s="26"/>
      <c r="EE494" s="26"/>
      <c r="EF494" s="26"/>
      <c r="EG494" s="26"/>
      <c r="EH494" s="26"/>
      <c r="EI494" s="26"/>
      <c r="EJ494" s="26"/>
      <c r="EK494" s="26"/>
      <c r="EL494" s="26"/>
      <c r="EM494" s="26"/>
      <c r="EN494" s="26"/>
      <c r="EO494" s="26"/>
      <c r="EP494" s="26"/>
      <c r="EQ494" s="26"/>
      <c r="ER494" s="26"/>
      <c r="ES494" s="26"/>
      <c r="ET494" s="26"/>
      <c r="EU494" s="26"/>
      <c r="EV494" s="26"/>
      <c r="EW494" s="26"/>
      <c r="EX494" s="26"/>
      <c r="EY494" s="26"/>
      <c r="EZ494" s="26"/>
      <c r="FA494" s="26"/>
      <c r="FB494" s="26"/>
      <c r="FC494" s="26"/>
      <c r="FD494" s="26"/>
      <c r="FE494" s="26"/>
      <c r="FF494" s="26"/>
      <c r="FG494" s="26"/>
      <c r="FH494" s="26"/>
      <c r="FI494" s="26"/>
      <c r="FJ494" s="26"/>
      <c r="FK494" s="26"/>
      <c r="FL494" s="26"/>
      <c r="FM494" s="26"/>
      <c r="FN494" s="26"/>
      <c r="FO494" s="26"/>
      <c r="FP494" s="26"/>
      <c r="FQ494" s="26"/>
      <c r="FR494" s="26"/>
      <c r="FS494" s="26"/>
      <c r="FT494" s="26"/>
      <c r="FU494" s="26"/>
      <c r="FV494" s="26"/>
      <c r="FW494" s="26"/>
    </row>
    <row r="495" spans="1:179" ht="12.75" customHeight="1" x14ac:dyDescent="0.25">
      <c r="A495" s="86" t="s">
        <v>1035</v>
      </c>
      <c r="B495" s="86" t="s">
        <v>3095</v>
      </c>
      <c r="C495" s="86" t="s">
        <v>1315</v>
      </c>
      <c r="D495" s="86" t="s">
        <v>1824</v>
      </c>
      <c r="E495" s="86" t="s">
        <v>1825</v>
      </c>
      <c r="F495" s="86" t="s">
        <v>1834</v>
      </c>
      <c r="G495" s="86" t="s">
        <v>1318</v>
      </c>
      <c r="H495" s="86" t="s">
        <v>2004</v>
      </c>
      <c r="I495" s="86" t="s">
        <v>1854</v>
      </c>
      <c r="J495" s="86" t="s">
        <v>1862</v>
      </c>
      <c r="K495" s="97" t="s">
        <v>1422</v>
      </c>
      <c r="L495" s="86" t="s">
        <v>1863</v>
      </c>
      <c r="M495" s="86" t="s">
        <v>3096</v>
      </c>
      <c r="N495" s="86">
        <v>12</v>
      </c>
      <c r="O495" s="86">
        <v>12</v>
      </c>
      <c r="P495" s="86" t="s">
        <v>1867</v>
      </c>
    </row>
    <row r="496" spans="1:179" ht="12.75" customHeight="1" x14ac:dyDescent="0.25">
      <c r="A496" s="86" t="s">
        <v>1035</v>
      </c>
      <c r="B496" s="86" t="s">
        <v>3097</v>
      </c>
      <c r="C496" s="86" t="s">
        <v>1315</v>
      </c>
      <c r="D496" s="86" t="s">
        <v>1824</v>
      </c>
      <c r="E496" s="86" t="s">
        <v>1825</v>
      </c>
      <c r="F496" s="86" t="s">
        <v>1834</v>
      </c>
      <c r="G496" s="86" t="s">
        <v>1318</v>
      </c>
      <c r="H496" s="86" t="s">
        <v>2004</v>
      </c>
      <c r="I496" s="86" t="s">
        <v>1854</v>
      </c>
      <c r="J496" s="86" t="s">
        <v>1862</v>
      </c>
      <c r="K496" s="97" t="s">
        <v>1458</v>
      </c>
      <c r="L496" s="86" t="s">
        <v>1863</v>
      </c>
      <c r="M496" s="86" t="s">
        <v>3098</v>
      </c>
      <c r="N496" s="86" t="s">
        <v>1947</v>
      </c>
      <c r="O496" s="86" t="s">
        <v>1947</v>
      </c>
      <c r="P496" s="86" t="s">
        <v>1867</v>
      </c>
    </row>
    <row r="497" spans="1:179" ht="12.75" customHeight="1" thickBot="1" x14ac:dyDescent="0.3">
      <c r="A497" s="86" t="s">
        <v>914</v>
      </c>
      <c r="B497" s="86" t="s">
        <v>3099</v>
      </c>
      <c r="C497" s="86" t="s">
        <v>1299</v>
      </c>
      <c r="D497" s="86" t="s">
        <v>1824</v>
      </c>
      <c r="E497" s="86" t="s">
        <v>1825</v>
      </c>
      <c r="F497" s="86" t="s">
        <v>1834</v>
      </c>
      <c r="G497" s="86" t="s">
        <v>1835</v>
      </c>
      <c r="H497" s="86" t="s">
        <v>1836</v>
      </c>
      <c r="I497" s="86" t="s">
        <v>1837</v>
      </c>
      <c r="J497" s="86" t="s">
        <v>1838</v>
      </c>
      <c r="K497" s="97" t="s">
        <v>1415</v>
      </c>
      <c r="L497" s="86" t="s">
        <v>1863</v>
      </c>
      <c r="M497" s="86" t="s">
        <v>3100</v>
      </c>
      <c r="N497" s="86" t="s">
        <v>3101</v>
      </c>
      <c r="O497" s="86" t="s">
        <v>1663</v>
      </c>
      <c r="P497" s="86" t="s">
        <v>1867</v>
      </c>
    </row>
    <row r="498" spans="1:179" s="145" customFormat="1" ht="12.75" customHeight="1" thickBot="1" x14ac:dyDescent="0.3">
      <c r="A498" s="14" t="s">
        <v>3102</v>
      </c>
      <c r="B498" s="26" t="s">
        <v>3103</v>
      </c>
      <c r="C498" s="26" t="s">
        <v>1304</v>
      </c>
      <c r="D498" s="86" t="s">
        <v>1824</v>
      </c>
      <c r="E498" s="26" t="s">
        <v>1825</v>
      </c>
      <c r="F498" s="26" t="s">
        <v>1841</v>
      </c>
      <c r="G498" s="86" t="s">
        <v>1338</v>
      </c>
      <c r="H498" s="86" t="s">
        <v>1338</v>
      </c>
      <c r="I498" s="86" t="s">
        <v>1837</v>
      </c>
      <c r="J498" s="86" t="s">
        <v>1869</v>
      </c>
      <c r="K498" s="88" t="s">
        <v>2247</v>
      </c>
      <c r="L498" s="26" t="s">
        <v>1830</v>
      </c>
      <c r="M498" s="26" t="s">
        <v>3104</v>
      </c>
      <c r="N498" s="26">
        <v>119</v>
      </c>
      <c r="O498" s="26">
        <v>119</v>
      </c>
      <c r="P498" s="26">
        <v>50</v>
      </c>
      <c r="Q498" s="26"/>
      <c r="R498" s="26"/>
      <c r="S498" s="26"/>
      <c r="T498" s="26"/>
      <c r="U498" s="26"/>
      <c r="V498" s="26"/>
      <c r="W498" s="26"/>
      <c r="X498" s="26"/>
      <c r="Y498" s="26"/>
      <c r="Z498" s="26"/>
      <c r="AA498" s="26"/>
      <c r="AB498" s="26"/>
      <c r="AC498" s="26"/>
      <c r="AD498" s="26"/>
      <c r="AE498" s="26"/>
      <c r="AF498" s="26"/>
      <c r="AG498" s="26"/>
      <c r="AH498" s="26"/>
      <c r="AI498" s="26"/>
      <c r="AJ498" s="26"/>
      <c r="AK498" s="26"/>
      <c r="AL498" s="26"/>
      <c r="AM498" s="26"/>
      <c r="AN498" s="26"/>
      <c r="AO498" s="26"/>
      <c r="AP498" s="26"/>
      <c r="AQ498" s="26"/>
      <c r="AR498" s="26"/>
      <c r="AS498" s="26"/>
      <c r="AT498" s="26"/>
      <c r="AU498" s="26"/>
      <c r="AV498" s="26"/>
      <c r="AW498" s="26"/>
      <c r="AX498" s="26"/>
      <c r="AY498" s="26"/>
      <c r="AZ498" s="26"/>
      <c r="BA498" s="26"/>
      <c r="BB498" s="26"/>
      <c r="BC498" s="26"/>
      <c r="BD498" s="26"/>
      <c r="BE498" s="26"/>
      <c r="BF498" s="26"/>
      <c r="BG498" s="26"/>
      <c r="BH498" s="26"/>
      <c r="BI498" s="26"/>
      <c r="BJ498" s="26"/>
      <c r="BK498" s="26"/>
      <c r="BL498" s="26"/>
      <c r="BM498" s="26"/>
      <c r="BN498" s="26"/>
      <c r="BO498" s="26"/>
      <c r="BP498" s="26"/>
      <c r="BQ498" s="26"/>
      <c r="BR498" s="26"/>
      <c r="BS498" s="26"/>
      <c r="BT498" s="26"/>
      <c r="BU498" s="26"/>
      <c r="BV498" s="26"/>
      <c r="BW498" s="26"/>
      <c r="BX498" s="26"/>
      <c r="BY498" s="26"/>
      <c r="BZ498" s="26"/>
      <c r="CA498" s="26"/>
      <c r="CB498" s="26"/>
      <c r="CC498" s="26"/>
      <c r="CD498" s="26"/>
      <c r="CE498" s="26"/>
      <c r="CF498" s="26"/>
      <c r="CG498" s="26"/>
      <c r="CH498" s="26"/>
      <c r="CI498" s="26"/>
      <c r="CJ498" s="26"/>
      <c r="CK498" s="26"/>
      <c r="CL498" s="26"/>
      <c r="CM498" s="26"/>
      <c r="CN498" s="26"/>
      <c r="CO498" s="26"/>
      <c r="CP498" s="26"/>
      <c r="CQ498" s="26"/>
      <c r="CR498" s="26"/>
      <c r="CS498" s="26"/>
      <c r="CT498" s="26"/>
      <c r="CU498" s="26"/>
      <c r="CV498" s="26"/>
      <c r="CW498" s="26"/>
      <c r="CX498" s="26"/>
      <c r="CY498" s="26"/>
      <c r="CZ498" s="26"/>
      <c r="DA498" s="26"/>
      <c r="DB498" s="26"/>
      <c r="DC498" s="26"/>
      <c r="DD498" s="26"/>
      <c r="DE498" s="26"/>
      <c r="DF498" s="26"/>
      <c r="DG498" s="26"/>
      <c r="DH498" s="26"/>
      <c r="DI498" s="26"/>
      <c r="DJ498" s="26"/>
      <c r="DK498" s="26"/>
      <c r="DL498" s="26"/>
      <c r="DM498" s="26"/>
      <c r="DN498" s="26"/>
      <c r="DO498" s="26"/>
      <c r="DP498" s="26"/>
      <c r="DQ498" s="26"/>
      <c r="DR498" s="26"/>
      <c r="DS498" s="26"/>
      <c r="DT498" s="26"/>
      <c r="DU498" s="26"/>
      <c r="DV498" s="26"/>
      <c r="DW498" s="26"/>
      <c r="DX498" s="26"/>
      <c r="DY498" s="26"/>
      <c r="DZ498" s="26"/>
      <c r="EA498" s="26"/>
      <c r="EB498" s="26"/>
      <c r="EC498" s="26"/>
      <c r="ED498" s="26"/>
      <c r="EE498" s="26"/>
      <c r="EF498" s="26"/>
      <c r="EG498" s="26"/>
      <c r="EH498" s="26"/>
      <c r="EI498" s="26"/>
      <c r="EJ498" s="26"/>
      <c r="EK498" s="26"/>
      <c r="EL498" s="26"/>
      <c r="EM498" s="26"/>
      <c r="EN498" s="26"/>
      <c r="EO498" s="26"/>
      <c r="EP498" s="26"/>
      <c r="EQ498" s="26"/>
      <c r="ER498" s="26"/>
      <c r="ES498" s="26"/>
      <c r="ET498" s="26"/>
      <c r="EU498" s="26"/>
      <c r="EV498" s="26"/>
      <c r="EW498" s="26"/>
      <c r="EX498" s="26"/>
      <c r="EY498" s="26"/>
      <c r="EZ498" s="26"/>
      <c r="FA498" s="26"/>
      <c r="FB498" s="26"/>
      <c r="FC498" s="26"/>
      <c r="FD498" s="26"/>
      <c r="FE498" s="26"/>
      <c r="FF498" s="26"/>
      <c r="FG498" s="26"/>
      <c r="FH498" s="26"/>
      <c r="FI498" s="26"/>
      <c r="FJ498" s="26"/>
      <c r="FK498" s="26"/>
      <c r="FL498" s="26"/>
      <c r="FM498" s="26"/>
      <c r="FN498" s="26"/>
      <c r="FO498" s="26"/>
      <c r="FP498" s="26"/>
      <c r="FQ498" s="26"/>
      <c r="FR498" s="26"/>
      <c r="FS498" s="26"/>
      <c r="FT498" s="26"/>
      <c r="FU498" s="26"/>
      <c r="FV498" s="26"/>
      <c r="FW498" s="26"/>
    </row>
    <row r="499" spans="1:179" s="145" customFormat="1" ht="12.75" customHeight="1" thickBot="1" x14ac:dyDescent="0.3">
      <c r="A499" s="86" t="s">
        <v>1251</v>
      </c>
      <c r="B499" s="86" t="s">
        <v>3105</v>
      </c>
      <c r="C499" s="86" t="s">
        <v>1326</v>
      </c>
      <c r="D499" s="86" t="s">
        <v>1824</v>
      </c>
      <c r="E499" s="86" t="s">
        <v>1825</v>
      </c>
      <c r="F499" s="86" t="s">
        <v>1834</v>
      </c>
      <c r="G499" s="86" t="s">
        <v>1338</v>
      </c>
      <c r="H499" s="86" t="s">
        <v>1338</v>
      </c>
      <c r="I499" s="86" t="s">
        <v>1837</v>
      </c>
      <c r="J499" s="86" t="s">
        <v>1869</v>
      </c>
      <c r="K499" s="97" t="s">
        <v>2280</v>
      </c>
      <c r="L499" s="86" t="s">
        <v>1830</v>
      </c>
      <c r="M499" s="86" t="s">
        <v>3106</v>
      </c>
      <c r="N499" s="86" t="s">
        <v>2113</v>
      </c>
      <c r="O499" s="86" t="s">
        <v>2113</v>
      </c>
      <c r="P499" s="86" t="s">
        <v>1907</v>
      </c>
      <c r="Q499" s="26"/>
      <c r="R499" s="26"/>
      <c r="S499" s="26"/>
      <c r="T499" s="26"/>
      <c r="U499" s="26"/>
      <c r="V499" s="26"/>
      <c r="W499" s="26"/>
      <c r="X499" s="26"/>
      <c r="Y499" s="26"/>
      <c r="Z499" s="26"/>
      <c r="AA499" s="26"/>
      <c r="AB499" s="26"/>
      <c r="AC499" s="26"/>
      <c r="AD499" s="26"/>
      <c r="AE499" s="26"/>
      <c r="AF499" s="26"/>
      <c r="AG499" s="26"/>
      <c r="AH499" s="26"/>
      <c r="AI499" s="26"/>
      <c r="AJ499" s="26"/>
      <c r="AK499" s="26"/>
      <c r="AL499" s="26"/>
      <c r="AM499" s="26"/>
      <c r="AN499" s="26"/>
      <c r="AO499" s="26"/>
      <c r="AP499" s="26"/>
      <c r="AQ499" s="26"/>
      <c r="AR499" s="26"/>
      <c r="AS499" s="26"/>
      <c r="AT499" s="26"/>
      <c r="AU499" s="26"/>
      <c r="AV499" s="26"/>
      <c r="AW499" s="26"/>
      <c r="AX499" s="26"/>
      <c r="AY499" s="26"/>
      <c r="AZ499" s="26"/>
      <c r="BA499" s="26"/>
      <c r="BB499" s="26"/>
      <c r="BC499" s="26"/>
      <c r="BD499" s="26"/>
      <c r="BE499" s="26"/>
      <c r="BF499" s="26"/>
      <c r="BG499" s="26"/>
      <c r="BH499" s="26"/>
      <c r="BI499" s="26"/>
      <c r="BJ499" s="26"/>
      <c r="BK499" s="26"/>
      <c r="BL499" s="26"/>
      <c r="BM499" s="26"/>
      <c r="BN499" s="26"/>
      <c r="BO499" s="26"/>
      <c r="BP499" s="26"/>
      <c r="BQ499" s="26"/>
      <c r="BR499" s="26"/>
      <c r="BS499" s="26"/>
      <c r="BT499" s="26"/>
      <c r="BU499" s="26"/>
      <c r="BV499" s="26"/>
      <c r="BW499" s="26"/>
      <c r="BX499" s="26"/>
      <c r="BY499" s="26"/>
      <c r="BZ499" s="26"/>
      <c r="CA499" s="26"/>
      <c r="CB499" s="26"/>
      <c r="CC499" s="26"/>
      <c r="CD499" s="26"/>
      <c r="CE499" s="26"/>
      <c r="CF499" s="26"/>
      <c r="CG499" s="26"/>
      <c r="CH499" s="26"/>
      <c r="CI499" s="26"/>
      <c r="CJ499" s="26"/>
      <c r="CK499" s="26"/>
      <c r="CL499" s="26"/>
      <c r="CM499" s="26"/>
      <c r="CN499" s="26"/>
      <c r="CO499" s="26"/>
      <c r="CP499" s="26"/>
      <c r="CQ499" s="26"/>
      <c r="CR499" s="26"/>
      <c r="CS499" s="26"/>
      <c r="CT499" s="26"/>
      <c r="CU499" s="26"/>
      <c r="CV499" s="26"/>
      <c r="CW499" s="26"/>
      <c r="CX499" s="26"/>
      <c r="CY499" s="26"/>
      <c r="CZ499" s="26"/>
      <c r="DA499" s="26"/>
      <c r="DB499" s="26"/>
      <c r="DC499" s="26"/>
      <c r="DD499" s="26"/>
      <c r="DE499" s="26"/>
      <c r="DF499" s="26"/>
      <c r="DG499" s="26"/>
      <c r="DH499" s="26"/>
      <c r="DI499" s="26"/>
      <c r="DJ499" s="26"/>
      <c r="DK499" s="26"/>
      <c r="DL499" s="26"/>
      <c r="DM499" s="26"/>
      <c r="DN499" s="26"/>
      <c r="DO499" s="26"/>
      <c r="DP499" s="26"/>
      <c r="DQ499" s="26"/>
      <c r="DR499" s="26"/>
      <c r="DS499" s="26"/>
      <c r="DT499" s="26"/>
      <c r="DU499" s="26"/>
      <c r="DV499" s="26"/>
      <c r="DW499" s="26"/>
      <c r="DX499" s="26"/>
      <c r="DY499" s="26"/>
      <c r="DZ499" s="26"/>
      <c r="EA499" s="26"/>
      <c r="EB499" s="26"/>
      <c r="EC499" s="26"/>
      <c r="ED499" s="26"/>
      <c r="EE499" s="26"/>
      <c r="EF499" s="26"/>
      <c r="EG499" s="26"/>
      <c r="EH499" s="26"/>
      <c r="EI499" s="26"/>
      <c r="EJ499" s="26"/>
      <c r="EK499" s="26"/>
      <c r="EL499" s="26"/>
      <c r="EM499" s="26"/>
      <c r="EN499" s="26"/>
      <c r="EO499" s="26"/>
      <c r="EP499" s="26"/>
      <c r="EQ499" s="26"/>
      <c r="ER499" s="26"/>
      <c r="ES499" s="26"/>
      <c r="ET499" s="26"/>
      <c r="EU499" s="26"/>
      <c r="EV499" s="26"/>
      <c r="EW499" s="26"/>
      <c r="EX499" s="26"/>
      <c r="EY499" s="26"/>
      <c r="EZ499" s="26"/>
      <c r="FA499" s="26"/>
      <c r="FB499" s="26"/>
      <c r="FC499" s="26"/>
      <c r="FD499" s="26"/>
      <c r="FE499" s="26"/>
      <c r="FF499" s="26"/>
      <c r="FG499" s="26"/>
      <c r="FH499" s="26"/>
      <c r="FI499" s="26"/>
      <c r="FJ499" s="26"/>
      <c r="FK499" s="26"/>
      <c r="FL499" s="26"/>
      <c r="FM499" s="26"/>
      <c r="FN499" s="26"/>
      <c r="FO499" s="26"/>
      <c r="FP499" s="26"/>
      <c r="FQ499" s="26"/>
      <c r="FR499" s="26"/>
      <c r="FS499" s="26"/>
      <c r="FT499" s="26"/>
      <c r="FU499" s="26"/>
      <c r="FV499" s="26"/>
      <c r="FW499" s="26"/>
    </row>
    <row r="500" spans="1:179" ht="12.75" customHeight="1" x14ac:dyDescent="0.25">
      <c r="A500" s="86" t="s">
        <v>414</v>
      </c>
      <c r="B500" s="86" t="s">
        <v>3107</v>
      </c>
      <c r="C500" s="86" t="s">
        <v>1304</v>
      </c>
      <c r="D500" s="86" t="s">
        <v>1824</v>
      </c>
      <c r="E500" s="86" t="s">
        <v>1825</v>
      </c>
      <c r="F500" s="86" t="s">
        <v>1834</v>
      </c>
      <c r="G500" s="86" t="s">
        <v>1986</v>
      </c>
      <c r="H500" s="86" t="s">
        <v>2029</v>
      </c>
      <c r="I500" s="86" t="s">
        <v>1854</v>
      </c>
      <c r="J500" s="86" t="s">
        <v>1862</v>
      </c>
      <c r="K500" s="97" t="s">
        <v>1422</v>
      </c>
      <c r="L500" s="86" t="s">
        <v>1863</v>
      </c>
      <c r="M500" s="86" t="s">
        <v>3108</v>
      </c>
      <c r="N500" s="86" t="s">
        <v>3109</v>
      </c>
      <c r="O500" s="86" t="s">
        <v>2005</v>
      </c>
      <c r="P500" s="86" t="s">
        <v>1867</v>
      </c>
    </row>
    <row r="501" spans="1:179" ht="12.75" customHeight="1" x14ac:dyDescent="0.25">
      <c r="A501" s="86" t="s">
        <v>414</v>
      </c>
      <c r="B501" s="86" t="s">
        <v>3110</v>
      </c>
      <c r="C501" s="86" t="s">
        <v>1304</v>
      </c>
      <c r="D501" s="86" t="s">
        <v>1824</v>
      </c>
      <c r="E501" s="86" t="s">
        <v>1825</v>
      </c>
      <c r="F501" s="86" t="s">
        <v>1834</v>
      </c>
      <c r="G501" s="86" t="s">
        <v>1986</v>
      </c>
      <c r="H501" s="86" t="s">
        <v>2029</v>
      </c>
      <c r="I501" s="86" t="s">
        <v>1854</v>
      </c>
      <c r="J501" s="86" t="s">
        <v>1862</v>
      </c>
      <c r="K501" s="97" t="s">
        <v>1422</v>
      </c>
      <c r="L501" s="86" t="s">
        <v>1863</v>
      </c>
      <c r="M501" s="86" t="s">
        <v>3111</v>
      </c>
      <c r="N501" s="86" t="s">
        <v>3109</v>
      </c>
      <c r="O501" s="86" t="s">
        <v>2005</v>
      </c>
      <c r="P501" s="86" t="s">
        <v>1867</v>
      </c>
    </row>
    <row r="502" spans="1:179" ht="12.75" customHeight="1" x14ac:dyDescent="0.25">
      <c r="A502" s="14" t="s">
        <v>1255</v>
      </c>
      <c r="B502" s="14" t="s">
        <v>3112</v>
      </c>
      <c r="C502" s="86" t="s">
        <v>1299</v>
      </c>
      <c r="D502" s="86" t="s">
        <v>1824</v>
      </c>
      <c r="E502" s="86" t="s">
        <v>1825</v>
      </c>
      <c r="F502" s="86" t="s">
        <v>1841</v>
      </c>
      <c r="G502" s="86" t="s">
        <v>1302</v>
      </c>
      <c r="H502" s="86" t="s">
        <v>1302</v>
      </c>
      <c r="I502" s="86" t="s">
        <v>1837</v>
      </c>
      <c r="J502" s="86" t="s">
        <v>2263</v>
      </c>
      <c r="K502" s="97" t="s">
        <v>3113</v>
      </c>
      <c r="L502" s="86" t="s">
        <v>1830</v>
      </c>
      <c r="M502" s="26" t="s">
        <v>3114</v>
      </c>
      <c r="N502" s="86">
        <v>107</v>
      </c>
      <c r="O502" s="86">
        <v>85</v>
      </c>
      <c r="P502" s="86">
        <v>17</v>
      </c>
    </row>
    <row r="503" spans="1:179" ht="12.75" customHeight="1" x14ac:dyDescent="0.25">
      <c r="A503" s="86" t="s">
        <v>302</v>
      </c>
      <c r="B503" s="86" t="s">
        <v>3115</v>
      </c>
      <c r="C503" s="86" t="s">
        <v>1326</v>
      </c>
      <c r="D503" s="86" t="s">
        <v>1832</v>
      </c>
      <c r="E503" s="86" t="s">
        <v>1825</v>
      </c>
      <c r="F503" s="86" t="s">
        <v>1826</v>
      </c>
      <c r="G503" s="99" t="s">
        <v>1840</v>
      </c>
      <c r="H503" s="99" t="s">
        <v>1840</v>
      </c>
      <c r="I503" s="99" t="s">
        <v>1840</v>
      </c>
      <c r="J503" s="99" t="s">
        <v>1840</v>
      </c>
      <c r="K503" s="97" t="s">
        <v>1415</v>
      </c>
      <c r="L503" s="86" t="s">
        <v>1830</v>
      </c>
      <c r="M503" s="86" t="s">
        <v>3116</v>
      </c>
      <c r="N503" s="86" t="s">
        <v>2835</v>
      </c>
      <c r="O503" s="86" t="s">
        <v>3117</v>
      </c>
      <c r="P503" s="86" t="s">
        <v>2988</v>
      </c>
    </row>
    <row r="504" spans="1:179" ht="12.75" customHeight="1" x14ac:dyDescent="0.25">
      <c r="A504" s="86" t="s">
        <v>302</v>
      </c>
      <c r="B504" s="86" t="s">
        <v>3115</v>
      </c>
      <c r="C504" s="86" t="s">
        <v>1326</v>
      </c>
      <c r="D504" s="86" t="s">
        <v>1832</v>
      </c>
      <c r="E504" s="86" t="s">
        <v>1825</v>
      </c>
      <c r="F504" s="86" t="s">
        <v>1826</v>
      </c>
      <c r="G504" s="99" t="s">
        <v>1840</v>
      </c>
      <c r="H504" s="99" t="s">
        <v>1840</v>
      </c>
      <c r="I504" s="99" t="s">
        <v>1840</v>
      </c>
      <c r="J504" s="99" t="s">
        <v>1840</v>
      </c>
      <c r="K504" s="97" t="s">
        <v>1663</v>
      </c>
      <c r="L504" s="86" t="s">
        <v>1830</v>
      </c>
      <c r="M504" s="86" t="s">
        <v>3118</v>
      </c>
      <c r="N504" s="86" t="s">
        <v>2835</v>
      </c>
      <c r="O504" s="86" t="s">
        <v>3117</v>
      </c>
      <c r="P504" s="86" t="s">
        <v>2988</v>
      </c>
    </row>
    <row r="505" spans="1:179" ht="12.75" customHeight="1" x14ac:dyDescent="0.25">
      <c r="A505" s="86" t="s">
        <v>302</v>
      </c>
      <c r="B505" s="86" t="s">
        <v>3115</v>
      </c>
      <c r="C505" s="86" t="s">
        <v>1326</v>
      </c>
      <c r="D505" s="86" t="s">
        <v>1824</v>
      </c>
      <c r="E505" s="86" t="s">
        <v>1825</v>
      </c>
      <c r="F505" s="86" t="s">
        <v>1826</v>
      </c>
      <c r="G505" s="86" t="s">
        <v>1835</v>
      </c>
      <c r="H505" s="86" t="s">
        <v>1836</v>
      </c>
      <c r="I505" s="86" t="s">
        <v>1837</v>
      </c>
      <c r="J505" s="86" t="s">
        <v>1988</v>
      </c>
      <c r="K505" s="97" t="s">
        <v>1415</v>
      </c>
      <c r="L505" s="86" t="s">
        <v>1830</v>
      </c>
      <c r="M505" s="86" t="s">
        <v>3119</v>
      </c>
      <c r="N505" s="86">
        <v>285</v>
      </c>
      <c r="O505" s="86">
        <v>285</v>
      </c>
      <c r="P505" s="86" t="s">
        <v>1981</v>
      </c>
    </row>
    <row r="506" spans="1:179" ht="12.75" customHeight="1" x14ac:dyDescent="0.25">
      <c r="A506" s="86" t="s">
        <v>302</v>
      </c>
      <c r="B506" s="86" t="s">
        <v>3115</v>
      </c>
      <c r="C506" s="86" t="s">
        <v>1326</v>
      </c>
      <c r="D506" s="86" t="s">
        <v>1824</v>
      </c>
      <c r="E506" s="86" t="s">
        <v>1825</v>
      </c>
      <c r="F506" s="86" t="s">
        <v>1826</v>
      </c>
      <c r="G506" s="86" t="s">
        <v>1835</v>
      </c>
      <c r="H506" s="86" t="s">
        <v>1836</v>
      </c>
      <c r="I506" s="86" t="s">
        <v>1837</v>
      </c>
      <c r="J506" s="86" t="s">
        <v>1988</v>
      </c>
      <c r="K506" s="97" t="s">
        <v>1663</v>
      </c>
      <c r="L506" s="86" t="s">
        <v>1830</v>
      </c>
      <c r="M506" s="86" t="s">
        <v>3120</v>
      </c>
      <c r="N506" s="86">
        <v>285</v>
      </c>
      <c r="O506" s="86">
        <v>285</v>
      </c>
      <c r="P506" s="86" t="s">
        <v>1981</v>
      </c>
    </row>
    <row r="507" spans="1:179" ht="12.75" customHeight="1" x14ac:dyDescent="0.25">
      <c r="A507" s="86" t="s">
        <v>1261</v>
      </c>
      <c r="B507" s="86" t="s">
        <v>3121</v>
      </c>
      <c r="C507" s="86" t="s">
        <v>1315</v>
      </c>
      <c r="D507" s="86" t="s">
        <v>1824</v>
      </c>
      <c r="E507" s="86" t="s">
        <v>1825</v>
      </c>
      <c r="F507" s="86" t="s">
        <v>1841</v>
      </c>
      <c r="G507" s="86" t="s">
        <v>1302</v>
      </c>
      <c r="H507" s="86" t="s">
        <v>1302</v>
      </c>
      <c r="I507" s="86" t="s">
        <v>1837</v>
      </c>
      <c r="J507" s="86" t="s">
        <v>1842</v>
      </c>
      <c r="K507" s="97" t="s">
        <v>3122</v>
      </c>
      <c r="L507" s="86" t="s">
        <v>1830</v>
      </c>
      <c r="M507" s="86" t="s">
        <v>3123</v>
      </c>
      <c r="N507" s="86">
        <v>324</v>
      </c>
      <c r="O507" s="86">
        <v>280</v>
      </c>
      <c r="P507" s="86">
        <v>56</v>
      </c>
    </row>
    <row r="508" spans="1:179" ht="12.75" customHeight="1" x14ac:dyDescent="0.25">
      <c r="A508" s="86" t="s">
        <v>707</v>
      </c>
      <c r="B508" s="86" t="s">
        <v>1623</v>
      </c>
      <c r="C508" s="86" t="s">
        <v>1299</v>
      </c>
      <c r="D508" s="86" t="s">
        <v>1824</v>
      </c>
      <c r="E508" s="86" t="s">
        <v>1825</v>
      </c>
      <c r="F508" s="86" t="s">
        <v>1834</v>
      </c>
      <c r="G508" s="86" t="s">
        <v>1986</v>
      </c>
      <c r="H508" s="86" t="s">
        <v>2029</v>
      </c>
      <c r="I508" s="86" t="s">
        <v>1854</v>
      </c>
      <c r="J508" s="86" t="s">
        <v>1862</v>
      </c>
      <c r="K508" s="97" t="s">
        <v>1624</v>
      </c>
      <c r="L508" s="86" t="s">
        <v>1863</v>
      </c>
      <c r="M508" s="86" t="s">
        <v>3124</v>
      </c>
      <c r="N508" s="86">
        <v>7</v>
      </c>
      <c r="O508" s="86" t="s">
        <v>2009</v>
      </c>
      <c r="P508" s="86" t="s">
        <v>1867</v>
      </c>
    </row>
    <row r="509" spans="1:179" ht="12.75" customHeight="1" x14ac:dyDescent="0.25">
      <c r="A509" s="86" t="s">
        <v>964</v>
      </c>
      <c r="B509" s="86" t="s">
        <v>3125</v>
      </c>
      <c r="C509" s="86" t="s">
        <v>1299</v>
      </c>
      <c r="D509" s="86" t="s">
        <v>1824</v>
      </c>
      <c r="E509" s="86" t="s">
        <v>1825</v>
      </c>
      <c r="F509" s="86" t="s">
        <v>1834</v>
      </c>
      <c r="G509" s="86" t="s">
        <v>1338</v>
      </c>
      <c r="H509" s="86" t="s">
        <v>1338</v>
      </c>
      <c r="I509" s="86" t="s">
        <v>1837</v>
      </c>
      <c r="J509" s="86" t="s">
        <v>1869</v>
      </c>
      <c r="K509" s="97" t="s">
        <v>1458</v>
      </c>
      <c r="L509" s="86" t="s">
        <v>1830</v>
      </c>
      <c r="M509" s="86" t="s">
        <v>3126</v>
      </c>
      <c r="N509" s="86" t="s">
        <v>2113</v>
      </c>
      <c r="O509" s="86" t="s">
        <v>2113</v>
      </c>
      <c r="P509" s="86" t="s">
        <v>1907</v>
      </c>
    </row>
    <row r="510" spans="1:179" ht="12.75" customHeight="1" x14ac:dyDescent="0.25">
      <c r="A510" s="86" t="s">
        <v>466</v>
      </c>
      <c r="B510" s="86" t="s">
        <v>3127</v>
      </c>
      <c r="C510" s="86" t="s">
        <v>1315</v>
      </c>
      <c r="D510" s="86" t="s">
        <v>1824</v>
      </c>
      <c r="E510" s="86" t="s">
        <v>1825</v>
      </c>
      <c r="F510" s="86" t="s">
        <v>1834</v>
      </c>
      <c r="G510" s="86" t="s">
        <v>1986</v>
      </c>
      <c r="H510" s="86" t="s">
        <v>2029</v>
      </c>
      <c r="I510" s="86" t="s">
        <v>1854</v>
      </c>
      <c r="J510" s="86" t="s">
        <v>1855</v>
      </c>
      <c r="K510" s="97" t="s">
        <v>1624</v>
      </c>
      <c r="L510" s="86" t="s">
        <v>1863</v>
      </c>
      <c r="M510" s="86" t="s">
        <v>3128</v>
      </c>
      <c r="N510" s="86" t="s">
        <v>2009</v>
      </c>
      <c r="O510" s="86" t="s">
        <v>2009</v>
      </c>
      <c r="P510" s="86" t="s">
        <v>1907</v>
      </c>
    </row>
    <row r="511" spans="1:179" ht="12.75" customHeight="1" x14ac:dyDescent="0.25">
      <c r="A511" s="86" t="s">
        <v>1263</v>
      </c>
      <c r="B511" s="86" t="s">
        <v>3129</v>
      </c>
      <c r="C511" s="86" t="s">
        <v>1315</v>
      </c>
      <c r="D511" s="86" t="s">
        <v>1824</v>
      </c>
      <c r="E511" s="86" t="s">
        <v>1825</v>
      </c>
      <c r="F511" s="86" t="s">
        <v>1841</v>
      </c>
      <c r="G511" s="86" t="s">
        <v>1338</v>
      </c>
      <c r="H511" s="86" t="s">
        <v>1338</v>
      </c>
      <c r="I511" s="86" t="s">
        <v>1837</v>
      </c>
      <c r="J511" s="86" t="s">
        <v>1869</v>
      </c>
      <c r="K511" s="97"/>
      <c r="L511" s="86" t="s">
        <v>1863</v>
      </c>
      <c r="M511" s="86" t="s">
        <v>3130</v>
      </c>
      <c r="N511" s="86" t="s">
        <v>3131</v>
      </c>
      <c r="O511" s="86" t="s">
        <v>3132</v>
      </c>
      <c r="P511" s="86" t="s">
        <v>1906</v>
      </c>
    </row>
    <row r="512" spans="1:179" ht="12.75" customHeight="1" x14ac:dyDescent="0.25">
      <c r="A512" s="86" t="s">
        <v>1594</v>
      </c>
      <c r="B512" s="86" t="s">
        <v>3133</v>
      </c>
      <c r="C512" s="86" t="s">
        <v>1406</v>
      </c>
      <c r="D512" s="86" t="s">
        <v>1824</v>
      </c>
      <c r="E512" s="86" t="s">
        <v>1825</v>
      </c>
      <c r="F512" s="86" t="s">
        <v>1834</v>
      </c>
      <c r="G512" s="86" t="s">
        <v>1338</v>
      </c>
      <c r="H512" s="86" t="s">
        <v>1338</v>
      </c>
      <c r="I512" s="86" t="s">
        <v>1837</v>
      </c>
      <c r="J512" s="86" t="s">
        <v>1869</v>
      </c>
      <c r="K512" s="97" t="s">
        <v>3134</v>
      </c>
      <c r="L512" s="86" t="s">
        <v>1830</v>
      </c>
      <c r="M512" s="86" t="s">
        <v>3135</v>
      </c>
      <c r="N512" s="86" t="s">
        <v>1939</v>
      </c>
      <c r="O512" s="86" t="s">
        <v>1939</v>
      </c>
      <c r="P512" s="86" t="s">
        <v>1907</v>
      </c>
    </row>
    <row r="513" spans="1:19" ht="12.75" customHeight="1" x14ac:dyDescent="0.25">
      <c r="A513" s="86" t="s">
        <v>3136</v>
      </c>
      <c r="B513" s="26" t="s">
        <v>3137</v>
      </c>
      <c r="C513" s="26" t="s">
        <v>1326</v>
      </c>
      <c r="D513" s="86" t="s">
        <v>1824</v>
      </c>
      <c r="E513" s="26" t="s">
        <v>1825</v>
      </c>
      <c r="F513" s="26" t="s">
        <v>1841</v>
      </c>
      <c r="G513" s="86" t="s">
        <v>1302</v>
      </c>
      <c r="H513" s="86" t="s">
        <v>1302</v>
      </c>
      <c r="I513" s="86" t="s">
        <v>1837</v>
      </c>
      <c r="J513" s="86" t="s">
        <v>1842</v>
      </c>
      <c r="K513" s="98" t="s">
        <v>3138</v>
      </c>
      <c r="L513" s="26" t="s">
        <v>1830</v>
      </c>
      <c r="M513" s="26" t="s">
        <v>3139</v>
      </c>
      <c r="N513" s="26">
        <v>222.5</v>
      </c>
      <c r="O513" s="26">
        <v>176</v>
      </c>
      <c r="P513" s="26">
        <v>36</v>
      </c>
    </row>
    <row r="514" spans="1:19" ht="12.75" customHeight="1" x14ac:dyDescent="0.25">
      <c r="A514" s="26" t="s">
        <v>1111</v>
      </c>
      <c r="B514" s="26" t="s">
        <v>3140</v>
      </c>
      <c r="C514" s="26" t="s">
        <v>1299</v>
      </c>
      <c r="D514" s="86" t="s">
        <v>1824</v>
      </c>
      <c r="E514" s="26" t="s">
        <v>1825</v>
      </c>
      <c r="F514" s="26" t="s">
        <v>1841</v>
      </c>
      <c r="G514" s="86" t="s">
        <v>1302</v>
      </c>
      <c r="H514" s="86" t="s">
        <v>1302</v>
      </c>
      <c r="I514" s="86" t="s">
        <v>1837</v>
      </c>
      <c r="J514" s="86" t="s">
        <v>1842</v>
      </c>
      <c r="K514" s="64" t="s">
        <v>2365</v>
      </c>
      <c r="L514" s="26" t="s">
        <v>1830</v>
      </c>
      <c r="M514" s="26" t="s">
        <v>3141</v>
      </c>
      <c r="N514" s="26">
        <v>93.5</v>
      </c>
      <c r="O514" s="26">
        <v>75</v>
      </c>
      <c r="P514" s="26">
        <v>15</v>
      </c>
      <c r="S514" s="26">
        <v>15</v>
      </c>
    </row>
    <row r="515" spans="1:19" ht="12.75" customHeight="1" x14ac:dyDescent="0.25">
      <c r="A515" s="14" t="s">
        <v>3142</v>
      </c>
      <c r="B515" s="14" t="s">
        <v>3143</v>
      </c>
      <c r="C515" s="86" t="s">
        <v>1315</v>
      </c>
      <c r="D515" s="86" t="s">
        <v>1824</v>
      </c>
      <c r="E515" s="86" t="s">
        <v>1825</v>
      </c>
      <c r="F515" s="86" t="s">
        <v>1841</v>
      </c>
      <c r="G515" s="86" t="s">
        <v>1302</v>
      </c>
      <c r="H515" s="86" t="s">
        <v>1302</v>
      </c>
      <c r="I515" s="86" t="s">
        <v>1837</v>
      </c>
      <c r="J515" s="86" t="s">
        <v>1842</v>
      </c>
      <c r="K515" s="98" t="s">
        <v>2270</v>
      </c>
      <c r="L515" s="26" t="s">
        <v>1830</v>
      </c>
      <c r="M515" s="26" t="s">
        <v>3144</v>
      </c>
      <c r="N515" s="26">
        <v>62</v>
      </c>
      <c r="O515" s="26">
        <v>53</v>
      </c>
      <c r="P515" s="26">
        <v>11</v>
      </c>
    </row>
    <row r="516" spans="1:19" ht="12.75" customHeight="1" x14ac:dyDescent="0.25">
      <c r="A516" s="86" t="s">
        <v>622</v>
      </c>
      <c r="B516" s="86" t="s">
        <v>3145</v>
      </c>
      <c r="C516" s="86" t="s">
        <v>1315</v>
      </c>
      <c r="D516" s="86" t="s">
        <v>1824</v>
      </c>
      <c r="E516" s="86" t="s">
        <v>1825</v>
      </c>
      <c r="F516" s="86" t="s">
        <v>1834</v>
      </c>
      <c r="G516" s="86" t="s">
        <v>1835</v>
      </c>
      <c r="H516" s="86" t="s">
        <v>1836</v>
      </c>
      <c r="I516" s="86" t="s">
        <v>1837</v>
      </c>
      <c r="J516" s="86" t="s">
        <v>1903</v>
      </c>
      <c r="K516" s="97" t="s">
        <v>1415</v>
      </c>
      <c r="L516" s="86" t="s">
        <v>1863</v>
      </c>
      <c r="M516" s="86" t="s">
        <v>3146</v>
      </c>
      <c r="N516" s="86" t="s">
        <v>1917</v>
      </c>
      <c r="O516" s="86" t="s">
        <v>1917</v>
      </c>
      <c r="P516" s="86" t="s">
        <v>1907</v>
      </c>
    </row>
    <row r="517" spans="1:19" ht="12.75" customHeight="1" x14ac:dyDescent="0.25">
      <c r="A517" s="86" t="s">
        <v>622</v>
      </c>
      <c r="B517" s="86" t="s">
        <v>3147</v>
      </c>
      <c r="C517" s="86" t="s">
        <v>1315</v>
      </c>
      <c r="D517" s="86" t="s">
        <v>1824</v>
      </c>
      <c r="E517" s="86" t="s">
        <v>1825</v>
      </c>
      <c r="F517" s="86" t="s">
        <v>1834</v>
      </c>
      <c r="G517" s="86" t="s">
        <v>1835</v>
      </c>
      <c r="H517" s="86" t="s">
        <v>1836</v>
      </c>
      <c r="I517" s="86" t="s">
        <v>1837</v>
      </c>
      <c r="J517" s="86" t="s">
        <v>1903</v>
      </c>
      <c r="K517" s="97" t="s">
        <v>1415</v>
      </c>
      <c r="L517" s="86" t="s">
        <v>1863</v>
      </c>
      <c r="M517" s="86" t="s">
        <v>3148</v>
      </c>
      <c r="N517" s="86" t="s">
        <v>1665</v>
      </c>
      <c r="O517" s="86" t="s">
        <v>1665</v>
      </c>
      <c r="P517" s="86" t="s">
        <v>1907</v>
      </c>
    </row>
    <row r="518" spans="1:19" ht="12.75" customHeight="1" x14ac:dyDescent="0.25">
      <c r="A518" s="86" t="s">
        <v>468</v>
      </c>
      <c r="B518" s="86" t="s">
        <v>3149</v>
      </c>
      <c r="C518" s="86" t="s">
        <v>1299</v>
      </c>
      <c r="D518" s="86" t="s">
        <v>1824</v>
      </c>
      <c r="E518" s="86" t="s">
        <v>1825</v>
      </c>
      <c r="F518" s="86" t="s">
        <v>1826</v>
      </c>
      <c r="G518" s="86" t="s">
        <v>1318</v>
      </c>
      <c r="H518" s="86" t="s">
        <v>2547</v>
      </c>
      <c r="I518" s="86" t="s">
        <v>1854</v>
      </c>
      <c r="J518" s="86" t="s">
        <v>1936</v>
      </c>
      <c r="K518" s="97" t="s">
        <v>1415</v>
      </c>
      <c r="L518" s="86" t="s">
        <v>1830</v>
      </c>
      <c r="M518" s="86" t="s">
        <v>3150</v>
      </c>
      <c r="N518" s="86" t="s">
        <v>3151</v>
      </c>
      <c r="O518" s="86" t="s">
        <v>3152</v>
      </c>
      <c r="P518" s="86" t="s">
        <v>3153</v>
      </c>
    </row>
    <row r="519" spans="1:19" ht="12.75" customHeight="1" x14ac:dyDescent="0.25">
      <c r="A519" s="86" t="s">
        <v>468</v>
      </c>
      <c r="B519" s="86" t="s">
        <v>3149</v>
      </c>
      <c r="C519" s="86" t="s">
        <v>1299</v>
      </c>
      <c r="D519" s="86" t="s">
        <v>1824</v>
      </c>
      <c r="E519" s="86" t="s">
        <v>1825</v>
      </c>
      <c r="F519" s="86" t="s">
        <v>1826</v>
      </c>
      <c r="G519" s="86" t="s">
        <v>1318</v>
      </c>
      <c r="H519" s="86" t="s">
        <v>2547</v>
      </c>
      <c r="I519" s="86" t="s">
        <v>1854</v>
      </c>
      <c r="J519" s="86" t="s">
        <v>1936</v>
      </c>
      <c r="K519" s="97" t="s">
        <v>1663</v>
      </c>
      <c r="L519" s="86" t="s">
        <v>1830</v>
      </c>
      <c r="M519" s="86" t="s">
        <v>3154</v>
      </c>
      <c r="N519" s="86" t="s">
        <v>3151</v>
      </c>
      <c r="O519" s="86" t="s">
        <v>3152</v>
      </c>
      <c r="P519" s="86" t="s">
        <v>3153</v>
      </c>
    </row>
    <row r="520" spans="1:19" ht="12.75" customHeight="1" x14ac:dyDescent="0.25">
      <c r="A520" s="86" t="s">
        <v>468</v>
      </c>
      <c r="B520" s="86" t="s">
        <v>3149</v>
      </c>
      <c r="C520" s="86" t="s">
        <v>1299</v>
      </c>
      <c r="D520" s="86" t="s">
        <v>1824</v>
      </c>
      <c r="E520" s="86" t="s">
        <v>1825</v>
      </c>
      <c r="F520" s="86" t="s">
        <v>1826</v>
      </c>
      <c r="G520" s="86" t="s">
        <v>1318</v>
      </c>
      <c r="H520" s="86" t="s">
        <v>2547</v>
      </c>
      <c r="I520" s="86" t="s">
        <v>1854</v>
      </c>
      <c r="J520" s="86" t="s">
        <v>1936</v>
      </c>
      <c r="K520" s="97" t="s">
        <v>1664</v>
      </c>
      <c r="L520" s="86" t="s">
        <v>1830</v>
      </c>
      <c r="M520" s="86" t="s">
        <v>3155</v>
      </c>
      <c r="N520" s="86" t="s">
        <v>3156</v>
      </c>
      <c r="O520" s="86" t="s">
        <v>3157</v>
      </c>
      <c r="P520" s="86" t="s">
        <v>2518</v>
      </c>
    </row>
    <row r="521" spans="1:19" ht="12.75" customHeight="1" x14ac:dyDescent="0.25">
      <c r="A521" s="86" t="s">
        <v>468</v>
      </c>
      <c r="B521" s="86" t="s">
        <v>3149</v>
      </c>
      <c r="C521" s="86" t="s">
        <v>1299</v>
      </c>
      <c r="D521" s="86" t="s">
        <v>1824</v>
      </c>
      <c r="E521" s="86" t="s">
        <v>1825</v>
      </c>
      <c r="F521" s="86" t="s">
        <v>1826</v>
      </c>
      <c r="G521" s="86" t="s">
        <v>1318</v>
      </c>
      <c r="H521" s="86" t="s">
        <v>2547</v>
      </c>
      <c r="I521" s="86" t="s">
        <v>1854</v>
      </c>
      <c r="J521" s="86" t="s">
        <v>1936</v>
      </c>
      <c r="K521" s="97" t="s">
        <v>1665</v>
      </c>
      <c r="L521" s="86" t="s">
        <v>1830</v>
      </c>
      <c r="M521" s="86" t="s">
        <v>3158</v>
      </c>
      <c r="N521" s="86" t="s">
        <v>3156</v>
      </c>
      <c r="O521" s="86" t="s">
        <v>3157</v>
      </c>
      <c r="P521" s="86" t="s">
        <v>2518</v>
      </c>
    </row>
    <row r="522" spans="1:19" ht="12.75" customHeight="1" x14ac:dyDescent="0.25">
      <c r="A522" s="86" t="s">
        <v>918</v>
      </c>
      <c r="B522" s="86" t="s">
        <v>3159</v>
      </c>
      <c r="C522" s="86" t="s">
        <v>1299</v>
      </c>
      <c r="D522" s="86" t="s">
        <v>1824</v>
      </c>
      <c r="E522" s="86" t="s">
        <v>1825</v>
      </c>
      <c r="F522" s="86" t="s">
        <v>1834</v>
      </c>
      <c r="G522" s="86" t="s">
        <v>1338</v>
      </c>
      <c r="H522" s="86" t="s">
        <v>1338</v>
      </c>
      <c r="I522" s="86" t="s">
        <v>1837</v>
      </c>
      <c r="J522" s="86" t="s">
        <v>1869</v>
      </c>
      <c r="K522" s="97" t="s">
        <v>2133</v>
      </c>
      <c r="L522" s="86" t="s">
        <v>1830</v>
      </c>
      <c r="M522" s="86" t="s">
        <v>3160</v>
      </c>
      <c r="N522" s="86" t="s">
        <v>3161</v>
      </c>
      <c r="O522" s="86" t="s">
        <v>2675</v>
      </c>
      <c r="P522" s="86" t="s">
        <v>2525</v>
      </c>
    </row>
    <row r="523" spans="1:19" ht="12.75" customHeight="1" x14ac:dyDescent="0.25">
      <c r="A523" s="86" t="s">
        <v>460</v>
      </c>
      <c r="B523" s="86" t="s">
        <v>3162</v>
      </c>
      <c r="C523" s="86" t="s">
        <v>1299</v>
      </c>
      <c r="D523" s="86" t="s">
        <v>1824</v>
      </c>
      <c r="E523" s="86" t="s">
        <v>1825</v>
      </c>
      <c r="F523" s="86" t="s">
        <v>1834</v>
      </c>
      <c r="G523" s="86" t="s">
        <v>1338</v>
      </c>
      <c r="H523" s="86" t="s">
        <v>1338</v>
      </c>
      <c r="I523" s="86" t="s">
        <v>1837</v>
      </c>
      <c r="J523" s="86" t="s">
        <v>1869</v>
      </c>
      <c r="K523" s="97" t="s">
        <v>2280</v>
      </c>
      <c r="L523" s="86" t="s">
        <v>1863</v>
      </c>
      <c r="M523" s="86" t="s">
        <v>3163</v>
      </c>
      <c r="N523" s="86" t="s">
        <v>1922</v>
      </c>
      <c r="O523" s="86" t="s">
        <v>1922</v>
      </c>
      <c r="P523" s="86" t="s">
        <v>1907</v>
      </c>
    </row>
    <row r="524" spans="1:19" ht="12.75" customHeight="1" x14ac:dyDescent="0.25">
      <c r="A524" s="26" t="s">
        <v>3164</v>
      </c>
      <c r="B524" s="26" t="s">
        <v>3165</v>
      </c>
      <c r="C524" s="26" t="s">
        <v>1326</v>
      </c>
      <c r="D524" s="86" t="s">
        <v>1824</v>
      </c>
      <c r="E524" s="86" t="s">
        <v>1825</v>
      </c>
      <c r="F524" s="86" t="s">
        <v>1841</v>
      </c>
      <c r="G524" s="86" t="s">
        <v>1302</v>
      </c>
      <c r="H524" s="86" t="s">
        <v>1302</v>
      </c>
      <c r="I524" s="86" t="s">
        <v>1837</v>
      </c>
      <c r="J524" s="86" t="s">
        <v>1842</v>
      </c>
      <c r="K524" s="97" t="s">
        <v>1997</v>
      </c>
      <c r="L524" s="26" t="s">
        <v>1830</v>
      </c>
      <c r="M524" s="26" t="s">
        <v>3166</v>
      </c>
      <c r="N524" s="26">
        <v>121</v>
      </c>
      <c r="O524" s="26">
        <v>103</v>
      </c>
      <c r="P524" s="26">
        <v>20</v>
      </c>
    </row>
    <row r="525" spans="1:19" ht="12.75" customHeight="1" x14ac:dyDescent="0.25">
      <c r="A525" s="86" t="s">
        <v>82</v>
      </c>
      <c r="B525" s="86" t="s">
        <v>3167</v>
      </c>
      <c r="C525" s="86" t="s">
        <v>1299</v>
      </c>
      <c r="D525" s="86" t="s">
        <v>1824</v>
      </c>
      <c r="E525" s="86" t="s">
        <v>1825</v>
      </c>
      <c r="F525" s="86" t="s">
        <v>1834</v>
      </c>
      <c r="G525" s="86" t="s">
        <v>1835</v>
      </c>
      <c r="H525" s="86" t="s">
        <v>1836</v>
      </c>
      <c r="I525" s="86" t="s">
        <v>1837</v>
      </c>
      <c r="J525" s="86" t="s">
        <v>1903</v>
      </c>
      <c r="K525" s="97" t="s">
        <v>1409</v>
      </c>
      <c r="L525" s="86" t="s">
        <v>1863</v>
      </c>
      <c r="M525" s="86" t="s">
        <v>3168</v>
      </c>
      <c r="N525" s="86" t="s">
        <v>2358</v>
      </c>
      <c r="O525" s="86" t="s">
        <v>2358</v>
      </c>
      <c r="P525" s="86" t="s">
        <v>1867</v>
      </c>
    </row>
    <row r="526" spans="1:19" ht="12.75" customHeight="1" x14ac:dyDescent="0.25">
      <c r="A526" s="86" t="s">
        <v>1016</v>
      </c>
      <c r="B526" s="86" t="s">
        <v>3169</v>
      </c>
      <c r="C526" s="86" t="s">
        <v>1326</v>
      </c>
      <c r="D526" s="86" t="s">
        <v>1824</v>
      </c>
      <c r="E526" s="86" t="s">
        <v>1825</v>
      </c>
      <c r="F526" s="86" t="s">
        <v>3170</v>
      </c>
      <c r="G526" s="86" t="s">
        <v>1318</v>
      </c>
      <c r="H526" s="86" t="s">
        <v>1879</v>
      </c>
      <c r="I526" s="86" t="s">
        <v>1854</v>
      </c>
      <c r="J526" s="86" t="s">
        <v>1912</v>
      </c>
      <c r="K526" s="97" t="s">
        <v>1415</v>
      </c>
      <c r="L526" s="86" t="s">
        <v>1830</v>
      </c>
      <c r="M526" s="86" t="s">
        <v>3171</v>
      </c>
      <c r="N526" s="86" t="s">
        <v>3172</v>
      </c>
      <c r="O526" s="86" t="s">
        <v>2323</v>
      </c>
      <c r="P526" s="86">
        <v>36</v>
      </c>
    </row>
    <row r="527" spans="1:19" ht="12.75" customHeight="1" x14ac:dyDescent="0.25">
      <c r="A527" s="86" t="s">
        <v>1283</v>
      </c>
      <c r="B527" s="86" t="s">
        <v>3173</v>
      </c>
      <c r="C527" s="86" t="s">
        <v>1299</v>
      </c>
      <c r="D527" s="86" t="s">
        <v>1824</v>
      </c>
      <c r="E527" s="86" t="s">
        <v>1825</v>
      </c>
      <c r="F527" s="86" t="s">
        <v>1841</v>
      </c>
      <c r="G527" s="86" t="s">
        <v>1302</v>
      </c>
      <c r="H527" s="86" t="s">
        <v>1302</v>
      </c>
      <c r="I527" s="86" t="s">
        <v>1837</v>
      </c>
      <c r="J527" s="86" t="s">
        <v>1842</v>
      </c>
      <c r="K527" s="97" t="s">
        <v>2756</v>
      </c>
      <c r="L527" s="86" t="s">
        <v>1830</v>
      </c>
      <c r="M527" s="26" t="s">
        <v>3174</v>
      </c>
      <c r="N527" s="86">
        <v>94</v>
      </c>
      <c r="O527" s="86">
        <v>81</v>
      </c>
      <c r="P527" s="86">
        <v>16</v>
      </c>
    </row>
    <row r="528" spans="1:19" ht="12.75" customHeight="1" x14ac:dyDescent="0.25">
      <c r="A528" s="86" t="s">
        <v>104</v>
      </c>
      <c r="B528" s="26" t="s">
        <v>3175</v>
      </c>
      <c r="C528" s="86" t="s">
        <v>1299</v>
      </c>
      <c r="D528" s="86" t="s">
        <v>1824</v>
      </c>
      <c r="E528" s="86" t="s">
        <v>1825</v>
      </c>
      <c r="F528" s="86" t="s">
        <v>1834</v>
      </c>
      <c r="G528" s="86" t="s">
        <v>1338</v>
      </c>
      <c r="H528" s="86" t="s">
        <v>1338</v>
      </c>
      <c r="I528" s="86" t="s">
        <v>1837</v>
      </c>
      <c r="J528" s="86" t="s">
        <v>1869</v>
      </c>
      <c r="K528" s="88" t="s">
        <v>1409</v>
      </c>
      <c r="L528" s="86" t="s">
        <v>1830</v>
      </c>
      <c r="M528" s="26" t="s">
        <v>3176</v>
      </c>
      <c r="N528" s="86">
        <v>7.2</v>
      </c>
      <c r="O528" s="86">
        <v>7.2</v>
      </c>
      <c r="P528" s="86">
        <v>0</v>
      </c>
    </row>
    <row r="529" spans="1:19" ht="12.75" customHeight="1" x14ac:dyDescent="0.25">
      <c r="A529" s="86" t="s">
        <v>683</v>
      </c>
      <c r="B529" s="26" t="s">
        <v>3177</v>
      </c>
      <c r="C529" s="86" t="s">
        <v>1299</v>
      </c>
      <c r="D529" s="86" t="s">
        <v>1824</v>
      </c>
      <c r="E529" s="86" t="s">
        <v>1825</v>
      </c>
      <c r="F529" s="86" t="s">
        <v>1841</v>
      </c>
      <c r="G529" s="86" t="s">
        <v>1338</v>
      </c>
      <c r="H529" s="86" t="s">
        <v>1338</v>
      </c>
      <c r="I529" s="86" t="s">
        <v>1837</v>
      </c>
      <c r="J529" s="86" t="s">
        <v>1869</v>
      </c>
      <c r="K529" s="88" t="s">
        <v>2270</v>
      </c>
      <c r="L529" s="86" t="s">
        <v>1830</v>
      </c>
      <c r="M529" s="26" t="s">
        <v>3178</v>
      </c>
      <c r="N529" s="86">
        <v>144.4</v>
      </c>
      <c r="O529" s="86">
        <v>142</v>
      </c>
      <c r="P529" s="86">
        <v>28</v>
      </c>
    </row>
    <row r="530" spans="1:19" ht="12.75" customHeight="1" x14ac:dyDescent="0.25">
      <c r="A530" s="86" t="s">
        <v>2907</v>
      </c>
      <c r="B530" s="86" t="s">
        <v>2908</v>
      </c>
      <c r="C530" s="86" t="s">
        <v>1304</v>
      </c>
      <c r="D530" s="86" t="s">
        <v>1848</v>
      </c>
      <c r="E530" s="86" t="s">
        <v>1825</v>
      </c>
      <c r="F530" s="86" t="s">
        <v>1826</v>
      </c>
      <c r="G530" s="86" t="s">
        <v>1827</v>
      </c>
      <c r="H530" s="86" t="s">
        <v>1330</v>
      </c>
      <c r="I530" s="86" t="s">
        <v>1828</v>
      </c>
      <c r="J530" s="86" t="s">
        <v>1829</v>
      </c>
      <c r="K530" s="98" t="s">
        <v>2133</v>
      </c>
      <c r="L530" s="86" t="s">
        <v>1830</v>
      </c>
      <c r="M530" s="26" t="s">
        <v>3179</v>
      </c>
      <c r="N530" s="26">
        <v>50</v>
      </c>
      <c r="O530" s="26">
        <v>41</v>
      </c>
      <c r="P530" s="26">
        <v>18</v>
      </c>
      <c r="Q530" s="26">
        <v>50</v>
      </c>
      <c r="R530" s="26">
        <v>41</v>
      </c>
      <c r="S530" s="26">
        <v>18</v>
      </c>
    </row>
    <row r="531" spans="1:19" ht="12.75" customHeight="1" x14ac:dyDescent="0.25">
      <c r="A531" s="14" t="s">
        <v>86</v>
      </c>
      <c r="B531" s="14" t="s">
        <v>3180</v>
      </c>
      <c r="C531" s="14" t="s">
        <v>1315</v>
      </c>
      <c r="D531" s="14" t="s">
        <v>1848</v>
      </c>
      <c r="E531" s="14" t="s">
        <v>1825</v>
      </c>
      <c r="F531" s="14" t="s">
        <v>1826</v>
      </c>
      <c r="G531" s="14" t="s">
        <v>1827</v>
      </c>
      <c r="H531" s="14" t="s">
        <v>1330</v>
      </c>
      <c r="I531" s="14" t="s">
        <v>1828</v>
      </c>
      <c r="J531" s="14" t="s">
        <v>1829</v>
      </c>
      <c r="K531" s="144" t="s">
        <v>1997</v>
      </c>
      <c r="L531" s="14" t="s">
        <v>1830</v>
      </c>
      <c r="M531" s="26" t="s">
        <v>3181</v>
      </c>
      <c r="N531" s="26">
        <v>66</v>
      </c>
      <c r="O531" s="26">
        <v>50</v>
      </c>
      <c r="P531" s="26">
        <v>20</v>
      </c>
      <c r="Q531" s="26">
        <v>66</v>
      </c>
      <c r="R531" s="26">
        <v>50</v>
      </c>
      <c r="S531" s="26">
        <v>20</v>
      </c>
    </row>
    <row r="532" spans="1:19" ht="12.75" customHeight="1" x14ac:dyDescent="0.25">
      <c r="A532" s="86" t="s">
        <v>90</v>
      </c>
      <c r="B532" s="14" t="s">
        <v>3182</v>
      </c>
      <c r="C532" s="86" t="s">
        <v>1304</v>
      </c>
      <c r="D532" s="86" t="s">
        <v>1848</v>
      </c>
      <c r="E532" s="86" t="s">
        <v>1825</v>
      </c>
      <c r="F532" s="86" t="s">
        <v>1826</v>
      </c>
      <c r="G532" s="86" t="s">
        <v>1827</v>
      </c>
      <c r="H532" s="86" t="s">
        <v>1330</v>
      </c>
      <c r="I532" s="86" t="s">
        <v>1828</v>
      </c>
      <c r="J532" s="86" t="s">
        <v>1829</v>
      </c>
      <c r="K532" s="98" t="s">
        <v>3183</v>
      </c>
      <c r="L532" s="86" t="s">
        <v>1830</v>
      </c>
      <c r="M532" s="26" t="s">
        <v>3184</v>
      </c>
      <c r="N532" s="26">
        <v>250</v>
      </c>
      <c r="O532" s="26">
        <v>250</v>
      </c>
      <c r="P532" s="26">
        <v>100</v>
      </c>
      <c r="Q532" s="26">
        <v>250</v>
      </c>
      <c r="R532" s="26">
        <v>250</v>
      </c>
      <c r="S532" s="26">
        <v>100</v>
      </c>
    </row>
    <row r="533" spans="1:19" ht="12.75" customHeight="1" x14ac:dyDescent="0.25">
      <c r="A533" s="14" t="s">
        <v>276</v>
      </c>
      <c r="B533" s="14" t="s">
        <v>3185</v>
      </c>
      <c r="C533" s="14" t="s">
        <v>1315</v>
      </c>
      <c r="D533" s="14" t="s">
        <v>1832</v>
      </c>
      <c r="E533" s="14" t="s">
        <v>1825</v>
      </c>
      <c r="F533" s="14" t="s">
        <v>1826</v>
      </c>
      <c r="G533" s="14" t="s">
        <v>1827</v>
      </c>
      <c r="H533" s="14" t="s">
        <v>1330</v>
      </c>
      <c r="I533" s="14" t="s">
        <v>1828</v>
      </c>
      <c r="J533" s="14" t="s">
        <v>1829</v>
      </c>
      <c r="K533" s="144" t="s">
        <v>1977</v>
      </c>
      <c r="L533" s="14" t="s">
        <v>1830</v>
      </c>
      <c r="M533" s="14" t="s">
        <v>3186</v>
      </c>
      <c r="N533" s="26">
        <v>125</v>
      </c>
      <c r="O533" s="26">
        <v>100</v>
      </c>
      <c r="P533" s="26">
        <v>132</v>
      </c>
      <c r="Q533" s="26">
        <v>125</v>
      </c>
      <c r="R533" s="26">
        <v>100</v>
      </c>
      <c r="S533" s="26">
        <v>132</v>
      </c>
    </row>
    <row r="534" spans="1:19" ht="12.75" customHeight="1" x14ac:dyDescent="0.25">
      <c r="A534" s="86" t="s">
        <v>610</v>
      </c>
      <c r="B534" s="86" t="s">
        <v>3187</v>
      </c>
      <c r="C534" s="86" t="s">
        <v>1304</v>
      </c>
      <c r="D534" s="86" t="s">
        <v>1848</v>
      </c>
      <c r="E534" s="86" t="s">
        <v>1825</v>
      </c>
      <c r="F534" s="86" t="s">
        <v>1826</v>
      </c>
      <c r="G534" s="86" t="s">
        <v>1827</v>
      </c>
      <c r="H534" s="86" t="s">
        <v>1338</v>
      </c>
      <c r="I534" s="86" t="s">
        <v>1828</v>
      </c>
      <c r="J534" s="86" t="s">
        <v>1829</v>
      </c>
      <c r="K534" s="97" t="s">
        <v>3188</v>
      </c>
      <c r="L534" s="86" t="s">
        <v>1863</v>
      </c>
      <c r="M534" s="86" t="s">
        <v>3189</v>
      </c>
      <c r="N534" s="86">
        <v>150</v>
      </c>
      <c r="O534" s="86">
        <v>150</v>
      </c>
      <c r="P534" s="86">
        <v>54</v>
      </c>
      <c r="Q534" s="26">
        <v>150</v>
      </c>
      <c r="R534" s="26">
        <v>150</v>
      </c>
      <c r="S534" s="26">
        <v>54</v>
      </c>
    </row>
  </sheetData>
  <sortState xmlns:xlrd2="http://schemas.microsoft.com/office/spreadsheetml/2017/richdata2" ref="A2:T529">
    <sortCondition ref="B1:B529"/>
  </sortState>
  <phoneticPr fontId="7" type="noConversion"/>
  <conditionalFormatting sqref="A29 B40:B42 B60:B61 A68:A71 A109 B113:B114 A120 A201:A203 A205 A209 A228:A230 A242:A243 A285 A302:A306 A398 A453:A455 B456:B458 A466 A472:B473 A480:A481">
    <cfRule type="expression" dxfId="2" priority="46">
      <formula>#REF!&lt;&gt;0</formula>
    </cfRule>
  </conditionalFormatting>
  <conditionalFormatting sqref="A530">
    <cfRule type="expression" dxfId="1" priority="1">
      <formula>#REF!&lt;&gt;0</formula>
    </cfRule>
  </conditionalFormatting>
  <conditionalFormatting sqref="A528:B528">
    <cfRule type="expression" dxfId="0" priority="2">
      <formula>#REF!&lt;&gt;0</formula>
    </cfRule>
  </conditionalFormatting>
  <printOptions gridLines="1"/>
  <pageMargins left="0.35433070866141736" right="0.35433070866141736" top="0.98425196850393704" bottom="0.78740157480314965" header="0.51181102362204722" footer="0.51181102362204722"/>
  <pageSetup scale="38" fitToHeight="15" orientation="landscape" horizontalDpi="1200" verticalDpi="1200" r:id="rId1"/>
  <headerFooter alignWithMargins="0">
    <oddHeader>&amp;L&amp;"Arial,Bold"&amp;11LIST OF GENERATORS AND SCHEDULED LOADS IN THE NATIONAL ELECTRICITY MARKET</oddHeader>
    <oddFooter>&amp;LNEMMCO Issue Date: &amp;D&amp;R&amp;P</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E178"/>
  <sheetViews>
    <sheetView zoomScaleNormal="100" workbookViewId="0">
      <pane ySplit="1" topLeftCell="A2" activePane="bottomLeft" state="frozen"/>
      <selection pane="bottomLeft"/>
    </sheetView>
  </sheetViews>
  <sheetFormatPr defaultColWidth="9.44140625" defaultRowHeight="12.75" customHeight="1" x14ac:dyDescent="0.25"/>
  <cols>
    <col min="1" max="1" width="45.44140625" style="38" customWidth="1"/>
    <col min="2" max="2" width="13.5546875" style="38" bestFit="1" customWidth="1"/>
    <col min="3" max="3" width="82.44140625" style="38" customWidth="1"/>
    <col min="4" max="4" width="136" style="38" customWidth="1"/>
    <col min="5" max="5" width="35.5546875" style="38" customWidth="1"/>
    <col min="6" max="16384" width="9.44140625" style="38"/>
  </cols>
  <sheetData>
    <row r="1" spans="1:4" s="16" customFormat="1" ht="12.75" customHeight="1" thickBot="1" x14ac:dyDescent="0.3">
      <c r="A1" s="110" t="s">
        <v>3190</v>
      </c>
      <c r="B1" s="40" t="s">
        <v>1387</v>
      </c>
      <c r="C1" s="40" t="s">
        <v>3191</v>
      </c>
      <c r="D1" s="41" t="s">
        <v>3192</v>
      </c>
    </row>
    <row r="2" spans="1:4" s="16" customFormat="1" ht="12.75" customHeight="1" x14ac:dyDescent="0.25">
      <c r="A2" s="38" t="s">
        <v>3193</v>
      </c>
      <c r="B2" s="38" t="s">
        <v>3194</v>
      </c>
      <c r="C2" s="38" t="s">
        <v>3195</v>
      </c>
      <c r="D2" s="38" t="s">
        <v>3196</v>
      </c>
    </row>
    <row r="3" spans="1:4" ht="12.75" customHeight="1" x14ac:dyDescent="0.25">
      <c r="A3" s="38" t="s">
        <v>3197</v>
      </c>
      <c r="B3" s="38" t="s">
        <v>3198</v>
      </c>
      <c r="C3" s="38" t="s">
        <v>3199</v>
      </c>
      <c r="D3" s="38" t="s">
        <v>3196</v>
      </c>
    </row>
    <row r="4" spans="1:4" ht="12.75" customHeight="1" x14ac:dyDescent="0.25">
      <c r="A4" s="38" t="s">
        <v>3200</v>
      </c>
      <c r="B4" s="38" t="s">
        <v>3201</v>
      </c>
      <c r="C4" s="38" t="s">
        <v>3202</v>
      </c>
      <c r="D4" s="38" t="s">
        <v>3203</v>
      </c>
    </row>
    <row r="5" spans="1:4" ht="12.75" customHeight="1" x14ac:dyDescent="0.25">
      <c r="A5" s="38" t="s">
        <v>3204</v>
      </c>
      <c r="B5" s="38" t="s">
        <v>3205</v>
      </c>
      <c r="C5" s="38" t="s">
        <v>3206</v>
      </c>
      <c r="D5" s="38" t="s">
        <v>3203</v>
      </c>
    </row>
    <row r="6" spans="1:4" ht="12.75" customHeight="1" x14ac:dyDescent="0.25">
      <c r="A6" s="38" t="s">
        <v>3207</v>
      </c>
      <c r="B6" s="38" t="s">
        <v>3208</v>
      </c>
      <c r="C6" s="38" t="s">
        <v>3209</v>
      </c>
      <c r="D6" s="38" t="s">
        <v>3203</v>
      </c>
    </row>
    <row r="7" spans="1:4" ht="12.75" customHeight="1" x14ac:dyDescent="0.25">
      <c r="A7" s="38" t="s">
        <v>3210</v>
      </c>
      <c r="B7" s="38" t="s">
        <v>3211</v>
      </c>
      <c r="C7" s="38" t="s">
        <v>3212</v>
      </c>
      <c r="D7" s="38" t="s">
        <v>3213</v>
      </c>
    </row>
    <row r="8" spans="1:4" ht="12.75" customHeight="1" x14ac:dyDescent="0.25">
      <c r="A8" s="38" t="s">
        <v>3214</v>
      </c>
      <c r="B8" s="38" t="s">
        <v>3215</v>
      </c>
      <c r="C8" s="38" t="s">
        <v>3216</v>
      </c>
      <c r="D8" s="38" t="s">
        <v>3203</v>
      </c>
    </row>
    <row r="9" spans="1:4" ht="12.75" customHeight="1" x14ac:dyDescent="0.25">
      <c r="A9" s="38" t="s">
        <v>3217</v>
      </c>
      <c r="B9" s="38" t="s">
        <v>3218</v>
      </c>
      <c r="C9" s="38" t="s">
        <v>3219</v>
      </c>
      <c r="D9" s="38" t="s">
        <v>3203</v>
      </c>
    </row>
    <row r="10" spans="1:4" ht="12.75" customHeight="1" x14ac:dyDescent="0.25">
      <c r="A10" s="38" t="s">
        <v>3220</v>
      </c>
      <c r="B10" s="38" t="s">
        <v>3221</v>
      </c>
      <c r="C10" s="38" t="s">
        <v>3222</v>
      </c>
      <c r="D10" s="38" t="s">
        <v>3203</v>
      </c>
    </row>
    <row r="11" spans="1:4" ht="12.75" customHeight="1" x14ac:dyDescent="0.25">
      <c r="A11" s="38" t="s">
        <v>3223</v>
      </c>
      <c r="B11" s="38" t="s">
        <v>3224</v>
      </c>
      <c r="C11" s="52" t="s">
        <v>3225</v>
      </c>
      <c r="D11" s="38" t="s">
        <v>3203</v>
      </c>
    </row>
    <row r="12" spans="1:4" ht="12.75" customHeight="1" x14ac:dyDescent="0.25">
      <c r="A12" s="38" t="s">
        <v>1093</v>
      </c>
      <c r="B12" s="38" t="s">
        <v>1094</v>
      </c>
      <c r="C12" s="38" t="s">
        <v>3226</v>
      </c>
      <c r="D12" s="38" t="s">
        <v>3227</v>
      </c>
    </row>
    <row r="13" spans="1:4" ht="12.75" customHeight="1" x14ac:dyDescent="0.25">
      <c r="A13" s="53" t="s">
        <v>3228</v>
      </c>
      <c r="B13" s="52" t="s">
        <v>3229</v>
      </c>
      <c r="C13" s="14" t="s">
        <v>3230</v>
      </c>
      <c r="D13" s="38" t="s">
        <v>3203</v>
      </c>
    </row>
    <row r="14" spans="1:4" ht="12.75" customHeight="1" x14ac:dyDescent="0.25">
      <c r="A14" s="38" t="s">
        <v>3231</v>
      </c>
      <c r="B14" s="38" t="s">
        <v>3232</v>
      </c>
      <c r="C14" s="38" t="s">
        <v>3233</v>
      </c>
      <c r="D14" s="38" t="s">
        <v>3203</v>
      </c>
    </row>
    <row r="15" spans="1:4" ht="12.75" customHeight="1" x14ac:dyDescent="0.25">
      <c r="A15" s="14" t="s">
        <v>3234</v>
      </c>
      <c r="B15" s="14" t="s">
        <v>3235</v>
      </c>
      <c r="C15" s="25" t="s">
        <v>3236</v>
      </c>
      <c r="D15" s="38" t="s">
        <v>3203</v>
      </c>
    </row>
    <row r="16" spans="1:4" ht="12.75" customHeight="1" x14ac:dyDescent="0.25">
      <c r="A16" s="38" t="s">
        <v>3237</v>
      </c>
      <c r="B16" s="38" t="s">
        <v>3238</v>
      </c>
      <c r="C16" s="38" t="s">
        <v>3239</v>
      </c>
      <c r="D16" s="38" t="s">
        <v>3203</v>
      </c>
    </row>
    <row r="17" spans="1:4" ht="12.45" customHeight="1" x14ac:dyDescent="0.25">
      <c r="A17" s="38" t="s">
        <v>472</v>
      </c>
      <c r="B17" s="38" t="s">
        <v>473</v>
      </c>
      <c r="C17" s="38" t="s">
        <v>3240</v>
      </c>
      <c r="D17" s="38" t="s">
        <v>3203</v>
      </c>
    </row>
    <row r="18" spans="1:4" ht="12.75" customHeight="1" x14ac:dyDescent="0.25">
      <c r="A18" s="38" t="s">
        <v>3241</v>
      </c>
      <c r="B18" s="38" t="s">
        <v>3242</v>
      </c>
      <c r="C18" s="38" t="s">
        <v>3243</v>
      </c>
      <c r="D18" s="38" t="s">
        <v>3244</v>
      </c>
    </row>
    <row r="19" spans="1:4" ht="12.75" customHeight="1" x14ac:dyDescent="0.25">
      <c r="A19" s="38" t="s">
        <v>755</v>
      </c>
      <c r="B19" s="38" t="s">
        <v>756</v>
      </c>
      <c r="C19" s="38" t="s">
        <v>3245</v>
      </c>
      <c r="D19" s="38" t="s">
        <v>3196</v>
      </c>
    </row>
    <row r="20" spans="1:4" ht="12.75" customHeight="1" x14ac:dyDescent="0.25">
      <c r="A20" s="38" t="s">
        <v>3246</v>
      </c>
      <c r="B20" s="38" t="s">
        <v>3247</v>
      </c>
      <c r="C20" s="38" t="s">
        <v>3248</v>
      </c>
      <c r="D20" s="38" t="s">
        <v>3203</v>
      </c>
    </row>
    <row r="21" spans="1:4" ht="12.75" customHeight="1" x14ac:dyDescent="0.25">
      <c r="A21" s="38" t="s">
        <v>735</v>
      </c>
      <c r="B21" s="38" t="s">
        <v>736</v>
      </c>
      <c r="C21" s="38" t="s">
        <v>3249</v>
      </c>
      <c r="D21" s="38" t="s">
        <v>3203</v>
      </c>
    </row>
    <row r="22" spans="1:4" ht="12.75" customHeight="1" x14ac:dyDescent="0.25">
      <c r="A22" s="38" t="s">
        <v>3250</v>
      </c>
      <c r="B22" s="38" t="s">
        <v>3251</v>
      </c>
      <c r="C22" s="38" t="s">
        <v>3252</v>
      </c>
      <c r="D22" s="38" t="s">
        <v>3203</v>
      </c>
    </row>
    <row r="23" spans="1:4" ht="26.4" x14ac:dyDescent="0.25">
      <c r="A23" s="38" t="s">
        <v>3253</v>
      </c>
      <c r="B23" s="38" t="s">
        <v>3254</v>
      </c>
      <c r="C23" s="38" t="s">
        <v>3255</v>
      </c>
      <c r="D23" s="38" t="s">
        <v>3203</v>
      </c>
    </row>
    <row r="24" spans="1:4" ht="12.75" customHeight="1" x14ac:dyDescent="0.25">
      <c r="A24" s="38" t="s">
        <v>336</v>
      </c>
      <c r="B24" s="38" t="s">
        <v>337</v>
      </c>
      <c r="C24" s="38" t="s">
        <v>3256</v>
      </c>
      <c r="D24" s="38" t="s">
        <v>3257</v>
      </c>
    </row>
    <row r="25" spans="1:4" ht="12.75" customHeight="1" x14ac:dyDescent="0.25">
      <c r="A25" s="38" t="s">
        <v>3258</v>
      </c>
      <c r="B25" s="38" t="s">
        <v>3259</v>
      </c>
      <c r="C25" s="38" t="s">
        <v>3260</v>
      </c>
      <c r="D25" s="38" t="s">
        <v>3196</v>
      </c>
    </row>
    <row r="26" spans="1:4" ht="12.75" customHeight="1" x14ac:dyDescent="0.25">
      <c r="A26" s="38" t="s">
        <v>3261</v>
      </c>
      <c r="B26" s="38" t="s">
        <v>3262</v>
      </c>
      <c r="C26" s="38" t="s">
        <v>3263</v>
      </c>
      <c r="D26" s="38" t="s">
        <v>3203</v>
      </c>
    </row>
    <row r="27" spans="1:4" ht="12.75" customHeight="1" x14ac:dyDescent="0.25">
      <c r="A27" s="38" t="s">
        <v>3261</v>
      </c>
      <c r="B27" s="38" t="s">
        <v>3262</v>
      </c>
      <c r="C27" s="38" t="s">
        <v>3264</v>
      </c>
      <c r="D27" s="38" t="s">
        <v>3203</v>
      </c>
    </row>
    <row r="28" spans="1:4" ht="12.6" customHeight="1" x14ac:dyDescent="0.25">
      <c r="A28" s="38" t="s">
        <v>3265</v>
      </c>
      <c r="B28" s="38" t="s">
        <v>3266</v>
      </c>
      <c r="C28" s="38" t="s">
        <v>3267</v>
      </c>
      <c r="D28" s="38" t="s">
        <v>3203</v>
      </c>
    </row>
    <row r="29" spans="1:4" ht="12.6" customHeight="1" x14ac:dyDescent="0.25">
      <c r="A29" s="38" t="s">
        <v>3268</v>
      </c>
      <c r="B29" s="38" t="s">
        <v>3269</v>
      </c>
      <c r="C29" s="38" t="s">
        <v>3270</v>
      </c>
      <c r="D29" s="38" t="s">
        <v>3203</v>
      </c>
    </row>
    <row r="30" spans="1:4" ht="12.6" customHeight="1" x14ac:dyDescent="0.25">
      <c r="A30" s="38" t="s">
        <v>3271</v>
      </c>
      <c r="B30" s="38" t="s">
        <v>3272</v>
      </c>
      <c r="C30" s="38" t="s">
        <v>3273</v>
      </c>
      <c r="D30" s="39" t="s">
        <v>3274</v>
      </c>
    </row>
    <row r="31" spans="1:4" ht="12.75" customHeight="1" x14ac:dyDescent="0.25">
      <c r="A31" s="38" t="s">
        <v>3275</v>
      </c>
      <c r="B31" s="38" t="s">
        <v>3276</v>
      </c>
      <c r="C31" s="38" t="s">
        <v>3277</v>
      </c>
      <c r="D31" s="38" t="s">
        <v>3203</v>
      </c>
    </row>
    <row r="32" spans="1:4" ht="26.4" x14ac:dyDescent="0.25">
      <c r="A32" s="38" t="s">
        <v>408</v>
      </c>
      <c r="B32" s="38" t="s">
        <v>409</v>
      </c>
      <c r="C32" s="38" t="s">
        <v>3278</v>
      </c>
      <c r="D32" s="38" t="s">
        <v>3203</v>
      </c>
    </row>
    <row r="33" spans="1:4" ht="39.6" x14ac:dyDescent="0.25">
      <c r="A33" s="59" t="s">
        <v>3279</v>
      </c>
      <c r="B33" s="38" t="s">
        <v>455</v>
      </c>
      <c r="C33" s="95" t="s">
        <v>3280</v>
      </c>
      <c r="D33" s="67" t="s">
        <v>3281</v>
      </c>
    </row>
    <row r="34" spans="1:4" ht="39.6" x14ac:dyDescent="0.25">
      <c r="A34" s="38" t="s">
        <v>3282</v>
      </c>
      <c r="B34" s="38" t="s">
        <v>3283</v>
      </c>
      <c r="C34" s="95" t="s">
        <v>3280</v>
      </c>
      <c r="D34" s="67" t="s">
        <v>3281</v>
      </c>
    </row>
    <row r="35" spans="1:4" ht="39.6" x14ac:dyDescent="0.25">
      <c r="A35" s="59" t="s">
        <v>3279</v>
      </c>
      <c r="B35" s="38" t="s">
        <v>455</v>
      </c>
      <c r="C35" s="95" t="s">
        <v>3284</v>
      </c>
      <c r="D35" s="67" t="s">
        <v>3281</v>
      </c>
    </row>
    <row r="36" spans="1:4" ht="39.6" x14ac:dyDescent="0.25">
      <c r="A36" s="38" t="s">
        <v>3282</v>
      </c>
      <c r="B36" s="38" t="s">
        <v>3283</v>
      </c>
      <c r="C36" s="95" t="s">
        <v>3284</v>
      </c>
      <c r="D36" s="67" t="s">
        <v>3281</v>
      </c>
    </row>
    <row r="37" spans="1:4" ht="39.6" x14ac:dyDescent="0.25">
      <c r="A37" s="59" t="s">
        <v>3279</v>
      </c>
      <c r="B37" s="38" t="s">
        <v>455</v>
      </c>
      <c r="C37" s="95" t="s">
        <v>3285</v>
      </c>
      <c r="D37" s="67" t="s">
        <v>3281</v>
      </c>
    </row>
    <row r="38" spans="1:4" ht="39.6" x14ac:dyDescent="0.25">
      <c r="A38" s="38" t="s">
        <v>3282</v>
      </c>
      <c r="B38" s="38" t="s">
        <v>3283</v>
      </c>
      <c r="C38" s="95" t="s">
        <v>3285</v>
      </c>
      <c r="D38" s="67" t="s">
        <v>3281</v>
      </c>
    </row>
    <row r="39" spans="1:4" ht="39.6" x14ac:dyDescent="0.25">
      <c r="A39" s="59" t="s">
        <v>3279</v>
      </c>
      <c r="B39" s="38" t="s">
        <v>455</v>
      </c>
      <c r="C39" s="95" t="s">
        <v>3286</v>
      </c>
      <c r="D39" s="67" t="s">
        <v>3281</v>
      </c>
    </row>
    <row r="40" spans="1:4" ht="39.6" x14ac:dyDescent="0.25">
      <c r="A40" s="38" t="s">
        <v>3282</v>
      </c>
      <c r="B40" s="38" t="s">
        <v>3283</v>
      </c>
      <c r="C40" s="95" t="s">
        <v>3286</v>
      </c>
      <c r="D40" s="67" t="s">
        <v>3281</v>
      </c>
    </row>
    <row r="41" spans="1:4" ht="39.6" x14ac:dyDescent="0.25">
      <c r="A41" s="59" t="s">
        <v>3279</v>
      </c>
      <c r="B41" s="38" t="s">
        <v>455</v>
      </c>
      <c r="C41" s="95" t="s">
        <v>3287</v>
      </c>
      <c r="D41" s="67" t="s">
        <v>3281</v>
      </c>
    </row>
    <row r="42" spans="1:4" ht="39.6" x14ac:dyDescent="0.25">
      <c r="A42" s="38" t="s">
        <v>3282</v>
      </c>
      <c r="B42" s="38" t="s">
        <v>3283</v>
      </c>
      <c r="C42" s="95" t="s">
        <v>3287</v>
      </c>
      <c r="D42" s="67" t="s">
        <v>3281</v>
      </c>
    </row>
    <row r="43" spans="1:4" ht="39.6" x14ac:dyDescent="0.25">
      <c r="A43" s="59" t="s">
        <v>3279</v>
      </c>
      <c r="B43" s="38" t="s">
        <v>455</v>
      </c>
      <c r="C43" s="95" t="s">
        <v>3288</v>
      </c>
      <c r="D43" s="67" t="s">
        <v>3281</v>
      </c>
    </row>
    <row r="44" spans="1:4" ht="39.6" x14ac:dyDescent="0.25">
      <c r="A44" s="38" t="s">
        <v>3282</v>
      </c>
      <c r="B44" s="38" t="s">
        <v>3283</v>
      </c>
      <c r="C44" s="95" t="s">
        <v>3288</v>
      </c>
      <c r="D44" s="67" t="s">
        <v>3281</v>
      </c>
    </row>
    <row r="45" spans="1:4" ht="39.6" x14ac:dyDescent="0.25">
      <c r="A45" s="59" t="s">
        <v>3279</v>
      </c>
      <c r="B45" s="38" t="s">
        <v>455</v>
      </c>
      <c r="C45" s="95" t="s">
        <v>3289</v>
      </c>
      <c r="D45" s="67" t="s">
        <v>3281</v>
      </c>
    </row>
    <row r="46" spans="1:4" ht="39.6" x14ac:dyDescent="0.25">
      <c r="A46" s="38" t="s">
        <v>3282</v>
      </c>
      <c r="B46" s="38" t="s">
        <v>3283</v>
      </c>
      <c r="C46" s="95" t="s">
        <v>3289</v>
      </c>
      <c r="D46" s="67" t="s">
        <v>3281</v>
      </c>
    </row>
    <row r="47" spans="1:4" ht="39.6" x14ac:dyDescent="0.25">
      <c r="A47" s="59" t="s">
        <v>3279</v>
      </c>
      <c r="B47" s="38" t="s">
        <v>455</v>
      </c>
      <c r="C47" s="95" t="s">
        <v>3290</v>
      </c>
      <c r="D47" s="67" t="s">
        <v>3281</v>
      </c>
    </row>
    <row r="48" spans="1:4" ht="39.6" x14ac:dyDescent="0.25">
      <c r="A48" s="38" t="s">
        <v>3282</v>
      </c>
      <c r="B48" s="38" t="s">
        <v>3283</v>
      </c>
      <c r="C48" s="95" t="s">
        <v>3290</v>
      </c>
      <c r="D48" s="67" t="s">
        <v>3281</v>
      </c>
    </row>
    <row r="49" spans="1:4" ht="39.6" x14ac:dyDescent="0.25">
      <c r="A49" s="59" t="s">
        <v>3279</v>
      </c>
      <c r="B49" s="38" t="s">
        <v>455</v>
      </c>
      <c r="C49" s="95" t="s">
        <v>3291</v>
      </c>
      <c r="D49" s="67" t="s">
        <v>3281</v>
      </c>
    </row>
    <row r="50" spans="1:4" ht="39.6" x14ac:dyDescent="0.25">
      <c r="A50" s="38" t="s">
        <v>3282</v>
      </c>
      <c r="B50" s="38" t="s">
        <v>3283</v>
      </c>
      <c r="C50" s="95" t="s">
        <v>3291</v>
      </c>
      <c r="D50" s="67" t="s">
        <v>3281</v>
      </c>
    </row>
    <row r="51" spans="1:4" ht="39.6" x14ac:dyDescent="0.25">
      <c r="A51" s="59" t="s">
        <v>3279</v>
      </c>
      <c r="B51" s="38" t="s">
        <v>455</v>
      </c>
      <c r="C51" s="95" t="s">
        <v>3292</v>
      </c>
      <c r="D51" s="67" t="s">
        <v>3281</v>
      </c>
    </row>
    <row r="52" spans="1:4" ht="39.6" x14ac:dyDescent="0.25">
      <c r="A52" s="38" t="s">
        <v>3282</v>
      </c>
      <c r="B52" s="38" t="s">
        <v>3283</v>
      </c>
      <c r="C52" s="95" t="s">
        <v>3292</v>
      </c>
      <c r="D52" s="67" t="s">
        <v>3281</v>
      </c>
    </row>
    <row r="53" spans="1:4" ht="39.6" x14ac:dyDescent="0.25">
      <c r="A53" s="59" t="s">
        <v>3279</v>
      </c>
      <c r="B53" s="38" t="s">
        <v>455</v>
      </c>
      <c r="C53" s="95" t="s">
        <v>3293</v>
      </c>
      <c r="D53" s="67" t="s">
        <v>3281</v>
      </c>
    </row>
    <row r="54" spans="1:4" ht="39.6" x14ac:dyDescent="0.25">
      <c r="A54" s="38" t="s">
        <v>3282</v>
      </c>
      <c r="B54" s="38" t="s">
        <v>3283</v>
      </c>
      <c r="C54" s="95" t="s">
        <v>3293</v>
      </c>
      <c r="D54" s="67" t="s">
        <v>3281</v>
      </c>
    </row>
    <row r="55" spans="1:4" ht="39.6" x14ac:dyDescent="0.25">
      <c r="A55" s="59" t="s">
        <v>3279</v>
      </c>
      <c r="B55" s="38" t="s">
        <v>455</v>
      </c>
      <c r="C55" s="95" t="s">
        <v>3294</v>
      </c>
      <c r="D55" s="67" t="s">
        <v>3281</v>
      </c>
    </row>
    <row r="56" spans="1:4" ht="39.6" x14ac:dyDescent="0.25">
      <c r="A56" s="38" t="s">
        <v>3282</v>
      </c>
      <c r="B56" s="38" t="s">
        <v>3283</v>
      </c>
      <c r="C56" s="95" t="s">
        <v>3294</v>
      </c>
      <c r="D56" s="67" t="s">
        <v>3281</v>
      </c>
    </row>
    <row r="57" spans="1:4" ht="39.6" x14ac:dyDescent="0.25">
      <c r="A57" s="59" t="s">
        <v>3279</v>
      </c>
      <c r="B57" s="38" t="s">
        <v>455</v>
      </c>
      <c r="C57" s="95" t="s">
        <v>3295</v>
      </c>
      <c r="D57" s="67" t="s">
        <v>3281</v>
      </c>
    </row>
    <row r="58" spans="1:4" ht="12.75" customHeight="1" x14ac:dyDescent="0.25">
      <c r="A58" s="38" t="s">
        <v>3282</v>
      </c>
      <c r="B58" s="38" t="s">
        <v>3283</v>
      </c>
      <c r="C58" s="95" t="s">
        <v>3295</v>
      </c>
      <c r="D58" s="67" t="s">
        <v>3281</v>
      </c>
    </row>
    <row r="59" spans="1:4" ht="12.75" customHeight="1" x14ac:dyDescent="0.25">
      <c r="A59" s="38" t="s">
        <v>3261</v>
      </c>
      <c r="B59" s="38" t="s">
        <v>3262</v>
      </c>
      <c r="C59" s="38" t="s">
        <v>3296</v>
      </c>
      <c r="D59" s="38" t="s">
        <v>3203</v>
      </c>
    </row>
    <row r="60" spans="1:4" ht="12.75" customHeight="1" x14ac:dyDescent="0.25">
      <c r="A60" s="59" t="s">
        <v>3297</v>
      </c>
      <c r="B60" s="26" t="s">
        <v>3298</v>
      </c>
      <c r="C60" s="60" t="s">
        <v>3299</v>
      </c>
      <c r="D60" s="38" t="s">
        <v>3203</v>
      </c>
    </row>
    <row r="61" spans="1:4" ht="26.4" x14ac:dyDescent="0.25">
      <c r="A61" s="38" t="s">
        <v>735</v>
      </c>
      <c r="B61" s="38" t="s">
        <v>736</v>
      </c>
      <c r="C61" s="38" t="s">
        <v>3300</v>
      </c>
      <c r="D61" s="38" t="s">
        <v>3203</v>
      </c>
    </row>
    <row r="62" spans="1:4" ht="26.4" x14ac:dyDescent="0.25">
      <c r="A62" s="38" t="s">
        <v>3301</v>
      </c>
      <c r="B62" s="38" t="s">
        <v>3302</v>
      </c>
      <c r="C62" s="38" t="s">
        <v>3303</v>
      </c>
      <c r="D62" s="38" t="s">
        <v>3203</v>
      </c>
    </row>
    <row r="63" spans="1:4" ht="52.8" x14ac:dyDescent="0.25">
      <c r="A63" s="26" t="s">
        <v>3304</v>
      </c>
      <c r="B63" s="26" t="s">
        <v>3305</v>
      </c>
      <c r="C63" s="43" t="s">
        <v>3306</v>
      </c>
      <c r="D63" s="67" t="s">
        <v>3307</v>
      </c>
    </row>
    <row r="64" spans="1:4" ht="52.8" x14ac:dyDescent="0.25">
      <c r="A64" s="43" t="s">
        <v>3279</v>
      </c>
      <c r="B64" s="26" t="s">
        <v>455</v>
      </c>
      <c r="C64" s="43" t="s">
        <v>3306</v>
      </c>
      <c r="D64" s="67" t="s">
        <v>3307</v>
      </c>
    </row>
    <row r="65" spans="1:5" ht="52.8" x14ac:dyDescent="0.25">
      <c r="A65" s="26" t="s">
        <v>3304</v>
      </c>
      <c r="B65" s="26" t="s">
        <v>3305</v>
      </c>
      <c r="C65" s="43" t="s">
        <v>3308</v>
      </c>
      <c r="D65" s="67" t="s">
        <v>3307</v>
      </c>
    </row>
    <row r="66" spans="1:5" ht="52.8" x14ac:dyDescent="0.25">
      <c r="A66" s="43" t="s">
        <v>3279</v>
      </c>
      <c r="B66" s="26" t="s">
        <v>455</v>
      </c>
      <c r="C66" s="43" t="s">
        <v>3308</v>
      </c>
      <c r="D66" s="67" t="s">
        <v>3307</v>
      </c>
    </row>
    <row r="67" spans="1:5" ht="52.8" x14ac:dyDescent="0.25">
      <c r="A67" s="26" t="s">
        <v>3304</v>
      </c>
      <c r="B67" s="26" t="s">
        <v>3305</v>
      </c>
      <c r="C67" s="43" t="s">
        <v>3309</v>
      </c>
      <c r="D67" s="67" t="s">
        <v>3307</v>
      </c>
    </row>
    <row r="68" spans="1:5" ht="52.8" x14ac:dyDescent="0.25">
      <c r="A68" s="43" t="s">
        <v>3279</v>
      </c>
      <c r="B68" s="26" t="s">
        <v>455</v>
      </c>
      <c r="C68" s="43" t="s">
        <v>3310</v>
      </c>
      <c r="D68" s="67" t="s">
        <v>3307</v>
      </c>
    </row>
    <row r="69" spans="1:5" ht="12.75" customHeight="1" x14ac:dyDescent="0.25">
      <c r="A69" s="26" t="s">
        <v>3304</v>
      </c>
      <c r="B69" s="26" t="s">
        <v>3305</v>
      </c>
      <c r="C69" s="43" t="s">
        <v>3311</v>
      </c>
      <c r="D69" s="67" t="s">
        <v>3307</v>
      </c>
    </row>
    <row r="70" spans="1:5" ht="12.75" customHeight="1" x14ac:dyDescent="0.25">
      <c r="A70" s="43" t="s">
        <v>3279</v>
      </c>
      <c r="B70" s="26" t="s">
        <v>455</v>
      </c>
      <c r="C70" s="43" t="s">
        <v>3311</v>
      </c>
      <c r="D70" s="67" t="s">
        <v>3307</v>
      </c>
    </row>
    <row r="71" spans="1:5" ht="84.6" customHeight="1" x14ac:dyDescent="0.25">
      <c r="A71" s="43" t="s">
        <v>3312</v>
      </c>
      <c r="B71" s="26" t="s">
        <v>3313</v>
      </c>
      <c r="C71" s="38" t="s">
        <v>3314</v>
      </c>
      <c r="D71" s="38" t="s">
        <v>3315</v>
      </c>
    </row>
    <row r="72" spans="1:5" ht="12.75" customHeight="1" x14ac:dyDescent="0.25">
      <c r="A72" s="43" t="s">
        <v>3312</v>
      </c>
      <c r="B72" s="38" t="s">
        <v>3313</v>
      </c>
      <c r="C72" s="38" t="s">
        <v>3316</v>
      </c>
      <c r="D72" s="38" t="s">
        <v>3203</v>
      </c>
    </row>
    <row r="73" spans="1:5" ht="12.75" customHeight="1" x14ac:dyDescent="0.25">
      <c r="A73" s="43" t="s">
        <v>3312</v>
      </c>
      <c r="B73" s="38" t="s">
        <v>3313</v>
      </c>
      <c r="C73" s="38" t="s">
        <v>3317</v>
      </c>
      <c r="D73" s="38" t="s">
        <v>3203</v>
      </c>
    </row>
    <row r="74" spans="1:5" ht="12.75" customHeight="1" x14ac:dyDescent="0.25">
      <c r="A74" s="20" t="s">
        <v>3318</v>
      </c>
      <c r="B74" s="38" t="s">
        <v>3319</v>
      </c>
      <c r="C74" s="38" t="s">
        <v>3320</v>
      </c>
      <c r="D74" s="38" t="s">
        <v>3203</v>
      </c>
    </row>
    <row r="75" spans="1:5" ht="12.75" customHeight="1" x14ac:dyDescent="0.25">
      <c r="A75" s="38" t="s">
        <v>3321</v>
      </c>
      <c r="B75" s="38" t="s">
        <v>3322</v>
      </c>
      <c r="C75" s="38" t="s">
        <v>3323</v>
      </c>
      <c r="D75" s="38" t="s">
        <v>3203</v>
      </c>
    </row>
    <row r="76" spans="1:5" ht="12.75" customHeight="1" x14ac:dyDescent="0.25">
      <c r="A76" s="53" t="s">
        <v>3324</v>
      </c>
      <c r="B76" s="52" t="s">
        <v>3325</v>
      </c>
      <c r="C76" s="38" t="s">
        <v>3326</v>
      </c>
      <c r="D76" s="38" t="s">
        <v>3203</v>
      </c>
    </row>
    <row r="77" spans="1:5" s="51" customFormat="1" ht="12.75" customHeight="1" x14ac:dyDescent="0.25">
      <c r="A77" s="38" t="s">
        <v>498</v>
      </c>
      <c r="B77" s="38" t="s">
        <v>499</v>
      </c>
      <c r="C77" s="38" t="s">
        <v>3327</v>
      </c>
      <c r="D77" s="38" t="s">
        <v>3203</v>
      </c>
      <c r="E77" s="38"/>
    </row>
    <row r="78" spans="1:5" s="51" customFormat="1" ht="31.35" customHeight="1" x14ac:dyDescent="0.25">
      <c r="A78" s="38" t="s">
        <v>691</v>
      </c>
      <c r="B78" s="38" t="s">
        <v>692</v>
      </c>
      <c r="C78" s="38" t="s">
        <v>1611</v>
      </c>
      <c r="D78" s="38" t="s">
        <v>3328</v>
      </c>
      <c r="E78" s="38"/>
    </row>
    <row r="79" spans="1:5" s="51" customFormat="1" ht="31.35" customHeight="1" x14ac:dyDescent="0.25">
      <c r="A79" s="38" t="s">
        <v>3329</v>
      </c>
      <c r="B79" s="38" t="s">
        <v>3330</v>
      </c>
      <c r="C79" s="38" t="s">
        <v>3331</v>
      </c>
      <c r="D79" s="38" t="s">
        <v>4722</v>
      </c>
      <c r="E79" s="38"/>
    </row>
    <row r="80" spans="1:5" s="51" customFormat="1" ht="12.75" customHeight="1" x14ac:dyDescent="0.25">
      <c r="A80" s="38" t="s">
        <v>3332</v>
      </c>
      <c r="B80" s="38" t="s">
        <v>3333</v>
      </c>
      <c r="C80" s="38" t="s">
        <v>3334</v>
      </c>
      <c r="D80" s="38" t="s">
        <v>3196</v>
      </c>
      <c r="E80" s="38"/>
    </row>
    <row r="81" spans="1:5" s="51" customFormat="1" ht="12.75" customHeight="1" x14ac:dyDescent="0.25">
      <c r="A81" s="38" t="s">
        <v>3282</v>
      </c>
      <c r="B81" s="52" t="s">
        <v>3283</v>
      </c>
      <c r="C81" s="52" t="s">
        <v>3335</v>
      </c>
      <c r="D81" s="38" t="s">
        <v>3336</v>
      </c>
      <c r="E81" s="38"/>
    </row>
    <row r="82" spans="1:5" s="51" customFormat="1" ht="12.75" customHeight="1" x14ac:dyDescent="0.25">
      <c r="A82" s="38" t="s">
        <v>3282</v>
      </c>
      <c r="B82" s="38" t="s">
        <v>3283</v>
      </c>
      <c r="C82" s="38" t="s">
        <v>3337</v>
      </c>
      <c r="D82" s="38" t="s">
        <v>3203</v>
      </c>
      <c r="E82" s="38"/>
    </row>
    <row r="83" spans="1:5" s="51" customFormat="1" ht="12.75" customHeight="1" x14ac:dyDescent="0.25">
      <c r="A83" s="38" t="s">
        <v>3282</v>
      </c>
      <c r="B83" s="38" t="s">
        <v>3283</v>
      </c>
      <c r="C83" s="38" t="s">
        <v>3338</v>
      </c>
      <c r="D83" s="38" t="s">
        <v>3203</v>
      </c>
      <c r="E83" s="38"/>
    </row>
    <row r="84" spans="1:5" s="51" customFormat="1" ht="12.75" customHeight="1" x14ac:dyDescent="0.25">
      <c r="A84" s="38" t="s">
        <v>3282</v>
      </c>
      <c r="B84" s="38" t="s">
        <v>3283</v>
      </c>
      <c r="C84" s="38" t="s">
        <v>3339</v>
      </c>
      <c r="D84" s="38" t="s">
        <v>3340</v>
      </c>
      <c r="E84" s="38"/>
    </row>
    <row r="85" spans="1:5" s="51" customFormat="1" ht="12.75" customHeight="1" x14ac:dyDescent="0.25">
      <c r="A85" s="39" t="s">
        <v>3282</v>
      </c>
      <c r="B85" s="39" t="s">
        <v>3283</v>
      </c>
      <c r="C85" s="38" t="s">
        <v>3341</v>
      </c>
      <c r="D85" s="39" t="s">
        <v>3203</v>
      </c>
      <c r="E85" s="38"/>
    </row>
    <row r="86" spans="1:5" s="51" customFormat="1" ht="12.6" customHeight="1" x14ac:dyDescent="0.25">
      <c r="A86" s="53" t="s">
        <v>582</v>
      </c>
      <c r="B86" s="52" t="s">
        <v>583</v>
      </c>
      <c r="C86" s="52" t="s">
        <v>3342</v>
      </c>
      <c r="D86" s="38" t="s">
        <v>3203</v>
      </c>
      <c r="E86" s="38"/>
    </row>
    <row r="87" spans="1:5" s="51" customFormat="1" ht="12.75" customHeight="1" x14ac:dyDescent="0.25">
      <c r="A87" s="38" t="s">
        <v>3343</v>
      </c>
      <c r="B87" s="38" t="s">
        <v>3344</v>
      </c>
      <c r="C87" s="38" t="s">
        <v>3345</v>
      </c>
      <c r="D87" s="38" t="s">
        <v>3346</v>
      </c>
      <c r="E87" s="38"/>
    </row>
    <row r="88" spans="1:5" s="51" customFormat="1" ht="11.85" customHeight="1" x14ac:dyDescent="0.25">
      <c r="A88" s="38" t="s">
        <v>3347</v>
      </c>
      <c r="B88" s="38" t="s">
        <v>3348</v>
      </c>
      <c r="C88" s="38" t="s">
        <v>3349</v>
      </c>
      <c r="D88" s="38" t="s">
        <v>3203</v>
      </c>
      <c r="E88" s="38"/>
    </row>
    <row r="89" spans="1:5" s="51" customFormat="1" ht="12.75" customHeight="1" x14ac:dyDescent="0.25">
      <c r="A89" s="38" t="s">
        <v>3350</v>
      </c>
      <c r="B89" s="38" t="s">
        <v>3351</v>
      </c>
      <c r="C89" s="38" t="s">
        <v>3352</v>
      </c>
      <c r="D89" s="38" t="s">
        <v>3203</v>
      </c>
      <c r="E89" s="38"/>
    </row>
    <row r="90" spans="1:5" s="51" customFormat="1" ht="12.75" customHeight="1" x14ac:dyDescent="0.25">
      <c r="A90" s="38" t="s">
        <v>3353</v>
      </c>
      <c r="B90" s="38" t="s">
        <v>3354</v>
      </c>
      <c r="C90" s="38" t="s">
        <v>3355</v>
      </c>
      <c r="D90" s="38" t="s">
        <v>3203</v>
      </c>
      <c r="E90" s="38"/>
    </row>
    <row r="91" spans="1:5" s="51" customFormat="1" ht="26.4" x14ac:dyDescent="0.25">
      <c r="A91" s="38" t="s">
        <v>938</v>
      </c>
      <c r="B91" s="38" t="s">
        <v>3356</v>
      </c>
      <c r="C91" s="38" t="s">
        <v>3357</v>
      </c>
      <c r="D91" s="38" t="s">
        <v>3203</v>
      </c>
      <c r="E91" s="38"/>
    </row>
    <row r="92" spans="1:5" s="51" customFormat="1" ht="12.75" customHeight="1" x14ac:dyDescent="0.25">
      <c r="A92" s="14" t="s">
        <v>3358</v>
      </c>
      <c r="B92" s="14" t="s">
        <v>3359</v>
      </c>
      <c r="C92" s="38" t="s">
        <v>3360</v>
      </c>
      <c r="D92" s="38" t="s">
        <v>3203</v>
      </c>
      <c r="E92" s="38"/>
    </row>
    <row r="93" spans="1:5" ht="13.2" x14ac:dyDescent="0.25">
      <c r="A93" s="14" t="s">
        <v>3361</v>
      </c>
      <c r="B93" s="14" t="s">
        <v>1246</v>
      </c>
      <c r="C93" s="38" t="s">
        <v>3360</v>
      </c>
      <c r="D93" s="38" t="s">
        <v>3203</v>
      </c>
    </row>
    <row r="94" spans="1:5" ht="12.75" customHeight="1" x14ac:dyDescent="0.25">
      <c r="A94" s="38" t="s">
        <v>3362</v>
      </c>
      <c r="B94" s="38" t="s">
        <v>3363</v>
      </c>
      <c r="C94" s="38" t="s">
        <v>3364</v>
      </c>
      <c r="D94" s="38" t="s">
        <v>3365</v>
      </c>
    </row>
    <row r="95" spans="1:5" ht="12.75" customHeight="1" x14ac:dyDescent="0.25">
      <c r="A95" s="43" t="s">
        <v>3366</v>
      </c>
      <c r="B95" s="38" t="s">
        <v>3367</v>
      </c>
      <c r="C95" s="38" t="s">
        <v>3368</v>
      </c>
      <c r="D95" s="38" t="s">
        <v>3203</v>
      </c>
    </row>
    <row r="96" spans="1:5" ht="12.75" customHeight="1" x14ac:dyDescent="0.25">
      <c r="A96" s="38" t="s">
        <v>3369</v>
      </c>
      <c r="B96" s="38" t="s">
        <v>3370</v>
      </c>
      <c r="C96" s="38" t="s">
        <v>3371</v>
      </c>
      <c r="D96" s="38" t="s">
        <v>3257</v>
      </c>
    </row>
    <row r="97" spans="1:4" ht="12.75" customHeight="1" x14ac:dyDescent="0.25">
      <c r="A97" s="38" t="s">
        <v>3372</v>
      </c>
      <c r="B97" s="38" t="s">
        <v>3373</v>
      </c>
      <c r="C97" s="38" t="s">
        <v>3371</v>
      </c>
      <c r="D97" s="38" t="s">
        <v>3203</v>
      </c>
    </row>
    <row r="98" spans="1:4" ht="12.75" customHeight="1" x14ac:dyDescent="0.25">
      <c r="A98" s="38" t="s">
        <v>3374</v>
      </c>
      <c r="B98" s="38" t="s">
        <v>3375</v>
      </c>
      <c r="C98" s="38" t="s">
        <v>3376</v>
      </c>
      <c r="D98" s="38" t="s">
        <v>3377</v>
      </c>
    </row>
    <row r="99" spans="1:4" ht="12.75" customHeight="1" x14ac:dyDescent="0.25">
      <c r="A99" s="38" t="s">
        <v>3378</v>
      </c>
      <c r="B99" s="26" t="s">
        <v>3379</v>
      </c>
      <c r="C99" s="26" t="s">
        <v>3380</v>
      </c>
      <c r="D99" s="38" t="s">
        <v>3381</v>
      </c>
    </row>
    <row r="100" spans="1:4" ht="12.75" customHeight="1" x14ac:dyDescent="0.25">
      <c r="A100" s="38" t="s">
        <v>3382</v>
      </c>
      <c r="B100" s="38" t="s">
        <v>3383</v>
      </c>
      <c r="C100" s="38" t="s">
        <v>3384</v>
      </c>
      <c r="D100" s="38" t="s">
        <v>3203</v>
      </c>
    </row>
    <row r="101" spans="1:4" ht="12.75" customHeight="1" x14ac:dyDescent="0.25">
      <c r="A101" s="38" t="s">
        <v>3385</v>
      </c>
      <c r="B101" s="38" t="s">
        <v>3386</v>
      </c>
      <c r="C101" s="38" t="s">
        <v>3387</v>
      </c>
      <c r="D101" s="38" t="s">
        <v>3203</v>
      </c>
    </row>
    <row r="102" spans="1:4" ht="12.75" customHeight="1" x14ac:dyDescent="0.25">
      <c r="A102" s="38" t="s">
        <v>3258</v>
      </c>
      <c r="B102" s="38" t="s">
        <v>3259</v>
      </c>
      <c r="C102" s="38" t="s">
        <v>3388</v>
      </c>
      <c r="D102" s="38" t="s">
        <v>3203</v>
      </c>
    </row>
    <row r="103" spans="1:4" ht="12.75" customHeight="1" x14ac:dyDescent="0.25">
      <c r="A103" s="59" t="s">
        <v>3279</v>
      </c>
      <c r="B103" s="26" t="s">
        <v>455</v>
      </c>
      <c r="C103" s="38" t="s">
        <v>3389</v>
      </c>
      <c r="D103" s="14" t="s">
        <v>3390</v>
      </c>
    </row>
    <row r="104" spans="1:4" ht="12.75" customHeight="1" x14ac:dyDescent="0.25">
      <c r="A104" s="38" t="s">
        <v>3282</v>
      </c>
      <c r="B104" s="38" t="s">
        <v>3283</v>
      </c>
      <c r="C104" s="38" t="s">
        <v>3389</v>
      </c>
      <c r="D104" s="14" t="s">
        <v>3390</v>
      </c>
    </row>
    <row r="105" spans="1:4" ht="12.75" customHeight="1" x14ac:dyDescent="0.25">
      <c r="A105" s="38" t="s">
        <v>3279</v>
      </c>
      <c r="B105" s="38" t="s">
        <v>455</v>
      </c>
      <c r="C105" s="38" t="s">
        <v>3391</v>
      </c>
      <c r="D105" s="14" t="s">
        <v>3390</v>
      </c>
    </row>
    <row r="106" spans="1:4" ht="12.75" customHeight="1" x14ac:dyDescent="0.25">
      <c r="A106" s="38" t="s">
        <v>3282</v>
      </c>
      <c r="B106" s="38" t="s">
        <v>3283</v>
      </c>
      <c r="C106" s="38" t="s">
        <v>3391</v>
      </c>
      <c r="D106" s="14" t="s">
        <v>3390</v>
      </c>
    </row>
    <row r="107" spans="1:4" ht="12.75" customHeight="1" x14ac:dyDescent="0.25">
      <c r="A107" s="59" t="s">
        <v>3279</v>
      </c>
      <c r="B107" s="26" t="s">
        <v>455</v>
      </c>
      <c r="C107" s="38" t="s">
        <v>3392</v>
      </c>
      <c r="D107" s="14" t="s">
        <v>3390</v>
      </c>
    </row>
    <row r="108" spans="1:4" ht="12.75" customHeight="1" x14ac:dyDescent="0.25">
      <c r="A108" s="38" t="s">
        <v>3282</v>
      </c>
      <c r="B108" s="38" t="s">
        <v>3283</v>
      </c>
      <c r="C108" s="38" t="s">
        <v>3392</v>
      </c>
      <c r="D108" s="14" t="s">
        <v>3390</v>
      </c>
    </row>
    <row r="109" spans="1:4" ht="12.75" customHeight="1" x14ac:dyDescent="0.25">
      <c r="A109" s="38" t="s">
        <v>3279</v>
      </c>
      <c r="B109" s="38" t="s">
        <v>455</v>
      </c>
      <c r="C109" s="38" t="s">
        <v>3393</v>
      </c>
      <c r="D109" s="14" t="s">
        <v>3390</v>
      </c>
    </row>
    <row r="110" spans="1:4" ht="12.75" customHeight="1" x14ac:dyDescent="0.25">
      <c r="A110" s="38" t="s">
        <v>3282</v>
      </c>
      <c r="B110" s="38" t="s">
        <v>3283</v>
      </c>
      <c r="C110" s="38" t="s">
        <v>3393</v>
      </c>
      <c r="D110" s="14" t="s">
        <v>3390</v>
      </c>
    </row>
    <row r="111" spans="1:4" ht="12.75" customHeight="1" x14ac:dyDescent="0.25">
      <c r="A111" s="59" t="s">
        <v>3279</v>
      </c>
      <c r="B111" s="26" t="s">
        <v>455</v>
      </c>
      <c r="C111" s="38" t="s">
        <v>3394</v>
      </c>
      <c r="D111" s="14" t="s">
        <v>3390</v>
      </c>
    </row>
    <row r="112" spans="1:4" ht="12.75" customHeight="1" x14ac:dyDescent="0.25">
      <c r="A112" s="38" t="s">
        <v>3282</v>
      </c>
      <c r="B112" s="38" t="s">
        <v>3283</v>
      </c>
      <c r="C112" s="38" t="s">
        <v>3394</v>
      </c>
      <c r="D112" s="14" t="s">
        <v>3390</v>
      </c>
    </row>
    <row r="113" spans="1:4" ht="12.75" customHeight="1" x14ac:dyDescent="0.25">
      <c r="A113" s="38" t="s">
        <v>3279</v>
      </c>
      <c r="B113" s="38" t="s">
        <v>455</v>
      </c>
      <c r="C113" s="38" t="s">
        <v>3395</v>
      </c>
      <c r="D113" s="14" t="s">
        <v>3390</v>
      </c>
    </row>
    <row r="114" spans="1:4" ht="12.75" customHeight="1" x14ac:dyDescent="0.25">
      <c r="A114" s="38" t="s">
        <v>3282</v>
      </c>
      <c r="B114" s="38" t="s">
        <v>3283</v>
      </c>
      <c r="C114" s="38" t="s">
        <v>3395</v>
      </c>
      <c r="D114" s="14" t="s">
        <v>3390</v>
      </c>
    </row>
    <row r="115" spans="1:4" ht="12.75" customHeight="1" x14ac:dyDescent="0.25">
      <c r="A115" s="59" t="s">
        <v>3279</v>
      </c>
      <c r="B115" s="26" t="s">
        <v>455</v>
      </c>
      <c r="C115" s="38" t="s">
        <v>3396</v>
      </c>
      <c r="D115" s="14" t="s">
        <v>3390</v>
      </c>
    </row>
    <row r="116" spans="1:4" ht="12.75" customHeight="1" x14ac:dyDescent="0.25">
      <c r="A116" s="38" t="s">
        <v>3282</v>
      </c>
      <c r="B116" s="38" t="s">
        <v>3283</v>
      </c>
      <c r="C116" s="38" t="s">
        <v>3396</v>
      </c>
      <c r="D116" s="14" t="s">
        <v>3390</v>
      </c>
    </row>
    <row r="117" spans="1:4" ht="12.75" customHeight="1" x14ac:dyDescent="0.25">
      <c r="A117" s="38" t="s">
        <v>3279</v>
      </c>
      <c r="B117" s="38" t="s">
        <v>455</v>
      </c>
      <c r="C117" s="38" t="s">
        <v>3397</v>
      </c>
      <c r="D117" s="14" t="s">
        <v>3390</v>
      </c>
    </row>
    <row r="118" spans="1:4" ht="12.75" customHeight="1" x14ac:dyDescent="0.25">
      <c r="A118" s="38" t="s">
        <v>3282</v>
      </c>
      <c r="B118" s="38" t="s">
        <v>3283</v>
      </c>
      <c r="C118" s="38" t="s">
        <v>3397</v>
      </c>
      <c r="D118" s="14" t="s">
        <v>3390</v>
      </c>
    </row>
    <row r="119" spans="1:4" ht="12.75" customHeight="1" x14ac:dyDescent="0.25">
      <c r="A119" s="59" t="s">
        <v>3279</v>
      </c>
      <c r="B119" s="26" t="s">
        <v>455</v>
      </c>
      <c r="C119" s="38" t="s">
        <v>3398</v>
      </c>
      <c r="D119" s="14" t="s">
        <v>3390</v>
      </c>
    </row>
    <row r="120" spans="1:4" ht="12.75" customHeight="1" x14ac:dyDescent="0.25">
      <c r="A120" s="38" t="s">
        <v>3282</v>
      </c>
      <c r="B120" s="38" t="s">
        <v>3283</v>
      </c>
      <c r="C120" s="38" t="s">
        <v>3398</v>
      </c>
      <c r="D120" s="14" t="s">
        <v>3390</v>
      </c>
    </row>
    <row r="121" spans="1:4" ht="12.75" customHeight="1" x14ac:dyDescent="0.25">
      <c r="A121" s="38" t="s">
        <v>3279</v>
      </c>
      <c r="B121" s="38" t="s">
        <v>455</v>
      </c>
      <c r="C121" s="38" t="s">
        <v>3399</v>
      </c>
      <c r="D121" s="14" t="s">
        <v>3390</v>
      </c>
    </row>
    <row r="122" spans="1:4" ht="12.75" customHeight="1" x14ac:dyDescent="0.25">
      <c r="A122" s="38" t="s">
        <v>3282</v>
      </c>
      <c r="B122" s="38" t="s">
        <v>3283</v>
      </c>
      <c r="C122" s="38" t="s">
        <v>3399</v>
      </c>
      <c r="D122" s="14" t="s">
        <v>3390</v>
      </c>
    </row>
    <row r="123" spans="1:4" ht="12.75" customHeight="1" x14ac:dyDescent="0.25">
      <c r="A123" s="59" t="s">
        <v>3279</v>
      </c>
      <c r="B123" s="26" t="s">
        <v>455</v>
      </c>
      <c r="C123" s="38" t="s">
        <v>3400</v>
      </c>
      <c r="D123" s="14" t="s">
        <v>3390</v>
      </c>
    </row>
    <row r="124" spans="1:4" ht="12.75" customHeight="1" x14ac:dyDescent="0.25">
      <c r="A124" s="38" t="s">
        <v>3282</v>
      </c>
      <c r="B124" s="38" t="s">
        <v>3283</v>
      </c>
      <c r="C124" s="38" t="s">
        <v>3400</v>
      </c>
      <c r="D124" s="14" t="s">
        <v>3390</v>
      </c>
    </row>
    <row r="125" spans="1:4" ht="12.75" customHeight="1" x14ac:dyDescent="0.25">
      <c r="A125" s="38" t="s">
        <v>3279</v>
      </c>
      <c r="B125" s="38" t="s">
        <v>455</v>
      </c>
      <c r="C125" s="38" t="s">
        <v>3401</v>
      </c>
      <c r="D125" s="14" t="s">
        <v>3390</v>
      </c>
    </row>
    <row r="126" spans="1:4" ht="12.75" customHeight="1" x14ac:dyDescent="0.25">
      <c r="A126" s="38" t="s">
        <v>3282</v>
      </c>
      <c r="B126" s="38" t="s">
        <v>3283</v>
      </c>
      <c r="C126" s="38" t="s">
        <v>3401</v>
      </c>
      <c r="D126" s="14" t="s">
        <v>3390</v>
      </c>
    </row>
    <row r="127" spans="1:4" ht="12.75" customHeight="1" x14ac:dyDescent="0.25">
      <c r="A127" s="59" t="s">
        <v>3279</v>
      </c>
      <c r="B127" s="26" t="s">
        <v>455</v>
      </c>
      <c r="C127" s="38" t="s">
        <v>3402</v>
      </c>
      <c r="D127" s="14" t="s">
        <v>3390</v>
      </c>
    </row>
    <row r="128" spans="1:4" ht="12.75" customHeight="1" x14ac:dyDescent="0.25">
      <c r="A128" s="38" t="s">
        <v>3282</v>
      </c>
      <c r="B128" s="38" t="s">
        <v>3283</v>
      </c>
      <c r="C128" s="38" t="s">
        <v>3402</v>
      </c>
      <c r="D128" s="14" t="s">
        <v>3390</v>
      </c>
    </row>
    <row r="129" spans="1:5" ht="12.75" customHeight="1" x14ac:dyDescent="0.25">
      <c r="A129" s="38" t="s">
        <v>3403</v>
      </c>
      <c r="B129" s="38" t="s">
        <v>3404</v>
      </c>
      <c r="C129" s="38" t="s">
        <v>3405</v>
      </c>
      <c r="D129" s="38" t="s">
        <v>3203</v>
      </c>
    </row>
    <row r="130" spans="1:5" ht="12.75" customHeight="1" x14ac:dyDescent="0.25">
      <c r="A130" s="38" t="s">
        <v>3406</v>
      </c>
      <c r="B130" s="38" t="s">
        <v>1156</v>
      </c>
      <c r="C130" s="38" t="s">
        <v>3407</v>
      </c>
      <c r="D130" s="38" t="s">
        <v>3408</v>
      </c>
    </row>
    <row r="131" spans="1:5" ht="12.75" customHeight="1" x14ac:dyDescent="0.25">
      <c r="A131" s="38" t="s">
        <v>3301</v>
      </c>
      <c r="B131" s="38" t="s">
        <v>3302</v>
      </c>
      <c r="C131" s="38" t="s">
        <v>3409</v>
      </c>
      <c r="D131" s="38" t="s">
        <v>3203</v>
      </c>
    </row>
    <row r="132" spans="1:5" ht="12.75" customHeight="1" x14ac:dyDescent="0.25">
      <c r="A132" s="38" t="s">
        <v>1101</v>
      </c>
      <c r="B132" s="38" t="s">
        <v>1102</v>
      </c>
      <c r="C132" s="38" t="s">
        <v>3410</v>
      </c>
      <c r="D132" s="38" t="s">
        <v>3411</v>
      </c>
    </row>
    <row r="133" spans="1:5" ht="12.75" customHeight="1" x14ac:dyDescent="0.25">
      <c r="A133" s="38" t="s">
        <v>1101</v>
      </c>
      <c r="B133" s="38" t="s">
        <v>1102</v>
      </c>
      <c r="C133" s="38" t="s">
        <v>3412</v>
      </c>
      <c r="D133" s="38" t="s">
        <v>3411</v>
      </c>
    </row>
    <row r="134" spans="1:5" ht="12.75" customHeight="1" x14ac:dyDescent="0.25">
      <c r="A134" s="38" t="s">
        <v>3413</v>
      </c>
      <c r="B134" s="38" t="s">
        <v>3414</v>
      </c>
      <c r="C134" s="38" t="s">
        <v>3415</v>
      </c>
      <c r="D134" s="38" t="s">
        <v>3203</v>
      </c>
    </row>
    <row r="135" spans="1:5" ht="12.75" customHeight="1" x14ac:dyDescent="0.25">
      <c r="A135" s="38" t="s">
        <v>3416</v>
      </c>
      <c r="B135" s="38" t="s">
        <v>1086</v>
      </c>
      <c r="C135" s="38" t="s">
        <v>3417</v>
      </c>
      <c r="D135" s="38" t="s">
        <v>3203</v>
      </c>
      <c r="E135" s="51"/>
    </row>
    <row r="136" spans="1:5" ht="12.75" customHeight="1" x14ac:dyDescent="0.25">
      <c r="A136" s="38" t="s">
        <v>3418</v>
      </c>
      <c r="B136" s="43" t="s">
        <v>3419</v>
      </c>
      <c r="C136" s="38" t="s">
        <v>3420</v>
      </c>
      <c r="D136" s="38" t="s">
        <v>3203</v>
      </c>
      <c r="E136" s="51"/>
    </row>
    <row r="137" spans="1:5" ht="12.75" customHeight="1" x14ac:dyDescent="0.25">
      <c r="A137" s="38" t="s">
        <v>3418</v>
      </c>
      <c r="B137" s="43" t="s">
        <v>3419</v>
      </c>
      <c r="C137" s="38" t="s">
        <v>3421</v>
      </c>
      <c r="D137" s="38" t="s">
        <v>3203</v>
      </c>
      <c r="E137" s="51"/>
    </row>
    <row r="138" spans="1:5" ht="12.75" customHeight="1" x14ac:dyDescent="0.25">
      <c r="A138" s="26" t="s">
        <v>3304</v>
      </c>
      <c r="B138" s="14" t="s">
        <v>3305</v>
      </c>
      <c r="C138" s="53" t="s">
        <v>3422</v>
      </c>
      <c r="D138" s="14" t="s">
        <v>3390</v>
      </c>
    </row>
    <row r="139" spans="1:5" ht="12.75" customHeight="1" x14ac:dyDescent="0.25">
      <c r="A139" s="18" t="s">
        <v>3279</v>
      </c>
      <c r="B139" s="26" t="s">
        <v>455</v>
      </c>
      <c r="C139" s="154" t="s">
        <v>3422</v>
      </c>
      <c r="D139" s="14" t="s">
        <v>3390</v>
      </c>
    </row>
    <row r="140" spans="1:5" ht="12.75" customHeight="1" x14ac:dyDescent="0.25">
      <c r="A140" s="26" t="s">
        <v>3304</v>
      </c>
      <c r="B140" s="14" t="s">
        <v>3305</v>
      </c>
      <c r="C140" s="53" t="s">
        <v>3423</v>
      </c>
      <c r="D140" s="14" t="s">
        <v>3390</v>
      </c>
    </row>
    <row r="141" spans="1:5" ht="12.75" customHeight="1" x14ac:dyDescent="0.25">
      <c r="A141" s="18" t="s">
        <v>3279</v>
      </c>
      <c r="B141" s="26" t="s">
        <v>455</v>
      </c>
      <c r="C141" s="18" t="s">
        <v>3423</v>
      </c>
      <c r="D141" s="14" t="s">
        <v>3390</v>
      </c>
    </row>
    <row r="142" spans="1:5" ht="12.75" customHeight="1" x14ac:dyDescent="0.25">
      <c r="A142" s="26" t="s">
        <v>3304</v>
      </c>
      <c r="B142" s="14" t="s">
        <v>3305</v>
      </c>
      <c r="C142" s="53" t="s">
        <v>3424</v>
      </c>
      <c r="D142" s="14" t="s">
        <v>3390</v>
      </c>
    </row>
    <row r="143" spans="1:5" ht="12.75" customHeight="1" x14ac:dyDescent="0.25">
      <c r="A143" s="18" t="s">
        <v>3279</v>
      </c>
      <c r="B143" s="26" t="s">
        <v>455</v>
      </c>
      <c r="C143" s="18" t="s">
        <v>3424</v>
      </c>
      <c r="D143" s="14" t="s">
        <v>3390</v>
      </c>
    </row>
    <row r="144" spans="1:5" ht="12.75" customHeight="1" x14ac:dyDescent="0.25">
      <c r="A144" s="26" t="s">
        <v>3304</v>
      </c>
      <c r="B144" s="14" t="s">
        <v>3305</v>
      </c>
      <c r="C144" s="156" t="s">
        <v>3425</v>
      </c>
      <c r="D144" s="14" t="s">
        <v>3390</v>
      </c>
    </row>
    <row r="145" spans="1:5" ht="12.75" customHeight="1" x14ac:dyDescent="0.25">
      <c r="A145" s="18" t="s">
        <v>3279</v>
      </c>
      <c r="B145" s="26" t="s">
        <v>455</v>
      </c>
      <c r="C145" s="18" t="s">
        <v>3425</v>
      </c>
      <c r="D145" s="14" t="s">
        <v>3390</v>
      </c>
    </row>
    <row r="146" spans="1:5" ht="12.75" customHeight="1" x14ac:dyDescent="0.25">
      <c r="A146" s="26" t="s">
        <v>3304</v>
      </c>
      <c r="B146" s="14" t="s">
        <v>3305</v>
      </c>
      <c r="C146" s="156" t="s">
        <v>3426</v>
      </c>
      <c r="D146" s="14" t="s">
        <v>3390</v>
      </c>
    </row>
    <row r="147" spans="1:5" ht="12.75" customHeight="1" x14ac:dyDescent="0.25">
      <c r="A147" s="18" t="s">
        <v>3279</v>
      </c>
      <c r="B147" s="26" t="s">
        <v>455</v>
      </c>
      <c r="C147" s="53" t="s">
        <v>3426</v>
      </c>
      <c r="D147" s="14" t="s">
        <v>3390</v>
      </c>
    </row>
    <row r="148" spans="1:5" ht="12.75" customHeight="1" x14ac:dyDescent="0.25">
      <c r="A148" s="26" t="s">
        <v>3304</v>
      </c>
      <c r="B148" s="14" t="s">
        <v>3305</v>
      </c>
      <c r="C148" s="53" t="s">
        <v>3427</v>
      </c>
      <c r="D148" s="14" t="s">
        <v>3390</v>
      </c>
    </row>
    <row r="149" spans="1:5" ht="12.75" customHeight="1" x14ac:dyDescent="0.25">
      <c r="A149" s="18" t="s">
        <v>3279</v>
      </c>
      <c r="B149" s="26" t="s">
        <v>455</v>
      </c>
      <c r="C149" s="154" t="s">
        <v>3427</v>
      </c>
      <c r="D149" s="14" t="s">
        <v>3390</v>
      </c>
    </row>
    <row r="150" spans="1:5" ht="12.75" customHeight="1" x14ac:dyDescent="0.25">
      <c r="A150" s="26" t="s">
        <v>3304</v>
      </c>
      <c r="B150" s="14" t="s">
        <v>3305</v>
      </c>
      <c r="C150" s="53" t="s">
        <v>3428</v>
      </c>
      <c r="D150" s="14" t="s">
        <v>3390</v>
      </c>
    </row>
    <row r="151" spans="1:5" ht="12.75" customHeight="1" x14ac:dyDescent="0.25">
      <c r="A151" s="18" t="s">
        <v>3279</v>
      </c>
      <c r="B151" s="26" t="s">
        <v>455</v>
      </c>
      <c r="C151" s="154" t="s">
        <v>3428</v>
      </c>
      <c r="D151" s="14" t="s">
        <v>3390</v>
      </c>
    </row>
    <row r="152" spans="1:5" ht="12.75" customHeight="1" x14ac:dyDescent="0.25">
      <c r="A152" s="26" t="s">
        <v>3304</v>
      </c>
      <c r="B152" s="14" t="s">
        <v>3305</v>
      </c>
      <c r="C152" s="52" t="s">
        <v>3429</v>
      </c>
      <c r="D152" s="14" t="s">
        <v>3390</v>
      </c>
    </row>
    <row r="153" spans="1:5" ht="12.75" customHeight="1" x14ac:dyDescent="0.25">
      <c r="A153" s="18" t="s">
        <v>3279</v>
      </c>
      <c r="B153" s="26" t="s">
        <v>455</v>
      </c>
      <c r="C153" s="154" t="s">
        <v>3429</v>
      </c>
      <c r="D153" s="14" t="s">
        <v>3390</v>
      </c>
    </row>
    <row r="154" spans="1:5" ht="12.75" customHeight="1" x14ac:dyDescent="0.25">
      <c r="A154" s="38" t="s">
        <v>3430</v>
      </c>
      <c r="B154" s="43" t="s">
        <v>3431</v>
      </c>
      <c r="C154" s="52" t="s">
        <v>3432</v>
      </c>
      <c r="D154" s="38" t="s">
        <v>3203</v>
      </c>
    </row>
    <row r="155" spans="1:5" ht="12.75" customHeight="1" x14ac:dyDescent="0.25">
      <c r="A155" s="38" t="s">
        <v>3430</v>
      </c>
      <c r="B155" s="43" t="s">
        <v>3431</v>
      </c>
      <c r="C155" s="155" t="s">
        <v>3433</v>
      </c>
      <c r="D155" s="38" t="s">
        <v>3203</v>
      </c>
    </row>
    <row r="156" spans="1:5" ht="12.75" customHeight="1" x14ac:dyDescent="0.25">
      <c r="A156" s="38" t="s">
        <v>3434</v>
      </c>
      <c r="B156" s="38" t="s">
        <v>3435</v>
      </c>
      <c r="C156" s="38" t="s">
        <v>3436</v>
      </c>
      <c r="D156" s="38" t="s">
        <v>3203</v>
      </c>
    </row>
    <row r="157" spans="1:5" ht="12.75" customHeight="1" x14ac:dyDescent="0.25">
      <c r="A157" s="38" t="s">
        <v>3434</v>
      </c>
      <c r="B157" s="38" t="s">
        <v>3435</v>
      </c>
      <c r="C157" s="38" t="s">
        <v>3437</v>
      </c>
      <c r="D157" s="38" t="s">
        <v>3203</v>
      </c>
    </row>
    <row r="158" spans="1:5" ht="12.75" customHeight="1" x14ac:dyDescent="0.25">
      <c r="A158" s="38" t="s">
        <v>3438</v>
      </c>
      <c r="B158" s="38" t="s">
        <v>3439</v>
      </c>
      <c r="C158" s="38" t="s">
        <v>3440</v>
      </c>
      <c r="D158" s="38" t="s">
        <v>3203</v>
      </c>
    </row>
    <row r="159" spans="1:5" ht="12.75" customHeight="1" x14ac:dyDescent="0.25">
      <c r="A159" s="38" t="s">
        <v>3441</v>
      </c>
      <c r="B159" s="38" t="s">
        <v>3442</v>
      </c>
      <c r="C159" s="82" t="s">
        <v>3443</v>
      </c>
      <c r="D159" s="38" t="s">
        <v>3203</v>
      </c>
      <c r="E159" s="51"/>
    </row>
    <row r="160" spans="1:5" ht="12.75" customHeight="1" x14ac:dyDescent="0.25">
      <c r="A160" s="38" t="s">
        <v>3324</v>
      </c>
      <c r="B160" s="38" t="s">
        <v>3444</v>
      </c>
      <c r="C160" s="157" t="s">
        <v>3445</v>
      </c>
      <c r="D160" s="38" t="s">
        <v>3196</v>
      </c>
    </row>
    <row r="161" spans="1:5" ht="12.75" customHeight="1" x14ac:dyDescent="0.25">
      <c r="A161" s="38" t="s">
        <v>3446</v>
      </c>
      <c r="B161" s="38" t="s">
        <v>3447</v>
      </c>
      <c r="C161" s="38" t="s">
        <v>3448</v>
      </c>
      <c r="D161" s="38" t="s">
        <v>3203</v>
      </c>
    </row>
    <row r="162" spans="1:5" ht="12.75" customHeight="1" x14ac:dyDescent="0.25">
      <c r="A162" s="38" t="s">
        <v>3449</v>
      </c>
      <c r="B162" s="38" t="s">
        <v>3450</v>
      </c>
      <c r="C162" s="38" t="s">
        <v>3451</v>
      </c>
      <c r="D162" s="38" t="s">
        <v>3203</v>
      </c>
    </row>
    <row r="163" spans="1:5" ht="12.75" customHeight="1" x14ac:dyDescent="0.25">
      <c r="A163" s="38" t="s">
        <v>3452</v>
      </c>
      <c r="B163" s="38" t="s">
        <v>3453</v>
      </c>
      <c r="C163" s="38" t="s">
        <v>3454</v>
      </c>
      <c r="D163" s="38" t="s">
        <v>3455</v>
      </c>
      <c r="E163" s="51"/>
    </row>
    <row r="164" spans="1:5" ht="12.75" customHeight="1" x14ac:dyDescent="0.25">
      <c r="A164" s="38" t="s">
        <v>755</v>
      </c>
      <c r="B164" s="38" t="s">
        <v>756</v>
      </c>
      <c r="C164" s="38" t="s">
        <v>3456</v>
      </c>
      <c r="D164" s="38" t="s">
        <v>3203</v>
      </c>
    </row>
    <row r="165" spans="1:5" ht="12.75" customHeight="1" x14ac:dyDescent="0.25">
      <c r="A165" s="38" t="s">
        <v>3457</v>
      </c>
      <c r="B165" s="38" t="s">
        <v>3458</v>
      </c>
      <c r="C165" s="38" t="s">
        <v>3459</v>
      </c>
      <c r="D165" s="38" t="s">
        <v>3203</v>
      </c>
    </row>
    <row r="166" spans="1:5" ht="12.75" customHeight="1" x14ac:dyDescent="0.25">
      <c r="A166" s="38" t="s">
        <v>3460</v>
      </c>
      <c r="B166" s="38" t="s">
        <v>3461</v>
      </c>
      <c r="C166" s="38" t="s">
        <v>3462</v>
      </c>
      <c r="D166" s="38" t="s">
        <v>3203</v>
      </c>
    </row>
    <row r="167" spans="1:5" ht="12.75" customHeight="1" x14ac:dyDescent="0.25">
      <c r="A167" s="38" t="s">
        <v>3463</v>
      </c>
      <c r="B167" s="38" t="s">
        <v>3464</v>
      </c>
      <c r="C167" s="38" t="s">
        <v>3465</v>
      </c>
      <c r="D167" s="38" t="s">
        <v>3466</v>
      </c>
    </row>
    <row r="168" spans="1:5" ht="12.75" customHeight="1" x14ac:dyDescent="0.25">
      <c r="A168" s="38" t="s">
        <v>3463</v>
      </c>
      <c r="B168" s="38" t="s">
        <v>3464</v>
      </c>
      <c r="C168" s="38" t="s">
        <v>3467</v>
      </c>
      <c r="D168" s="38" t="s">
        <v>3203</v>
      </c>
    </row>
    <row r="169" spans="1:5" ht="12.75" customHeight="1" x14ac:dyDescent="0.25">
      <c r="A169" s="38" t="s">
        <v>3468</v>
      </c>
      <c r="B169" s="38" t="s">
        <v>625</v>
      </c>
      <c r="C169" s="38" t="s">
        <v>3469</v>
      </c>
      <c r="D169" s="38" t="s">
        <v>3470</v>
      </c>
    </row>
    <row r="170" spans="1:5" ht="12.75" customHeight="1" x14ac:dyDescent="0.25">
      <c r="A170" s="38" t="s">
        <v>3471</v>
      </c>
      <c r="B170" s="38" t="s">
        <v>3472</v>
      </c>
      <c r="C170" s="38" t="s">
        <v>3473</v>
      </c>
      <c r="D170" s="38" t="s">
        <v>3196</v>
      </c>
    </row>
    <row r="171" spans="1:5" ht="12.75" customHeight="1" x14ac:dyDescent="0.25">
      <c r="A171" s="59" t="s">
        <v>3474</v>
      </c>
      <c r="B171" s="26" t="s">
        <v>756</v>
      </c>
      <c r="C171" s="38" t="s">
        <v>3475</v>
      </c>
      <c r="D171" s="38" t="s">
        <v>3203</v>
      </c>
    </row>
    <row r="172" spans="1:5" ht="12.75" customHeight="1" x14ac:dyDescent="0.25">
      <c r="A172" s="38" t="s">
        <v>3476</v>
      </c>
      <c r="B172" s="38" t="s">
        <v>867</v>
      </c>
      <c r="C172" s="38" t="s">
        <v>3477</v>
      </c>
      <c r="D172" s="38" t="s">
        <v>3478</v>
      </c>
    </row>
    <row r="173" spans="1:5" ht="12.75" customHeight="1" x14ac:dyDescent="0.25">
      <c r="A173" s="38" t="s">
        <v>3479</v>
      </c>
      <c r="B173" s="38" t="s">
        <v>3480</v>
      </c>
      <c r="C173" s="38" t="s">
        <v>3481</v>
      </c>
      <c r="D173" s="38" t="s">
        <v>3203</v>
      </c>
    </row>
    <row r="174" spans="1:5" ht="12.75" customHeight="1" x14ac:dyDescent="0.25">
      <c r="A174" s="38" t="s">
        <v>3482</v>
      </c>
      <c r="B174" s="38" t="s">
        <v>3483</v>
      </c>
      <c r="C174" s="43" t="s">
        <v>3484</v>
      </c>
      <c r="D174" s="38" t="s">
        <v>3478</v>
      </c>
    </row>
    <row r="175" spans="1:5" ht="12.75" customHeight="1" x14ac:dyDescent="0.25">
      <c r="A175" s="38" t="s">
        <v>755</v>
      </c>
      <c r="B175" s="38" t="s">
        <v>756</v>
      </c>
      <c r="C175" s="38" t="s">
        <v>3485</v>
      </c>
      <c r="D175" s="38" t="s">
        <v>3203</v>
      </c>
      <c r="E175" s="51"/>
    </row>
    <row r="176" spans="1:5" ht="12.75" customHeight="1" x14ac:dyDescent="0.25">
      <c r="A176" s="38" t="s">
        <v>3486</v>
      </c>
      <c r="B176" s="38" t="s">
        <v>1262</v>
      </c>
      <c r="C176" s="38" t="s">
        <v>3487</v>
      </c>
      <c r="D176" s="38" t="s">
        <v>3488</v>
      </c>
      <c r="E176" s="51"/>
    </row>
    <row r="177" spans="1:5" ht="12.75" customHeight="1" x14ac:dyDescent="0.25">
      <c r="A177" s="38" t="s">
        <v>1111</v>
      </c>
      <c r="B177" s="38" t="s">
        <v>1112</v>
      </c>
      <c r="C177" s="38" t="s">
        <v>3489</v>
      </c>
      <c r="D177" s="38" t="s">
        <v>3490</v>
      </c>
      <c r="E177" s="51"/>
    </row>
    <row r="178" spans="1:5" ht="12.75" customHeight="1" x14ac:dyDescent="0.25">
      <c r="A178" s="38" t="s">
        <v>3491</v>
      </c>
      <c r="B178" s="38" t="s">
        <v>1108</v>
      </c>
      <c r="C178" s="38" t="s">
        <v>3492</v>
      </c>
      <c r="D178" s="38" t="s">
        <v>3203</v>
      </c>
    </row>
  </sheetData>
  <sortState xmlns:xlrd2="http://schemas.microsoft.com/office/spreadsheetml/2017/richdata2" ref="A3:D178">
    <sortCondition ref="C1:C178"/>
  </sortState>
  <printOptions gridLines="1"/>
  <pageMargins left="0.74803149606299213" right="0.74803149606299213" top="0.98425196850393704" bottom="0.98425196850393704" header="0.51181102362204722" footer="0.51181102362204722"/>
  <pageSetup paperSize="9" scale="47" fitToHeight="3" orientation="landscape" verticalDpi="1200" r:id="rId1"/>
  <headerFooter alignWithMargins="0">
    <oddHeader>&amp;L&amp;"Arial,Bold"&amp;11PERSONS GRANTED EXEMPTION FROM REGISTRATION AS A GENERATOR UNDER CLAUSE 2.2.1(c) OF THE RULES</oddHeader>
    <oddFooter>&amp;LNEMMCO Date of Issue: &amp;D&amp;R&amp;P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pageSetUpPr fitToPage="1"/>
  </sheetPr>
  <dimension ref="A1:I504"/>
  <sheetViews>
    <sheetView zoomScaleNormal="100" workbookViewId="0">
      <pane ySplit="1" topLeftCell="A2" activePane="bottomLeft" state="frozen"/>
      <selection pane="bottomLeft"/>
    </sheetView>
  </sheetViews>
  <sheetFormatPr defaultColWidth="9.44140625" defaultRowHeight="12.75" customHeight="1" x14ac:dyDescent="0.25"/>
  <cols>
    <col min="1" max="1" width="72.5546875" style="38" customWidth="1"/>
    <col min="2" max="2" width="19.44140625" style="38" customWidth="1"/>
    <col min="3" max="3" width="27.44140625" style="25" customWidth="1"/>
    <col min="4" max="4" width="52.44140625" style="25" customWidth="1"/>
    <col min="5" max="5" width="64" style="18" customWidth="1"/>
    <col min="6" max="6" width="21.5546875" style="18" customWidth="1"/>
    <col min="7" max="7" width="31.5546875" style="124" bestFit="1" customWidth="1"/>
    <col min="8" max="16384" width="9.44140625" style="25"/>
  </cols>
  <sheetData>
    <row r="1" spans="1:7" ht="13.8" thickBot="1" x14ac:dyDescent="0.3">
      <c r="A1" s="40" t="s">
        <v>3493</v>
      </c>
      <c r="B1" s="40" t="s">
        <v>1387</v>
      </c>
      <c r="C1" s="40" t="s">
        <v>3494</v>
      </c>
      <c r="D1" s="40" t="s">
        <v>1389</v>
      </c>
      <c r="E1" s="40" t="s">
        <v>3495</v>
      </c>
      <c r="F1" s="40" t="s">
        <v>1387</v>
      </c>
      <c r="G1" s="40" t="s">
        <v>3496</v>
      </c>
    </row>
    <row r="2" spans="1:7" ht="13.2" x14ac:dyDescent="0.25">
      <c r="A2" s="18" t="s">
        <v>3497</v>
      </c>
      <c r="B2" s="18" t="s">
        <v>3498</v>
      </c>
      <c r="C2" s="25" t="s">
        <v>36</v>
      </c>
      <c r="D2" s="18" t="s">
        <v>3499</v>
      </c>
      <c r="E2" s="18" t="s">
        <v>1079</v>
      </c>
      <c r="F2" s="18" t="s">
        <v>1080</v>
      </c>
      <c r="G2" s="124">
        <v>44306</v>
      </c>
    </row>
    <row r="3" spans="1:7" ht="13.2" x14ac:dyDescent="0.25">
      <c r="A3" s="18" t="s">
        <v>3497</v>
      </c>
      <c r="B3" s="18" t="s">
        <v>3498</v>
      </c>
      <c r="C3" s="25" t="s">
        <v>36</v>
      </c>
      <c r="D3" s="18" t="s">
        <v>3500</v>
      </c>
      <c r="E3" s="18" t="s">
        <v>1079</v>
      </c>
      <c r="F3" s="18" t="s">
        <v>1080</v>
      </c>
      <c r="G3" s="124">
        <v>44509</v>
      </c>
    </row>
    <row r="4" spans="1:7" ht="13.2" x14ac:dyDescent="0.25">
      <c r="A4" s="18" t="s">
        <v>3501</v>
      </c>
      <c r="B4" s="18" t="s">
        <v>1731</v>
      </c>
      <c r="C4" s="25" t="s">
        <v>1300</v>
      </c>
      <c r="D4" s="25" t="s">
        <v>3502</v>
      </c>
      <c r="E4" s="18" t="s">
        <v>1417</v>
      </c>
      <c r="F4" s="18" t="s">
        <v>83</v>
      </c>
      <c r="G4" s="124">
        <v>43354</v>
      </c>
    </row>
    <row r="5" spans="1:7" ht="13.2" x14ac:dyDescent="0.25">
      <c r="A5" s="18" t="s">
        <v>3503</v>
      </c>
      <c r="B5" s="18" t="s">
        <v>3504</v>
      </c>
      <c r="C5" s="25" t="s">
        <v>1300</v>
      </c>
      <c r="D5" s="25" t="s">
        <v>3505</v>
      </c>
      <c r="E5" s="18" t="s">
        <v>3506</v>
      </c>
      <c r="F5" s="18" t="s">
        <v>409</v>
      </c>
      <c r="G5" s="124">
        <v>43862</v>
      </c>
    </row>
    <row r="6" spans="1:7" ht="13.2" x14ac:dyDescent="0.25">
      <c r="A6" s="18" t="s">
        <v>3507</v>
      </c>
      <c r="B6" s="18" t="s">
        <v>3508</v>
      </c>
      <c r="C6" s="25" t="s">
        <v>1300</v>
      </c>
      <c r="D6" s="25" t="s">
        <v>3509</v>
      </c>
      <c r="E6" s="18" t="s">
        <v>3510</v>
      </c>
      <c r="F6" s="18" t="s">
        <v>127</v>
      </c>
      <c r="G6" s="124">
        <v>42544</v>
      </c>
    </row>
    <row r="7" spans="1:7" ht="13.2" x14ac:dyDescent="0.25">
      <c r="A7" s="18" t="s">
        <v>3511</v>
      </c>
      <c r="B7" s="18" t="s">
        <v>3512</v>
      </c>
      <c r="C7" s="25" t="s">
        <v>1300</v>
      </c>
      <c r="D7" s="18" t="s">
        <v>3513</v>
      </c>
      <c r="E7" s="18" t="s">
        <v>3510</v>
      </c>
      <c r="F7" s="18" t="s">
        <v>127</v>
      </c>
      <c r="G7" s="124">
        <v>43496</v>
      </c>
    </row>
    <row r="8" spans="1:7" ht="13.2" x14ac:dyDescent="0.25">
      <c r="A8" s="18" t="s">
        <v>3514</v>
      </c>
      <c r="B8" s="18" t="s">
        <v>3515</v>
      </c>
      <c r="C8" s="25" t="s">
        <v>1300</v>
      </c>
      <c r="D8" s="18" t="s">
        <v>3516</v>
      </c>
      <c r="E8" s="18" t="s">
        <v>1874</v>
      </c>
      <c r="F8" s="18" t="s">
        <v>629</v>
      </c>
      <c r="G8" s="124">
        <v>45013</v>
      </c>
    </row>
    <row r="9" spans="1:7" ht="13.2" x14ac:dyDescent="0.25">
      <c r="A9" s="18" t="s">
        <v>3517</v>
      </c>
      <c r="B9" s="18" t="s">
        <v>3518</v>
      </c>
      <c r="C9" s="25" t="s">
        <v>1300</v>
      </c>
      <c r="D9" s="18" t="s">
        <v>3516</v>
      </c>
      <c r="E9" s="18" t="s">
        <v>1874</v>
      </c>
      <c r="F9" s="18" t="s">
        <v>629</v>
      </c>
      <c r="G9" s="124">
        <v>45013</v>
      </c>
    </row>
    <row r="10" spans="1:7" ht="13.2" x14ac:dyDescent="0.25">
      <c r="A10" s="18" t="s">
        <v>3519</v>
      </c>
      <c r="B10" s="18" t="s">
        <v>3520</v>
      </c>
      <c r="C10" s="25" t="s">
        <v>1300</v>
      </c>
      <c r="D10" s="25" t="s">
        <v>1878</v>
      </c>
      <c r="E10" s="18" t="s">
        <v>104</v>
      </c>
      <c r="F10" s="18" t="s">
        <v>105</v>
      </c>
      <c r="G10" s="124">
        <v>45405</v>
      </c>
    </row>
    <row r="11" spans="1:7" ht="13.2" x14ac:dyDescent="0.25">
      <c r="A11" s="18" t="s">
        <v>3521</v>
      </c>
      <c r="B11" s="18" t="s">
        <v>3522</v>
      </c>
      <c r="C11" s="25" t="s">
        <v>1300</v>
      </c>
      <c r="D11" s="25" t="s">
        <v>1878</v>
      </c>
      <c r="E11" s="18" t="s">
        <v>104</v>
      </c>
      <c r="F11" s="18" t="s">
        <v>105</v>
      </c>
      <c r="G11" s="124">
        <v>45405</v>
      </c>
    </row>
    <row r="12" spans="1:7" ht="13.2" x14ac:dyDescent="0.25">
      <c r="A12" s="18" t="s">
        <v>3523</v>
      </c>
      <c r="B12" s="18" t="s">
        <v>3524</v>
      </c>
      <c r="C12" s="25" t="s">
        <v>1300</v>
      </c>
      <c r="D12" s="25" t="s">
        <v>1878</v>
      </c>
      <c r="E12" s="18" t="s">
        <v>104</v>
      </c>
      <c r="F12" s="18" t="s">
        <v>105</v>
      </c>
      <c r="G12" s="124">
        <v>45405</v>
      </c>
    </row>
    <row r="13" spans="1:7" ht="13.2" x14ac:dyDescent="0.25">
      <c r="A13" s="18" t="s">
        <v>3525</v>
      </c>
      <c r="B13" s="18" t="s">
        <v>3526</v>
      </c>
      <c r="C13" s="25" t="s">
        <v>1300</v>
      </c>
      <c r="D13" s="25" t="s">
        <v>3527</v>
      </c>
      <c r="E13" s="18" t="s">
        <v>3528</v>
      </c>
      <c r="F13" s="18" t="s">
        <v>1506</v>
      </c>
      <c r="G13" s="124">
        <v>43354</v>
      </c>
    </row>
    <row r="14" spans="1:7" ht="13.2" x14ac:dyDescent="0.25">
      <c r="A14" s="18" t="s">
        <v>3529</v>
      </c>
      <c r="B14" s="18" t="s">
        <v>3530</v>
      </c>
      <c r="C14" s="25" t="s">
        <v>1300</v>
      </c>
      <c r="D14" s="25" t="s">
        <v>3527</v>
      </c>
      <c r="E14" s="18" t="s">
        <v>374</v>
      </c>
      <c r="F14" s="18" t="s">
        <v>1506</v>
      </c>
      <c r="G14" s="124">
        <v>43354</v>
      </c>
    </row>
    <row r="15" spans="1:7" ht="13.2" x14ac:dyDescent="0.25">
      <c r="A15" s="18" t="s">
        <v>1465</v>
      </c>
      <c r="B15" s="18" t="s">
        <v>1466</v>
      </c>
      <c r="C15" s="25" t="s">
        <v>1300</v>
      </c>
      <c r="D15" s="25" t="s">
        <v>3531</v>
      </c>
      <c r="E15" s="18" t="s">
        <v>3532</v>
      </c>
      <c r="F15" s="18" t="s">
        <v>105</v>
      </c>
      <c r="G15" s="124">
        <v>42033</v>
      </c>
    </row>
    <row r="16" spans="1:7" ht="13.2" x14ac:dyDescent="0.25">
      <c r="A16" s="43" t="s">
        <v>3533</v>
      </c>
      <c r="B16" s="18"/>
      <c r="C16" s="25" t="s">
        <v>1300</v>
      </c>
      <c r="D16" s="25" t="s">
        <v>3534</v>
      </c>
      <c r="E16" s="18" t="s">
        <v>3535</v>
      </c>
      <c r="F16" s="18" t="s">
        <v>455</v>
      </c>
      <c r="G16" s="124">
        <v>39805</v>
      </c>
    </row>
    <row r="17" spans="1:7" ht="13.2" x14ac:dyDescent="0.25">
      <c r="A17" s="18" t="s">
        <v>3536</v>
      </c>
      <c r="B17" s="18" t="s">
        <v>157</v>
      </c>
      <c r="C17" s="25" t="s">
        <v>36</v>
      </c>
      <c r="D17" s="25" t="s">
        <v>3537</v>
      </c>
      <c r="E17" s="18" t="s">
        <v>1537</v>
      </c>
      <c r="F17" s="18" t="s">
        <v>467</v>
      </c>
      <c r="G17" s="124">
        <v>43410</v>
      </c>
    </row>
    <row r="18" spans="1:7" ht="13.2" x14ac:dyDescent="0.25">
      <c r="A18" s="18" t="s">
        <v>3538</v>
      </c>
      <c r="B18" s="18" t="s">
        <v>3539</v>
      </c>
      <c r="C18" s="25" t="s">
        <v>1300</v>
      </c>
      <c r="D18" s="25" t="s">
        <v>3540</v>
      </c>
      <c r="E18" s="18" t="s">
        <v>264</v>
      </c>
      <c r="F18" s="18" t="s">
        <v>265</v>
      </c>
      <c r="G18" s="124">
        <v>44180</v>
      </c>
    </row>
    <row r="19" spans="1:7" ht="13.2" x14ac:dyDescent="0.25">
      <c r="A19" s="18" t="s">
        <v>3538</v>
      </c>
      <c r="B19" s="18" t="s">
        <v>3539</v>
      </c>
      <c r="C19" s="25" t="s">
        <v>1300</v>
      </c>
      <c r="D19" s="25" t="s">
        <v>3541</v>
      </c>
      <c r="E19" s="18" t="s">
        <v>264</v>
      </c>
      <c r="F19" s="18" t="s">
        <v>265</v>
      </c>
      <c r="G19" s="124">
        <v>44341</v>
      </c>
    </row>
    <row r="20" spans="1:7" ht="13.2" x14ac:dyDescent="0.25">
      <c r="A20" s="18" t="s">
        <v>3542</v>
      </c>
      <c r="B20" s="18" t="s">
        <v>513</v>
      </c>
      <c r="C20" s="25" t="s">
        <v>1300</v>
      </c>
      <c r="D20" s="25" t="s">
        <v>3543</v>
      </c>
      <c r="E20" s="18" t="s">
        <v>3532</v>
      </c>
      <c r="F20" s="18" t="s">
        <v>105</v>
      </c>
      <c r="G20" s="124">
        <v>43292</v>
      </c>
    </row>
    <row r="21" spans="1:7" ht="13.2" x14ac:dyDescent="0.25">
      <c r="A21" s="18" t="s">
        <v>3544</v>
      </c>
      <c r="B21" s="18" t="s">
        <v>3545</v>
      </c>
      <c r="C21" s="25" t="s">
        <v>1300</v>
      </c>
      <c r="D21" s="25" t="s">
        <v>3546</v>
      </c>
      <c r="E21" s="18" t="s">
        <v>3528</v>
      </c>
      <c r="F21" s="18" t="s">
        <v>1506</v>
      </c>
      <c r="G21" s="124">
        <v>43098</v>
      </c>
    </row>
    <row r="22" spans="1:7" ht="13.2" x14ac:dyDescent="0.25">
      <c r="A22" s="18" t="s">
        <v>3547</v>
      </c>
      <c r="B22" s="18" t="s">
        <v>3548</v>
      </c>
      <c r="C22" s="25" t="s">
        <v>1300</v>
      </c>
      <c r="D22" s="25" t="s">
        <v>3549</v>
      </c>
      <c r="E22" s="18" t="s">
        <v>3550</v>
      </c>
      <c r="F22" s="18" t="s">
        <v>1425</v>
      </c>
      <c r="G22" s="124">
        <v>44159</v>
      </c>
    </row>
    <row r="23" spans="1:7" ht="13.2" x14ac:dyDescent="0.25">
      <c r="A23" s="18" t="s">
        <v>3551</v>
      </c>
      <c r="B23" s="18" t="s">
        <v>3548</v>
      </c>
      <c r="C23" s="25" t="s">
        <v>1300</v>
      </c>
      <c r="D23" s="25" t="s">
        <v>3549</v>
      </c>
      <c r="E23" s="18" t="s">
        <v>3550</v>
      </c>
      <c r="F23" s="18" t="s">
        <v>1425</v>
      </c>
      <c r="G23" s="124">
        <v>43753</v>
      </c>
    </row>
    <row r="24" spans="1:7" ht="26.4" x14ac:dyDescent="0.25">
      <c r="A24" s="18" t="s">
        <v>1402</v>
      </c>
      <c r="B24" s="18" t="s">
        <v>75</v>
      </c>
      <c r="C24" s="25" t="s">
        <v>1300</v>
      </c>
      <c r="D24" s="25" t="s">
        <v>3552</v>
      </c>
      <c r="E24" s="18" t="s">
        <v>3553</v>
      </c>
      <c r="F24" s="18" t="s">
        <v>625</v>
      </c>
      <c r="G24" s="124">
        <v>43748</v>
      </c>
    </row>
    <row r="25" spans="1:7" ht="14.25" customHeight="1" x14ac:dyDescent="0.25">
      <c r="A25" s="18" t="s">
        <v>3554</v>
      </c>
      <c r="B25" s="18" t="s">
        <v>549</v>
      </c>
      <c r="C25" s="25" t="s">
        <v>36</v>
      </c>
      <c r="D25" s="18" t="s">
        <v>3555</v>
      </c>
      <c r="E25" s="18" t="s">
        <v>192</v>
      </c>
      <c r="F25" s="18" t="s">
        <v>193</v>
      </c>
      <c r="G25" s="124">
        <v>44894</v>
      </c>
    </row>
    <row r="26" spans="1:7" ht="13.2" x14ac:dyDescent="0.25">
      <c r="A26" s="18" t="s">
        <v>548</v>
      </c>
      <c r="B26" s="18" t="s">
        <v>549</v>
      </c>
      <c r="C26" s="25" t="s">
        <v>1300</v>
      </c>
      <c r="D26" s="18" t="s">
        <v>3556</v>
      </c>
      <c r="E26" s="18" t="s">
        <v>3557</v>
      </c>
      <c r="F26" s="18" t="s">
        <v>195</v>
      </c>
      <c r="G26" s="124">
        <v>44243</v>
      </c>
    </row>
    <row r="27" spans="1:7" ht="13.2" x14ac:dyDescent="0.25">
      <c r="A27" s="18" t="s">
        <v>3558</v>
      </c>
      <c r="B27" s="18" t="s">
        <v>3559</v>
      </c>
      <c r="C27" s="25" t="s">
        <v>1300</v>
      </c>
      <c r="D27" s="18" t="s">
        <v>3560</v>
      </c>
      <c r="E27" s="18" t="s">
        <v>3561</v>
      </c>
      <c r="F27" s="18" t="s">
        <v>523</v>
      </c>
      <c r="G27" s="124">
        <v>45643</v>
      </c>
    </row>
    <row r="28" spans="1:7" ht="26.4" x14ac:dyDescent="0.25">
      <c r="A28" s="18" t="s">
        <v>3562</v>
      </c>
      <c r="B28" s="18" t="s">
        <v>417</v>
      </c>
      <c r="C28" s="25" t="s">
        <v>1300</v>
      </c>
      <c r="D28" s="25" t="s">
        <v>3563</v>
      </c>
      <c r="E28" s="18" t="s">
        <v>3506</v>
      </c>
      <c r="F28" s="18" t="s">
        <v>409</v>
      </c>
      <c r="G28" s="124">
        <v>38849</v>
      </c>
    </row>
    <row r="29" spans="1:7" ht="13.2" x14ac:dyDescent="0.25">
      <c r="A29" s="18" t="s">
        <v>3479</v>
      </c>
      <c r="B29" s="18" t="s">
        <v>3480</v>
      </c>
      <c r="C29" s="25" t="s">
        <v>1300</v>
      </c>
      <c r="D29" s="25" t="s">
        <v>3560</v>
      </c>
      <c r="E29" s="18" t="s">
        <v>3564</v>
      </c>
      <c r="F29" s="18" t="s">
        <v>523</v>
      </c>
      <c r="G29" s="124">
        <v>45188</v>
      </c>
    </row>
    <row r="30" spans="1:7" ht="13.2" x14ac:dyDescent="0.25">
      <c r="A30" s="18" t="s">
        <v>3565</v>
      </c>
      <c r="B30" s="18" t="s">
        <v>3566</v>
      </c>
      <c r="C30" s="25" t="s">
        <v>1300</v>
      </c>
      <c r="D30" s="25" t="s">
        <v>3567</v>
      </c>
      <c r="E30" s="18" t="s">
        <v>3568</v>
      </c>
      <c r="F30" s="18" t="s">
        <v>217</v>
      </c>
      <c r="G30" s="124">
        <v>45524</v>
      </c>
    </row>
    <row r="31" spans="1:7" ht="13.2" x14ac:dyDescent="0.25">
      <c r="A31" s="18" t="s">
        <v>3569</v>
      </c>
      <c r="B31" s="18" t="s">
        <v>3570</v>
      </c>
      <c r="C31" s="25" t="s">
        <v>1300</v>
      </c>
      <c r="D31" s="25" t="s">
        <v>3567</v>
      </c>
      <c r="E31" s="18" t="s">
        <v>3568</v>
      </c>
      <c r="F31" s="18" t="s">
        <v>217</v>
      </c>
      <c r="G31" s="124">
        <v>45524</v>
      </c>
    </row>
    <row r="32" spans="1:7" ht="13.2" x14ac:dyDescent="0.25">
      <c r="A32" s="18" t="s">
        <v>3571</v>
      </c>
      <c r="B32" s="18" t="s">
        <v>3572</v>
      </c>
      <c r="C32" s="25" t="s">
        <v>1300</v>
      </c>
      <c r="D32" s="25" t="s">
        <v>3567</v>
      </c>
      <c r="E32" s="18" t="s">
        <v>3568</v>
      </c>
      <c r="F32" s="18" t="s">
        <v>217</v>
      </c>
      <c r="G32" s="124">
        <v>45524</v>
      </c>
    </row>
    <row r="33" spans="1:7" ht="13.2" x14ac:dyDescent="0.25">
      <c r="A33" s="18" t="s">
        <v>3558</v>
      </c>
      <c r="B33" s="14" t="s">
        <v>3573</v>
      </c>
      <c r="C33" s="25" t="s">
        <v>1300</v>
      </c>
      <c r="D33" s="14" t="s">
        <v>3574</v>
      </c>
      <c r="E33" s="18" t="s">
        <v>1273</v>
      </c>
      <c r="F33" s="14" t="s">
        <v>1274</v>
      </c>
      <c r="G33" s="124">
        <v>44593</v>
      </c>
    </row>
    <row r="34" spans="1:7" ht="13.2" x14ac:dyDescent="0.25">
      <c r="A34" s="18" t="s">
        <v>3575</v>
      </c>
      <c r="B34" s="14" t="s">
        <v>3576</v>
      </c>
      <c r="C34" s="25" t="s">
        <v>1300</v>
      </c>
      <c r="D34" s="14" t="s">
        <v>3574</v>
      </c>
      <c r="E34" s="18" t="s">
        <v>1273</v>
      </c>
      <c r="F34" s="14" t="s">
        <v>1274</v>
      </c>
      <c r="G34" s="124">
        <v>44593</v>
      </c>
    </row>
    <row r="35" spans="1:7" ht="13.2" x14ac:dyDescent="0.25">
      <c r="A35" s="18" t="s">
        <v>3577</v>
      </c>
      <c r="B35" s="18" t="s">
        <v>3578</v>
      </c>
      <c r="C35" s="25" t="s">
        <v>1300</v>
      </c>
      <c r="D35" s="25" t="s">
        <v>3579</v>
      </c>
      <c r="E35" s="18" t="s">
        <v>3580</v>
      </c>
      <c r="F35" s="18" t="s">
        <v>219</v>
      </c>
      <c r="G35" s="124">
        <v>41880</v>
      </c>
    </row>
    <row r="36" spans="1:7" ht="13.2" x14ac:dyDescent="0.25">
      <c r="A36" s="18" t="s">
        <v>632</v>
      </c>
      <c r="B36" s="18" t="s">
        <v>633</v>
      </c>
      <c r="C36" s="25" t="s">
        <v>1300</v>
      </c>
      <c r="D36" s="25" t="s">
        <v>3581</v>
      </c>
      <c r="E36" s="18" t="s">
        <v>628</v>
      </c>
      <c r="F36" s="18" t="s">
        <v>629</v>
      </c>
      <c r="G36" s="124">
        <v>44894</v>
      </c>
    </row>
    <row r="37" spans="1:7" ht="13.2" x14ac:dyDescent="0.25">
      <c r="A37" s="18" t="s">
        <v>3582</v>
      </c>
      <c r="B37" s="18" t="s">
        <v>3583</v>
      </c>
      <c r="C37" s="25" t="s">
        <v>1300</v>
      </c>
      <c r="D37" s="25" t="s">
        <v>3581</v>
      </c>
      <c r="E37" s="18" t="s">
        <v>628</v>
      </c>
      <c r="F37" s="18" t="s">
        <v>629</v>
      </c>
      <c r="G37" s="124">
        <v>44894</v>
      </c>
    </row>
    <row r="38" spans="1:7" ht="26.4" x14ac:dyDescent="0.25">
      <c r="A38" s="18" t="s">
        <v>3584</v>
      </c>
      <c r="B38" s="18" t="s">
        <v>3498</v>
      </c>
      <c r="C38" s="25" t="s">
        <v>36</v>
      </c>
      <c r="D38" s="25" t="s">
        <v>3585</v>
      </c>
      <c r="E38" s="18" t="s">
        <v>1079</v>
      </c>
      <c r="F38" s="18" t="s">
        <v>1080</v>
      </c>
      <c r="G38" s="124">
        <v>44516</v>
      </c>
    </row>
    <row r="39" spans="1:7" ht="13.2" x14ac:dyDescent="0.25">
      <c r="A39" s="18" t="s">
        <v>3586</v>
      </c>
      <c r="B39" s="18" t="s">
        <v>3587</v>
      </c>
      <c r="C39" s="25" t="s">
        <v>1300</v>
      </c>
      <c r="D39" s="25" t="s">
        <v>3588</v>
      </c>
      <c r="E39" s="18" t="s">
        <v>3589</v>
      </c>
      <c r="F39" s="18" t="s">
        <v>225</v>
      </c>
      <c r="G39" s="124">
        <v>45069</v>
      </c>
    </row>
    <row r="40" spans="1:7" ht="13.2" x14ac:dyDescent="0.25">
      <c r="A40" s="38" t="s">
        <v>3517</v>
      </c>
      <c r="B40" s="38" t="s">
        <v>3518</v>
      </c>
      <c r="C40" s="25" t="s">
        <v>1300</v>
      </c>
      <c r="D40" s="25" t="s">
        <v>3588</v>
      </c>
      <c r="E40" s="18" t="s">
        <v>3589</v>
      </c>
      <c r="F40" s="18" t="s">
        <v>225</v>
      </c>
      <c r="G40" s="124">
        <v>44656</v>
      </c>
    </row>
    <row r="41" spans="1:7" ht="13.2" x14ac:dyDescent="0.25">
      <c r="A41" s="18" t="s">
        <v>3590</v>
      </c>
      <c r="B41" s="18" t="s">
        <v>1692</v>
      </c>
      <c r="C41" s="25" t="s">
        <v>1300</v>
      </c>
      <c r="D41" s="25" t="s">
        <v>3588</v>
      </c>
      <c r="E41" s="18" t="s">
        <v>3589</v>
      </c>
      <c r="F41" s="18" t="s">
        <v>225</v>
      </c>
      <c r="G41" s="124">
        <v>43907</v>
      </c>
    </row>
    <row r="42" spans="1:7" ht="13.2" x14ac:dyDescent="0.25">
      <c r="A42" s="18" t="s">
        <v>3591</v>
      </c>
      <c r="B42" s="18" t="s">
        <v>3592</v>
      </c>
      <c r="C42" s="25" t="s">
        <v>1300</v>
      </c>
      <c r="D42" s="25" t="s">
        <v>3588</v>
      </c>
      <c r="E42" s="18" t="s">
        <v>3589</v>
      </c>
      <c r="F42" s="18" t="s">
        <v>225</v>
      </c>
      <c r="G42" s="124">
        <v>43907</v>
      </c>
    </row>
    <row r="43" spans="1:7" ht="13.2" x14ac:dyDescent="0.25">
      <c r="A43" s="38" t="s">
        <v>3593</v>
      </c>
      <c r="B43" s="38" t="s">
        <v>3498</v>
      </c>
      <c r="C43" s="25" t="s">
        <v>36</v>
      </c>
      <c r="D43" s="25" t="s">
        <v>3594</v>
      </c>
      <c r="E43" s="18" t="s">
        <v>3595</v>
      </c>
      <c r="F43" s="18" t="s">
        <v>3498</v>
      </c>
      <c r="G43" s="124">
        <v>45118</v>
      </c>
    </row>
    <row r="44" spans="1:7" ht="13.2" x14ac:dyDescent="0.25">
      <c r="A44" s="18" t="s">
        <v>3596</v>
      </c>
      <c r="B44" s="18" t="s">
        <v>139</v>
      </c>
      <c r="C44" s="25" t="s">
        <v>1300</v>
      </c>
      <c r="D44" s="25" t="s">
        <v>3597</v>
      </c>
      <c r="E44" s="18" t="s">
        <v>3598</v>
      </c>
      <c r="F44" s="18" t="s">
        <v>3599</v>
      </c>
      <c r="G44" s="124">
        <v>40728</v>
      </c>
    </row>
    <row r="45" spans="1:7" ht="13.2" x14ac:dyDescent="0.25">
      <c r="A45" s="18" t="s">
        <v>408</v>
      </c>
      <c r="B45" s="18" t="s">
        <v>409</v>
      </c>
      <c r="C45" s="25" t="s">
        <v>1300</v>
      </c>
      <c r="D45" s="14" t="s">
        <v>3600</v>
      </c>
      <c r="E45" s="14" t="s">
        <v>3562</v>
      </c>
      <c r="F45" s="14" t="s">
        <v>3601</v>
      </c>
      <c r="G45" s="124">
        <v>45335</v>
      </c>
    </row>
    <row r="46" spans="1:7" ht="13.2" x14ac:dyDescent="0.25">
      <c r="A46" s="18" t="s">
        <v>3602</v>
      </c>
      <c r="B46" s="18" t="s">
        <v>3603</v>
      </c>
      <c r="C46" s="25" t="s">
        <v>1300</v>
      </c>
      <c r="D46" s="25" t="s">
        <v>3604</v>
      </c>
      <c r="E46" s="18" t="s">
        <v>3506</v>
      </c>
      <c r="F46" s="18" t="s">
        <v>409</v>
      </c>
      <c r="G46" s="124">
        <v>36142</v>
      </c>
    </row>
    <row r="47" spans="1:7" ht="13.2" x14ac:dyDescent="0.25">
      <c r="A47" s="18" t="s">
        <v>3605</v>
      </c>
      <c r="B47" s="18" t="s">
        <v>3606</v>
      </c>
      <c r="C47" s="25" t="s">
        <v>1300</v>
      </c>
      <c r="D47" s="25" t="s">
        <v>3607</v>
      </c>
      <c r="E47" s="18" t="s">
        <v>3608</v>
      </c>
      <c r="F47" s="18" t="s">
        <v>275</v>
      </c>
      <c r="G47" s="124">
        <v>41589</v>
      </c>
    </row>
    <row r="48" spans="1:7" ht="13.2" x14ac:dyDescent="0.25">
      <c r="A48" s="18" t="s">
        <v>3609</v>
      </c>
      <c r="B48" s="18" t="s">
        <v>3610</v>
      </c>
      <c r="C48" s="25" t="s">
        <v>1300</v>
      </c>
      <c r="D48" s="25" t="s">
        <v>3607</v>
      </c>
      <c r="E48" s="18" t="s">
        <v>3608</v>
      </c>
      <c r="F48" s="18" t="s">
        <v>275</v>
      </c>
      <c r="G48" s="124">
        <v>41589</v>
      </c>
    </row>
    <row r="49" spans="1:7" ht="13.2" x14ac:dyDescent="0.25">
      <c r="A49" s="18" t="s">
        <v>3611</v>
      </c>
      <c r="B49" s="18" t="s">
        <v>3612</v>
      </c>
      <c r="C49" s="25" t="s">
        <v>1300</v>
      </c>
      <c r="D49" s="25" t="s">
        <v>3607</v>
      </c>
      <c r="E49" s="18" t="s">
        <v>3608</v>
      </c>
      <c r="F49" s="18" t="s">
        <v>275</v>
      </c>
      <c r="G49" s="124">
        <v>41589</v>
      </c>
    </row>
    <row r="50" spans="1:7" ht="13.2" x14ac:dyDescent="0.25">
      <c r="A50" s="18" t="s">
        <v>3479</v>
      </c>
      <c r="B50" s="18" t="s">
        <v>3480</v>
      </c>
      <c r="C50" s="25" t="s">
        <v>1300</v>
      </c>
      <c r="D50" s="25" t="s">
        <v>2023</v>
      </c>
      <c r="E50" s="18" t="s">
        <v>922</v>
      </c>
      <c r="F50" s="18" t="s">
        <v>923</v>
      </c>
      <c r="G50" s="124">
        <v>45489</v>
      </c>
    </row>
    <row r="51" spans="1:7" ht="13.2" x14ac:dyDescent="0.25">
      <c r="A51" s="18" t="s">
        <v>1155</v>
      </c>
      <c r="B51" s="18" t="s">
        <v>1156</v>
      </c>
      <c r="C51" s="25" t="s">
        <v>1300</v>
      </c>
      <c r="D51" s="25" t="s">
        <v>2023</v>
      </c>
      <c r="E51" s="18" t="s">
        <v>922</v>
      </c>
      <c r="F51" s="18" t="s">
        <v>923</v>
      </c>
      <c r="G51" s="124">
        <v>45475</v>
      </c>
    </row>
    <row r="52" spans="1:7" ht="13.2" x14ac:dyDescent="0.25">
      <c r="A52" s="18" t="s">
        <v>408</v>
      </c>
      <c r="B52" s="18" t="s">
        <v>409</v>
      </c>
      <c r="C52" s="25" t="s">
        <v>1300</v>
      </c>
      <c r="D52" s="18" t="s">
        <v>3613</v>
      </c>
      <c r="E52" s="14" t="s">
        <v>3562</v>
      </c>
      <c r="F52" s="14" t="s">
        <v>3601</v>
      </c>
      <c r="G52" s="124">
        <v>45335</v>
      </c>
    </row>
    <row r="53" spans="1:7" ht="13.2" x14ac:dyDescent="0.25">
      <c r="A53" s="18" t="s">
        <v>3614</v>
      </c>
      <c r="B53" s="18" t="s">
        <v>3615</v>
      </c>
      <c r="C53" s="25" t="s">
        <v>1300</v>
      </c>
      <c r="D53" s="25" t="s">
        <v>3616</v>
      </c>
      <c r="E53" s="18" t="s">
        <v>3617</v>
      </c>
      <c r="F53" s="18" t="s">
        <v>623</v>
      </c>
      <c r="G53" s="124">
        <v>42585</v>
      </c>
    </row>
    <row r="54" spans="1:7" ht="13.2" x14ac:dyDescent="0.25">
      <c r="A54" s="18" t="s">
        <v>408</v>
      </c>
      <c r="B54" s="18" t="s">
        <v>409</v>
      </c>
      <c r="C54" s="25" t="s">
        <v>1300</v>
      </c>
      <c r="D54" s="18" t="s">
        <v>3618</v>
      </c>
      <c r="E54" s="14" t="s">
        <v>3619</v>
      </c>
      <c r="F54" s="14" t="s">
        <v>3620</v>
      </c>
      <c r="G54" s="124">
        <v>45335</v>
      </c>
    </row>
    <row r="55" spans="1:7" ht="13.2" x14ac:dyDescent="0.25">
      <c r="A55" s="18" t="s">
        <v>3621</v>
      </c>
      <c r="B55" s="18" t="s">
        <v>3570</v>
      </c>
      <c r="C55" s="25" t="s">
        <v>36</v>
      </c>
      <c r="D55" s="25" t="s">
        <v>3622</v>
      </c>
      <c r="E55" s="18" t="s">
        <v>250</v>
      </c>
      <c r="F55" s="18" t="s">
        <v>251</v>
      </c>
      <c r="G55" s="124">
        <v>45282</v>
      </c>
    </row>
    <row r="56" spans="1:7" ht="13.2" x14ac:dyDescent="0.25">
      <c r="A56" s="18" t="s">
        <v>3621</v>
      </c>
      <c r="B56" s="18" t="s">
        <v>3570</v>
      </c>
      <c r="C56" s="25" t="s">
        <v>36</v>
      </c>
      <c r="D56" s="25" t="s">
        <v>3623</v>
      </c>
      <c r="E56" s="18" t="s">
        <v>250</v>
      </c>
      <c r="F56" s="18" t="s">
        <v>251</v>
      </c>
      <c r="G56" s="124">
        <v>45282</v>
      </c>
    </row>
    <row r="57" spans="1:7" ht="13.2" x14ac:dyDescent="0.25">
      <c r="A57" s="18" t="s">
        <v>3624</v>
      </c>
      <c r="B57" s="18" t="s">
        <v>3625</v>
      </c>
      <c r="C57" s="25" t="s">
        <v>1300</v>
      </c>
      <c r="D57" s="25" t="s">
        <v>3626</v>
      </c>
      <c r="E57" s="18" t="s">
        <v>254</v>
      </c>
      <c r="F57" s="18" t="s">
        <v>255</v>
      </c>
      <c r="G57" s="124">
        <v>44810</v>
      </c>
    </row>
    <row r="58" spans="1:7" ht="13.2" x14ac:dyDescent="0.25">
      <c r="A58" s="18" t="s">
        <v>3627</v>
      </c>
      <c r="B58" s="18" t="s">
        <v>3566</v>
      </c>
      <c r="C58" s="25" t="s">
        <v>1300</v>
      </c>
      <c r="D58" s="25" t="s">
        <v>3626</v>
      </c>
      <c r="E58" s="18" t="s">
        <v>254</v>
      </c>
      <c r="F58" s="18" t="s">
        <v>255</v>
      </c>
      <c r="G58" s="124">
        <v>44810</v>
      </c>
    </row>
    <row r="59" spans="1:7" ht="13.2" x14ac:dyDescent="0.25">
      <c r="A59" s="18" t="s">
        <v>3628</v>
      </c>
      <c r="B59" s="18" t="s">
        <v>3629</v>
      </c>
      <c r="C59" s="25" t="s">
        <v>1300</v>
      </c>
      <c r="D59" s="25" t="s">
        <v>3626</v>
      </c>
      <c r="E59" s="18" t="s">
        <v>254</v>
      </c>
      <c r="F59" s="18" t="s">
        <v>255</v>
      </c>
      <c r="G59" s="124">
        <v>44810</v>
      </c>
    </row>
    <row r="60" spans="1:7" ht="13.2" x14ac:dyDescent="0.25">
      <c r="A60" s="18" t="s">
        <v>3624</v>
      </c>
      <c r="B60" s="18" t="s">
        <v>3625</v>
      </c>
      <c r="C60" s="25" t="s">
        <v>1300</v>
      </c>
      <c r="D60" s="25" t="s">
        <v>3630</v>
      </c>
      <c r="E60" s="14" t="s">
        <v>256</v>
      </c>
      <c r="F60" s="18" t="s">
        <v>257</v>
      </c>
      <c r="G60" s="124">
        <v>44810</v>
      </c>
    </row>
    <row r="61" spans="1:7" ht="13.2" x14ac:dyDescent="0.25">
      <c r="A61" s="18" t="s">
        <v>3627</v>
      </c>
      <c r="B61" s="18" t="s">
        <v>3566</v>
      </c>
      <c r="C61" s="25" t="s">
        <v>1300</v>
      </c>
      <c r="D61" s="25" t="s">
        <v>3630</v>
      </c>
      <c r="E61" s="14" t="s">
        <v>256</v>
      </c>
      <c r="F61" s="18" t="s">
        <v>257</v>
      </c>
      <c r="G61" s="124">
        <v>44810</v>
      </c>
    </row>
    <row r="62" spans="1:7" ht="13.2" x14ac:dyDescent="0.25">
      <c r="A62" s="18" t="s">
        <v>3628</v>
      </c>
      <c r="B62" s="18" t="s">
        <v>3629</v>
      </c>
      <c r="C62" s="25" t="s">
        <v>1300</v>
      </c>
      <c r="D62" s="25" t="s">
        <v>3630</v>
      </c>
      <c r="E62" s="14" t="s">
        <v>256</v>
      </c>
      <c r="F62" s="18" t="s">
        <v>257</v>
      </c>
      <c r="G62" s="124">
        <v>44810</v>
      </c>
    </row>
    <row r="63" spans="1:7" ht="13.2" x14ac:dyDescent="0.25">
      <c r="A63" s="18" t="s">
        <v>3631</v>
      </c>
      <c r="B63" s="18" t="s">
        <v>1441</v>
      </c>
      <c r="C63" s="25" t="s">
        <v>1300</v>
      </c>
      <c r="D63" s="25" t="s">
        <v>2042</v>
      </c>
      <c r="E63" s="18" t="s">
        <v>1417</v>
      </c>
      <c r="F63" s="18" t="s">
        <v>83</v>
      </c>
      <c r="G63" s="124">
        <v>41250</v>
      </c>
    </row>
    <row r="64" spans="1:7" ht="13.2" x14ac:dyDescent="0.25">
      <c r="A64" s="14" t="s">
        <v>1045</v>
      </c>
      <c r="B64" s="14" t="s">
        <v>1046</v>
      </c>
      <c r="C64" s="25" t="s">
        <v>1300</v>
      </c>
      <c r="D64" s="18" t="s">
        <v>3632</v>
      </c>
      <c r="E64" s="14" t="s">
        <v>3633</v>
      </c>
      <c r="F64" s="14" t="s">
        <v>585</v>
      </c>
      <c r="G64" s="124">
        <v>45050</v>
      </c>
    </row>
    <row r="65" spans="1:7" ht="13.2" x14ac:dyDescent="0.25">
      <c r="A65" s="14" t="s">
        <v>3634</v>
      </c>
      <c r="B65" s="14" t="s">
        <v>347</v>
      </c>
      <c r="C65" s="25" t="s">
        <v>1300</v>
      </c>
      <c r="D65" s="18" t="s">
        <v>3635</v>
      </c>
      <c r="E65" s="18" t="s">
        <v>3636</v>
      </c>
      <c r="F65" s="18" t="s">
        <v>267</v>
      </c>
      <c r="G65" s="124">
        <v>45174</v>
      </c>
    </row>
    <row r="66" spans="1:7" ht="13.2" x14ac:dyDescent="0.25">
      <c r="A66" s="18" t="s">
        <v>3637</v>
      </c>
      <c r="B66" s="18" t="s">
        <v>3638</v>
      </c>
      <c r="C66" s="25" t="s">
        <v>1300</v>
      </c>
      <c r="D66" s="25" t="s">
        <v>3639</v>
      </c>
      <c r="E66" s="18" t="s">
        <v>3636</v>
      </c>
      <c r="F66" s="18" t="s">
        <v>267</v>
      </c>
      <c r="G66" s="124">
        <v>36868</v>
      </c>
    </row>
    <row r="67" spans="1:7" ht="13.2" x14ac:dyDescent="0.25">
      <c r="A67" s="18" t="s">
        <v>3640</v>
      </c>
      <c r="B67" s="18" t="s">
        <v>3641</v>
      </c>
      <c r="C67" s="25" t="s">
        <v>1300</v>
      </c>
      <c r="D67" s="25" t="s">
        <v>3639</v>
      </c>
      <c r="E67" s="18" t="s">
        <v>3636</v>
      </c>
      <c r="F67" s="18" t="s">
        <v>267</v>
      </c>
      <c r="G67" s="124">
        <v>36868</v>
      </c>
    </row>
    <row r="68" spans="1:7" ht="13.2" x14ac:dyDescent="0.25">
      <c r="A68" s="14" t="s">
        <v>3569</v>
      </c>
      <c r="B68" s="14" t="s">
        <v>3570</v>
      </c>
      <c r="C68" s="25" t="s">
        <v>36</v>
      </c>
      <c r="D68" s="14" t="s">
        <v>1332</v>
      </c>
      <c r="E68" s="14" t="s">
        <v>3642</v>
      </c>
      <c r="F68" s="14" t="s">
        <v>277</v>
      </c>
      <c r="G68" s="124">
        <v>45132</v>
      </c>
    </row>
    <row r="69" spans="1:7" ht="13.2" x14ac:dyDescent="0.25">
      <c r="A69" s="18" t="s">
        <v>3643</v>
      </c>
      <c r="B69" s="18" t="s">
        <v>3644</v>
      </c>
      <c r="C69" s="25" t="s">
        <v>1300</v>
      </c>
      <c r="D69" s="25" t="s">
        <v>3645</v>
      </c>
      <c r="E69" s="18" t="s">
        <v>3646</v>
      </c>
      <c r="G69" s="124">
        <v>41527</v>
      </c>
    </row>
    <row r="70" spans="1:7" ht="13.2" x14ac:dyDescent="0.25">
      <c r="A70" s="18" t="s">
        <v>3647</v>
      </c>
      <c r="B70" s="18" t="s">
        <v>1690</v>
      </c>
      <c r="C70" s="25" t="s">
        <v>1300</v>
      </c>
      <c r="D70" s="25" t="s">
        <v>3648</v>
      </c>
      <c r="E70" s="18" t="s">
        <v>3649</v>
      </c>
      <c r="F70" s="18" t="s">
        <v>629</v>
      </c>
      <c r="G70" s="124">
        <v>39994</v>
      </c>
    </row>
    <row r="71" spans="1:7" ht="13.2" x14ac:dyDescent="0.25">
      <c r="A71" s="18" t="s">
        <v>3650</v>
      </c>
      <c r="B71" s="18" t="s">
        <v>557</v>
      </c>
      <c r="C71" s="25" t="s">
        <v>1300</v>
      </c>
      <c r="D71" s="25" t="s">
        <v>3651</v>
      </c>
      <c r="E71" s="18" t="s">
        <v>3652</v>
      </c>
      <c r="F71" s="18" t="s">
        <v>1240</v>
      </c>
      <c r="G71" s="124">
        <v>43837</v>
      </c>
    </row>
    <row r="72" spans="1:7" ht="13.2" x14ac:dyDescent="0.25">
      <c r="A72" s="18" t="s">
        <v>3653</v>
      </c>
      <c r="B72" s="18" t="s">
        <v>3654</v>
      </c>
      <c r="C72" s="25" t="s">
        <v>1300</v>
      </c>
      <c r="D72" s="25" t="s">
        <v>3651</v>
      </c>
      <c r="E72" s="18" t="s">
        <v>3652</v>
      </c>
      <c r="F72" s="18" t="s">
        <v>1240</v>
      </c>
      <c r="G72" s="124">
        <v>43837</v>
      </c>
    </row>
    <row r="73" spans="1:7" ht="13.2" x14ac:dyDescent="0.25">
      <c r="A73" s="18" t="s">
        <v>3655</v>
      </c>
      <c r="B73" s="18" t="s">
        <v>3656</v>
      </c>
      <c r="C73" s="25" t="s">
        <v>1300</v>
      </c>
      <c r="D73" s="25" t="s">
        <v>3657</v>
      </c>
      <c r="E73" s="18" t="s">
        <v>1402</v>
      </c>
      <c r="F73" s="18" t="s">
        <v>75</v>
      </c>
      <c r="G73" s="124">
        <v>43384</v>
      </c>
    </row>
    <row r="74" spans="1:7" ht="13.2" x14ac:dyDescent="0.25">
      <c r="A74" s="38" t="s">
        <v>3658</v>
      </c>
      <c r="B74" s="38" t="s">
        <v>3659</v>
      </c>
      <c r="C74" s="25" t="s">
        <v>1300</v>
      </c>
      <c r="D74" s="25" t="s">
        <v>3660</v>
      </c>
      <c r="E74" s="18" t="s">
        <v>3661</v>
      </c>
      <c r="F74" s="18" t="s">
        <v>287</v>
      </c>
      <c r="G74" s="124">
        <v>45223</v>
      </c>
    </row>
    <row r="75" spans="1:7" ht="13.2" x14ac:dyDescent="0.25">
      <c r="A75" s="18" t="s">
        <v>3662</v>
      </c>
      <c r="B75" s="18" t="s">
        <v>3663</v>
      </c>
      <c r="C75" s="25" t="s">
        <v>1300</v>
      </c>
      <c r="D75" s="25" t="s">
        <v>3664</v>
      </c>
      <c r="E75" s="18" t="s">
        <v>3665</v>
      </c>
      <c r="F75" s="18" t="s">
        <v>3666</v>
      </c>
      <c r="G75" s="124">
        <v>43490</v>
      </c>
    </row>
    <row r="76" spans="1:7" ht="13.2" x14ac:dyDescent="0.25">
      <c r="A76" s="14" t="s">
        <v>3658</v>
      </c>
      <c r="B76" s="14" t="s">
        <v>3659</v>
      </c>
      <c r="C76" s="25" t="s">
        <v>1300</v>
      </c>
      <c r="D76" s="14" t="s">
        <v>3667</v>
      </c>
      <c r="E76" s="14" t="s">
        <v>3668</v>
      </c>
      <c r="F76" s="14" t="s">
        <v>3666</v>
      </c>
      <c r="G76" s="124">
        <v>45069</v>
      </c>
    </row>
    <row r="77" spans="1:7" ht="13.2" x14ac:dyDescent="0.25">
      <c r="A77" s="14" t="s">
        <v>3669</v>
      </c>
      <c r="B77" s="14" t="s">
        <v>3670</v>
      </c>
      <c r="C77" s="25" t="s">
        <v>36</v>
      </c>
      <c r="D77" s="14" t="s">
        <v>2098</v>
      </c>
      <c r="E77" s="14" t="s">
        <v>346</v>
      </c>
      <c r="F77" s="14" t="s">
        <v>347</v>
      </c>
      <c r="G77" s="124">
        <v>45258</v>
      </c>
    </row>
    <row r="78" spans="1:7" ht="39.6" x14ac:dyDescent="0.25">
      <c r="A78" s="18" t="s">
        <v>3671</v>
      </c>
      <c r="B78" s="18" t="s">
        <v>3498</v>
      </c>
      <c r="C78" s="25" t="s">
        <v>36</v>
      </c>
      <c r="D78" s="25" t="s">
        <v>3672</v>
      </c>
      <c r="E78" s="18" t="s">
        <v>1079</v>
      </c>
      <c r="F78" s="18" t="s">
        <v>1080</v>
      </c>
      <c r="G78" s="124">
        <v>44754</v>
      </c>
    </row>
    <row r="79" spans="1:7" ht="14.4" x14ac:dyDescent="0.25">
      <c r="A79" s="18" t="s">
        <v>3673</v>
      </c>
      <c r="B79" s="18" t="s">
        <v>3674</v>
      </c>
      <c r="C79" s="25" t="s">
        <v>1300</v>
      </c>
      <c r="D79" s="25" t="s">
        <v>3675</v>
      </c>
      <c r="E79" s="126" t="s">
        <v>296</v>
      </c>
      <c r="F79" s="126" t="s">
        <v>3676</v>
      </c>
      <c r="G79" s="124">
        <v>43145</v>
      </c>
    </row>
    <row r="80" spans="1:7" ht="13.2" x14ac:dyDescent="0.25">
      <c r="A80" s="18" t="s">
        <v>3677</v>
      </c>
      <c r="B80" s="18" t="s">
        <v>3678</v>
      </c>
      <c r="C80" s="25" t="s">
        <v>1300</v>
      </c>
      <c r="D80" s="25" t="s">
        <v>3679</v>
      </c>
      <c r="E80" s="18" t="s">
        <v>1093</v>
      </c>
      <c r="F80" s="18" t="s">
        <v>3678</v>
      </c>
      <c r="G80" s="124">
        <v>45566</v>
      </c>
    </row>
    <row r="81" spans="1:7" ht="13.2" x14ac:dyDescent="0.25">
      <c r="A81" s="18" t="s">
        <v>408</v>
      </c>
      <c r="B81" s="18" t="s">
        <v>409</v>
      </c>
      <c r="C81" s="25" t="s">
        <v>1300</v>
      </c>
      <c r="D81" s="14" t="s">
        <v>3680</v>
      </c>
      <c r="E81" s="14" t="s">
        <v>3562</v>
      </c>
      <c r="F81" s="14" t="s">
        <v>3601</v>
      </c>
      <c r="G81" s="124">
        <v>45335</v>
      </c>
    </row>
    <row r="82" spans="1:7" ht="13.2" x14ac:dyDescent="0.25">
      <c r="A82" s="18" t="s">
        <v>3681</v>
      </c>
      <c r="B82" s="18" t="s">
        <v>417</v>
      </c>
      <c r="C82" s="25" t="s">
        <v>1300</v>
      </c>
      <c r="D82" s="25" t="s">
        <v>3682</v>
      </c>
      <c r="E82" s="18" t="s">
        <v>3506</v>
      </c>
      <c r="F82" s="18" t="s">
        <v>409</v>
      </c>
      <c r="G82" s="124">
        <v>36142</v>
      </c>
    </row>
    <row r="83" spans="1:7" ht="13.2" x14ac:dyDescent="0.25">
      <c r="A83" s="18" t="s">
        <v>3683</v>
      </c>
      <c r="B83" s="18" t="s">
        <v>3684</v>
      </c>
      <c r="C83" s="25" t="s">
        <v>1300</v>
      </c>
      <c r="D83" s="25" t="s">
        <v>3685</v>
      </c>
      <c r="E83" s="18" t="s">
        <v>3686</v>
      </c>
      <c r="F83" s="18" t="s">
        <v>311</v>
      </c>
      <c r="G83" s="124">
        <v>43634</v>
      </c>
    </row>
    <row r="84" spans="1:7" ht="13.2" x14ac:dyDescent="0.25">
      <c r="A84" s="18" t="s">
        <v>3687</v>
      </c>
      <c r="B84" s="18" t="s">
        <v>3688</v>
      </c>
      <c r="C84" s="25" t="s">
        <v>1300</v>
      </c>
      <c r="D84" s="18" t="s">
        <v>3689</v>
      </c>
      <c r="E84" s="18" t="s">
        <v>3690</v>
      </c>
      <c r="F84" s="18" t="s">
        <v>453</v>
      </c>
      <c r="G84" s="124">
        <v>45090</v>
      </c>
    </row>
    <row r="85" spans="1:7" ht="13.2" x14ac:dyDescent="0.25">
      <c r="A85" s="18" t="s">
        <v>3691</v>
      </c>
      <c r="B85" s="18" t="s">
        <v>3692</v>
      </c>
      <c r="C85" s="25" t="s">
        <v>1300</v>
      </c>
      <c r="D85" s="18" t="s">
        <v>3689</v>
      </c>
      <c r="E85" s="18" t="s">
        <v>3690</v>
      </c>
      <c r="F85" s="18" t="s">
        <v>453</v>
      </c>
      <c r="G85" s="124">
        <v>44187</v>
      </c>
    </row>
    <row r="86" spans="1:7" ht="13.2" x14ac:dyDescent="0.25">
      <c r="A86" s="18" t="s">
        <v>3693</v>
      </c>
      <c r="B86" s="18" t="s">
        <v>3625</v>
      </c>
      <c r="C86" s="25" t="s">
        <v>1300</v>
      </c>
      <c r="D86" s="18" t="s">
        <v>3689</v>
      </c>
      <c r="E86" s="18" t="s">
        <v>3690</v>
      </c>
      <c r="F86" s="18" t="s">
        <v>453</v>
      </c>
      <c r="G86" s="124">
        <v>44187</v>
      </c>
    </row>
    <row r="87" spans="1:7" ht="13.2" x14ac:dyDescent="0.25">
      <c r="A87" s="18" t="s">
        <v>3694</v>
      </c>
      <c r="B87" s="18" t="s">
        <v>3629</v>
      </c>
      <c r="C87" s="25" t="s">
        <v>1300</v>
      </c>
      <c r="D87" s="18" t="s">
        <v>3689</v>
      </c>
      <c r="E87" s="18" t="s">
        <v>3690</v>
      </c>
      <c r="F87" s="18" t="s">
        <v>453</v>
      </c>
      <c r="G87" s="124">
        <v>44187</v>
      </c>
    </row>
    <row r="88" spans="1:7" ht="13.2" x14ac:dyDescent="0.25">
      <c r="A88" s="18" t="s">
        <v>3621</v>
      </c>
      <c r="B88" s="18" t="s">
        <v>3570</v>
      </c>
      <c r="C88" s="25" t="s">
        <v>1300</v>
      </c>
      <c r="D88" s="18" t="s">
        <v>3695</v>
      </c>
      <c r="E88" s="18" t="s">
        <v>316</v>
      </c>
      <c r="F88" s="18" t="s">
        <v>317</v>
      </c>
      <c r="G88" s="124">
        <v>45282</v>
      </c>
    </row>
    <row r="89" spans="1:7" ht="13.2" x14ac:dyDescent="0.25">
      <c r="A89" s="18" t="s">
        <v>3696</v>
      </c>
      <c r="B89" s="18" t="s">
        <v>3697</v>
      </c>
      <c r="C89" s="25" t="s">
        <v>1300</v>
      </c>
      <c r="D89" s="18" t="s">
        <v>3698</v>
      </c>
      <c r="E89" s="18" t="s">
        <v>3699</v>
      </c>
      <c r="F89" s="18" t="s">
        <v>319</v>
      </c>
      <c r="G89" s="124">
        <v>44145</v>
      </c>
    </row>
    <row r="90" spans="1:7" ht="13.2" x14ac:dyDescent="0.25">
      <c r="A90" s="18" t="s">
        <v>3700</v>
      </c>
      <c r="B90" s="18" t="s">
        <v>3701</v>
      </c>
      <c r="C90" s="25" t="s">
        <v>1300</v>
      </c>
      <c r="D90" s="25" t="s">
        <v>3702</v>
      </c>
      <c r="E90" s="18" t="s">
        <v>2144</v>
      </c>
      <c r="F90" s="18" t="s">
        <v>241</v>
      </c>
      <c r="G90" s="124">
        <v>43312</v>
      </c>
    </row>
    <row r="91" spans="1:7" ht="13.2" x14ac:dyDescent="0.25">
      <c r="A91" s="18" t="s">
        <v>3703</v>
      </c>
      <c r="B91" s="18" t="s">
        <v>3704</v>
      </c>
      <c r="C91" s="25" t="s">
        <v>1300</v>
      </c>
      <c r="D91" s="25" t="s">
        <v>3702</v>
      </c>
      <c r="E91" s="18" t="s">
        <v>2144</v>
      </c>
      <c r="F91" s="18" t="s">
        <v>241</v>
      </c>
      <c r="G91" s="124">
        <v>45587</v>
      </c>
    </row>
    <row r="92" spans="1:7" ht="13.2" x14ac:dyDescent="0.25">
      <c r="A92" s="18" t="s">
        <v>3705</v>
      </c>
      <c r="B92" s="18" t="s">
        <v>3706</v>
      </c>
      <c r="C92" s="25" t="s">
        <v>1300</v>
      </c>
      <c r="D92" s="25" t="s">
        <v>3707</v>
      </c>
      <c r="E92" s="18" t="s">
        <v>3708</v>
      </c>
      <c r="F92" s="18" t="s">
        <v>323</v>
      </c>
      <c r="G92" s="124">
        <v>44726</v>
      </c>
    </row>
    <row r="93" spans="1:7" ht="13.2" x14ac:dyDescent="0.25">
      <c r="A93" s="18" t="s">
        <v>1691</v>
      </c>
      <c r="B93" s="18" t="s">
        <v>1692</v>
      </c>
      <c r="C93" s="25" t="s">
        <v>1300</v>
      </c>
      <c r="D93" s="25" t="s">
        <v>3707</v>
      </c>
      <c r="E93" s="18" t="s">
        <v>3708</v>
      </c>
      <c r="F93" s="18" t="s">
        <v>323</v>
      </c>
      <c r="G93" s="124">
        <v>44726</v>
      </c>
    </row>
    <row r="94" spans="1:7" ht="13.2" x14ac:dyDescent="0.25">
      <c r="A94" s="18" t="s">
        <v>3709</v>
      </c>
      <c r="B94" s="18" t="s">
        <v>3710</v>
      </c>
      <c r="C94" s="25" t="s">
        <v>1300</v>
      </c>
      <c r="D94" s="25" t="s">
        <v>3707</v>
      </c>
      <c r="E94" s="18" t="s">
        <v>3708</v>
      </c>
      <c r="F94" s="18" t="s">
        <v>323</v>
      </c>
      <c r="G94" s="124">
        <v>44726</v>
      </c>
    </row>
    <row r="95" spans="1:7" ht="13.2" x14ac:dyDescent="0.25">
      <c r="A95" s="18" t="s">
        <v>3711</v>
      </c>
      <c r="B95" s="18" t="s">
        <v>3712</v>
      </c>
      <c r="C95" s="25" t="s">
        <v>1300</v>
      </c>
      <c r="D95" s="25" t="s">
        <v>3713</v>
      </c>
      <c r="E95" s="18" t="s">
        <v>3714</v>
      </c>
      <c r="F95" s="18" t="s">
        <v>977</v>
      </c>
      <c r="G95" s="124">
        <v>40108</v>
      </c>
    </row>
    <row r="96" spans="1:7" ht="13.2" x14ac:dyDescent="0.25">
      <c r="A96" s="18" t="s">
        <v>3711</v>
      </c>
      <c r="B96" s="18" t="s">
        <v>3712</v>
      </c>
      <c r="C96" s="25" t="s">
        <v>1300</v>
      </c>
      <c r="D96" s="25" t="s">
        <v>3715</v>
      </c>
      <c r="E96" s="18" t="s">
        <v>3714</v>
      </c>
      <c r="F96" s="18" t="s">
        <v>977</v>
      </c>
      <c r="G96" s="124">
        <v>39966</v>
      </c>
    </row>
    <row r="97" spans="1:7" ht="13.2" x14ac:dyDescent="0.25">
      <c r="A97" s="18" t="s">
        <v>3605</v>
      </c>
      <c r="B97" s="18" t="s">
        <v>3606</v>
      </c>
      <c r="C97" s="25" t="s">
        <v>1300</v>
      </c>
      <c r="D97" s="25" t="s">
        <v>3716</v>
      </c>
      <c r="E97" s="18" t="s">
        <v>3608</v>
      </c>
      <c r="F97" s="18" t="s">
        <v>275</v>
      </c>
      <c r="G97" s="124">
        <v>41589</v>
      </c>
    </row>
    <row r="98" spans="1:7" ht="13.2" x14ac:dyDescent="0.25">
      <c r="A98" s="18" t="s">
        <v>3611</v>
      </c>
      <c r="B98" s="18" t="s">
        <v>3612</v>
      </c>
      <c r="C98" s="25" t="s">
        <v>1300</v>
      </c>
      <c r="D98" s="25" t="s">
        <v>3716</v>
      </c>
      <c r="E98" s="18" t="s">
        <v>3608</v>
      </c>
      <c r="F98" s="18" t="s">
        <v>275</v>
      </c>
      <c r="G98" s="124">
        <v>41589</v>
      </c>
    </row>
    <row r="99" spans="1:7" ht="13.2" x14ac:dyDescent="0.25">
      <c r="A99" s="18" t="s">
        <v>3609</v>
      </c>
      <c r="B99" s="18" t="s">
        <v>3610</v>
      </c>
      <c r="C99" s="25" t="s">
        <v>1300</v>
      </c>
      <c r="D99" s="25" t="s">
        <v>3717</v>
      </c>
      <c r="E99" s="18" t="s">
        <v>3608</v>
      </c>
      <c r="F99" s="18" t="s">
        <v>275</v>
      </c>
      <c r="G99" s="124">
        <v>41589</v>
      </c>
    </row>
    <row r="100" spans="1:7" ht="13.2" x14ac:dyDescent="0.25">
      <c r="A100" s="18" t="s">
        <v>1155</v>
      </c>
      <c r="B100" s="18" t="s">
        <v>1156</v>
      </c>
      <c r="C100" s="25" t="s">
        <v>1300</v>
      </c>
      <c r="D100" s="25" t="s">
        <v>3718</v>
      </c>
      <c r="E100" s="18" t="s">
        <v>926</v>
      </c>
      <c r="F100" s="18" t="s">
        <v>927</v>
      </c>
      <c r="G100" s="124">
        <v>45470</v>
      </c>
    </row>
    <row r="101" spans="1:7" ht="13.2" x14ac:dyDescent="0.25">
      <c r="A101" s="18" t="s">
        <v>3631</v>
      </c>
      <c r="B101" s="18" t="s">
        <v>1441</v>
      </c>
      <c r="C101" s="25" t="s">
        <v>1300</v>
      </c>
      <c r="D101" s="25" t="s">
        <v>2169</v>
      </c>
      <c r="E101" s="18" t="s">
        <v>1417</v>
      </c>
      <c r="F101" s="18" t="s">
        <v>83</v>
      </c>
      <c r="G101" s="124">
        <v>41267</v>
      </c>
    </row>
    <row r="102" spans="1:7" ht="13.2" x14ac:dyDescent="0.25">
      <c r="A102" s="18" t="s">
        <v>3719</v>
      </c>
      <c r="B102" s="18" t="s">
        <v>3720</v>
      </c>
      <c r="C102" s="25" t="s">
        <v>1300</v>
      </c>
      <c r="D102" s="18" t="s">
        <v>3721</v>
      </c>
      <c r="E102" s="18" t="s">
        <v>3722</v>
      </c>
      <c r="F102" s="18" t="s">
        <v>333</v>
      </c>
      <c r="G102" s="124">
        <v>44236</v>
      </c>
    </row>
    <row r="103" spans="1:7" ht="13.2" x14ac:dyDescent="0.25">
      <c r="A103" s="18" t="s">
        <v>3723</v>
      </c>
      <c r="B103" s="18" t="s">
        <v>3724</v>
      </c>
      <c r="C103" s="25" t="s">
        <v>1300</v>
      </c>
      <c r="D103" s="18" t="s">
        <v>3721</v>
      </c>
      <c r="E103" s="18" t="s">
        <v>3722</v>
      </c>
      <c r="F103" s="18" t="s">
        <v>333</v>
      </c>
      <c r="G103" s="124">
        <v>44236</v>
      </c>
    </row>
    <row r="104" spans="1:7" ht="13.2" x14ac:dyDescent="0.25">
      <c r="A104" s="18" t="s">
        <v>3725</v>
      </c>
      <c r="B104" s="18" t="s">
        <v>3726</v>
      </c>
      <c r="C104" s="25" t="s">
        <v>1300</v>
      </c>
      <c r="D104" s="18" t="s">
        <v>3721</v>
      </c>
      <c r="E104" s="18" t="s">
        <v>3722</v>
      </c>
      <c r="F104" s="18" t="s">
        <v>333</v>
      </c>
      <c r="G104" s="124">
        <v>44236</v>
      </c>
    </row>
    <row r="105" spans="1:7" ht="13.2" x14ac:dyDescent="0.25">
      <c r="A105" s="18" t="s">
        <v>3727</v>
      </c>
      <c r="B105" s="18" t="s">
        <v>549</v>
      </c>
      <c r="C105" s="25" t="s">
        <v>1300</v>
      </c>
      <c r="D105" s="25" t="s">
        <v>3728</v>
      </c>
      <c r="E105" s="18" t="s">
        <v>2176</v>
      </c>
      <c r="F105" s="18" t="s">
        <v>339</v>
      </c>
      <c r="G105" s="124">
        <v>43886</v>
      </c>
    </row>
    <row r="106" spans="1:7" ht="13.2" x14ac:dyDescent="0.25">
      <c r="A106" s="18" t="s">
        <v>3727</v>
      </c>
      <c r="B106" s="18" t="s">
        <v>549</v>
      </c>
      <c r="C106" s="25" t="s">
        <v>1300</v>
      </c>
      <c r="D106" s="25" t="s">
        <v>3729</v>
      </c>
      <c r="E106" s="18" t="s">
        <v>340</v>
      </c>
      <c r="F106" s="18" t="s">
        <v>341</v>
      </c>
      <c r="G106" s="124">
        <v>45433</v>
      </c>
    </row>
    <row r="107" spans="1:7" ht="13.2" x14ac:dyDescent="0.25">
      <c r="A107" s="18" t="s">
        <v>3538</v>
      </c>
      <c r="B107" s="18" t="s">
        <v>3539</v>
      </c>
      <c r="C107" s="25" t="s">
        <v>1300</v>
      </c>
      <c r="D107" s="18" t="s">
        <v>3730</v>
      </c>
      <c r="E107" s="18" t="s">
        <v>3731</v>
      </c>
      <c r="F107" s="18" t="s">
        <v>345</v>
      </c>
      <c r="G107" s="124">
        <v>44159</v>
      </c>
    </row>
    <row r="108" spans="1:7" ht="13.2" x14ac:dyDescent="0.25">
      <c r="A108" s="18" t="s">
        <v>408</v>
      </c>
      <c r="B108" s="18" t="s">
        <v>409</v>
      </c>
      <c r="C108" s="25" t="s">
        <v>1300</v>
      </c>
      <c r="D108" s="25" t="s">
        <v>3732</v>
      </c>
      <c r="E108" s="18" t="s">
        <v>3733</v>
      </c>
      <c r="F108" s="18" t="s">
        <v>3734</v>
      </c>
      <c r="G108" s="124">
        <v>45335</v>
      </c>
    </row>
    <row r="109" spans="1:7" ht="13.2" x14ac:dyDescent="0.25">
      <c r="A109" s="18" t="s">
        <v>3733</v>
      </c>
      <c r="B109" s="18" t="s">
        <v>3734</v>
      </c>
      <c r="C109" s="25" t="s">
        <v>1300</v>
      </c>
      <c r="D109" s="25" t="s">
        <v>3732</v>
      </c>
      <c r="E109" s="18" t="s">
        <v>3735</v>
      </c>
      <c r="F109" s="18" t="s">
        <v>875</v>
      </c>
      <c r="G109" s="124">
        <v>39954</v>
      </c>
    </row>
    <row r="110" spans="1:7" ht="13.2" x14ac:dyDescent="0.25">
      <c r="A110" s="18" t="s">
        <v>3736</v>
      </c>
      <c r="B110" s="18" t="s">
        <v>3737</v>
      </c>
      <c r="C110" s="25" t="s">
        <v>1300</v>
      </c>
      <c r="D110" s="25" t="s">
        <v>3738</v>
      </c>
      <c r="E110" s="18" t="s">
        <v>3596</v>
      </c>
      <c r="F110" s="18" t="s">
        <v>139</v>
      </c>
      <c r="G110" s="124">
        <v>42186</v>
      </c>
    </row>
    <row r="111" spans="1:7" ht="13.2" x14ac:dyDescent="0.25">
      <c r="A111" s="18" t="s">
        <v>3739</v>
      </c>
      <c r="B111" s="18" t="s">
        <v>3740</v>
      </c>
      <c r="C111" s="25" t="s">
        <v>1300</v>
      </c>
      <c r="D111" s="25" t="s">
        <v>3741</v>
      </c>
      <c r="E111" s="18" t="s">
        <v>3596</v>
      </c>
      <c r="F111" s="18" t="s">
        <v>139</v>
      </c>
      <c r="G111" s="124">
        <v>42186</v>
      </c>
    </row>
    <row r="112" spans="1:7" ht="13.2" x14ac:dyDescent="0.25">
      <c r="A112" s="18" t="s">
        <v>3742</v>
      </c>
      <c r="B112" s="18" t="s">
        <v>433</v>
      </c>
      <c r="C112" s="25" t="s">
        <v>36</v>
      </c>
      <c r="D112" s="25" t="s">
        <v>3743</v>
      </c>
      <c r="E112" s="14" t="s">
        <v>78</v>
      </c>
      <c r="F112" s="18" t="s">
        <v>79</v>
      </c>
      <c r="G112" s="124">
        <v>43256</v>
      </c>
    </row>
    <row r="113" spans="1:7" ht="13.2" x14ac:dyDescent="0.25">
      <c r="A113" s="18" t="s">
        <v>3744</v>
      </c>
      <c r="B113" s="18" t="s">
        <v>385</v>
      </c>
      <c r="C113" s="25" t="s">
        <v>36</v>
      </c>
      <c r="D113" s="25" t="s">
        <v>3745</v>
      </c>
      <c r="E113" s="14" t="s">
        <v>466</v>
      </c>
      <c r="F113" s="18" t="s">
        <v>467</v>
      </c>
      <c r="G113" s="124">
        <v>45076</v>
      </c>
    </row>
    <row r="114" spans="1:7" ht="13.2" x14ac:dyDescent="0.25">
      <c r="A114" s="18" t="s">
        <v>3746</v>
      </c>
      <c r="B114" s="18" t="s">
        <v>3747</v>
      </c>
      <c r="C114" s="25" t="s">
        <v>1300</v>
      </c>
      <c r="D114" s="18" t="s">
        <v>3748</v>
      </c>
      <c r="E114" s="18" t="s">
        <v>2203</v>
      </c>
      <c r="F114" s="18" t="s">
        <v>363</v>
      </c>
      <c r="G114" s="124">
        <v>44050</v>
      </c>
    </row>
    <row r="115" spans="1:7" ht="13.2" x14ac:dyDescent="0.25">
      <c r="A115" s="18" t="s">
        <v>3749</v>
      </c>
      <c r="B115" s="18" t="s">
        <v>3750</v>
      </c>
      <c r="C115" s="25" t="s">
        <v>1300</v>
      </c>
      <c r="D115" s="18" t="s">
        <v>3748</v>
      </c>
      <c r="E115" s="18" t="s">
        <v>2203</v>
      </c>
      <c r="F115" s="18" t="s">
        <v>363</v>
      </c>
      <c r="G115" s="124">
        <v>44050</v>
      </c>
    </row>
    <row r="116" spans="1:7" ht="13.2" x14ac:dyDescent="0.25">
      <c r="A116" s="18" t="s">
        <v>3749</v>
      </c>
      <c r="B116" s="18" t="s">
        <v>3750</v>
      </c>
      <c r="C116" s="25" t="s">
        <v>1300</v>
      </c>
      <c r="D116" s="25" t="s">
        <v>3751</v>
      </c>
      <c r="E116" s="18" t="s">
        <v>3752</v>
      </c>
      <c r="F116" s="18" t="s">
        <v>365</v>
      </c>
      <c r="G116" s="124">
        <v>43371</v>
      </c>
    </row>
    <row r="117" spans="1:7" ht="13.2" x14ac:dyDescent="0.25">
      <c r="A117" s="18" t="s">
        <v>3753</v>
      </c>
      <c r="B117" s="18" t="s">
        <v>3754</v>
      </c>
      <c r="C117" s="25" t="s">
        <v>1300</v>
      </c>
      <c r="D117" s="18" t="s">
        <v>3755</v>
      </c>
      <c r="E117" s="18" t="s">
        <v>1275</v>
      </c>
      <c r="F117" s="18" t="s">
        <v>1276</v>
      </c>
      <c r="G117" s="124">
        <v>45649</v>
      </c>
    </row>
    <row r="118" spans="1:7" ht="13.2" x14ac:dyDescent="0.25">
      <c r="A118" s="14" t="s">
        <v>3756</v>
      </c>
      <c r="B118" s="14" t="s">
        <v>1692</v>
      </c>
      <c r="C118" s="25" t="s">
        <v>1300</v>
      </c>
      <c r="D118" s="18" t="s">
        <v>3757</v>
      </c>
      <c r="E118" s="18" t="s">
        <v>3758</v>
      </c>
      <c r="F118" s="18" t="s">
        <v>389</v>
      </c>
      <c r="G118" s="124">
        <v>45020</v>
      </c>
    </row>
    <row r="119" spans="1:7" ht="13.2" x14ac:dyDescent="0.25">
      <c r="A119" s="18" t="s">
        <v>3759</v>
      </c>
      <c r="B119" s="18" t="s">
        <v>1156</v>
      </c>
      <c r="C119" s="25" t="s">
        <v>1300</v>
      </c>
      <c r="D119" s="25" t="s">
        <v>2225</v>
      </c>
      <c r="E119" s="18" t="s">
        <v>3760</v>
      </c>
      <c r="F119" s="18" t="s">
        <v>393</v>
      </c>
      <c r="G119" s="124">
        <v>43900</v>
      </c>
    </row>
    <row r="120" spans="1:7" ht="13.2" x14ac:dyDescent="0.25">
      <c r="A120" s="18" t="s">
        <v>3761</v>
      </c>
      <c r="B120" s="18" t="s">
        <v>3242</v>
      </c>
      <c r="C120" s="25" t="s">
        <v>1300</v>
      </c>
      <c r="D120" s="25" t="s">
        <v>3762</v>
      </c>
      <c r="E120" s="18" t="s">
        <v>1537</v>
      </c>
      <c r="F120" s="18" t="s">
        <v>467</v>
      </c>
      <c r="G120" s="124">
        <v>42815</v>
      </c>
    </row>
    <row r="121" spans="1:7" ht="13.2" x14ac:dyDescent="0.25">
      <c r="A121" s="18" t="s">
        <v>3763</v>
      </c>
      <c r="B121" s="18" t="s">
        <v>3764</v>
      </c>
      <c r="C121" s="25" t="s">
        <v>1300</v>
      </c>
      <c r="D121" s="25" t="s">
        <v>3765</v>
      </c>
      <c r="E121" s="18" t="s">
        <v>3766</v>
      </c>
      <c r="F121" s="18" t="s">
        <v>708</v>
      </c>
      <c r="G121" s="124">
        <v>39486</v>
      </c>
    </row>
    <row r="122" spans="1:7" ht="13.2" x14ac:dyDescent="0.25">
      <c r="A122" s="18" t="s">
        <v>408</v>
      </c>
      <c r="B122" s="18" t="s">
        <v>409</v>
      </c>
      <c r="C122" s="25" t="s">
        <v>1300</v>
      </c>
      <c r="D122" s="14" t="s">
        <v>3767</v>
      </c>
      <c r="E122" s="14" t="s">
        <v>410</v>
      </c>
      <c r="F122" s="14" t="s">
        <v>3768</v>
      </c>
      <c r="G122" s="124">
        <v>45335</v>
      </c>
    </row>
    <row r="123" spans="1:7" ht="13.2" x14ac:dyDescent="0.25">
      <c r="A123" s="18" t="s">
        <v>3769</v>
      </c>
      <c r="B123" s="18" t="s">
        <v>3576</v>
      </c>
      <c r="C123" s="25" t="s">
        <v>1300</v>
      </c>
      <c r="D123" s="25" t="s">
        <v>3770</v>
      </c>
      <c r="E123" s="18" t="s">
        <v>3771</v>
      </c>
      <c r="F123" s="18" t="s">
        <v>3772</v>
      </c>
      <c r="G123" s="124">
        <v>44915</v>
      </c>
    </row>
    <row r="124" spans="1:7" ht="13.2" x14ac:dyDescent="0.25">
      <c r="A124" s="18" t="s">
        <v>3773</v>
      </c>
      <c r="B124" s="18" t="s">
        <v>3774</v>
      </c>
      <c r="C124" s="25" t="s">
        <v>1300</v>
      </c>
      <c r="D124" s="25" t="s">
        <v>3770</v>
      </c>
      <c r="E124" s="18" t="s">
        <v>3771</v>
      </c>
      <c r="F124" s="18" t="s">
        <v>3772</v>
      </c>
      <c r="G124" s="124">
        <v>44915</v>
      </c>
    </row>
    <row r="125" spans="1:7" ht="13.2" x14ac:dyDescent="0.25">
      <c r="A125" s="18" t="s">
        <v>3590</v>
      </c>
      <c r="B125" s="18" t="s">
        <v>1692</v>
      </c>
      <c r="C125" s="25" t="s">
        <v>1300</v>
      </c>
      <c r="D125" s="25" t="s">
        <v>3775</v>
      </c>
      <c r="E125" s="18" t="s">
        <v>3776</v>
      </c>
      <c r="F125" s="18" t="s">
        <v>684</v>
      </c>
    </row>
    <row r="126" spans="1:7" ht="13.2" x14ac:dyDescent="0.25">
      <c r="A126" s="18" t="s">
        <v>3777</v>
      </c>
      <c r="B126" s="18" t="s">
        <v>3778</v>
      </c>
      <c r="C126" s="25" t="s">
        <v>1300</v>
      </c>
      <c r="D126" s="25" t="s">
        <v>3779</v>
      </c>
      <c r="E126" s="18" t="s">
        <v>3780</v>
      </c>
      <c r="F126" s="18" t="s">
        <v>1142</v>
      </c>
      <c r="G126" s="124">
        <v>43356</v>
      </c>
    </row>
    <row r="127" spans="1:7" ht="13.2" x14ac:dyDescent="0.25">
      <c r="A127" s="18" t="s">
        <v>3781</v>
      </c>
      <c r="B127" s="18" t="s">
        <v>3782</v>
      </c>
      <c r="C127" s="25" t="s">
        <v>1300</v>
      </c>
      <c r="D127" s="25" t="s">
        <v>3779</v>
      </c>
      <c r="E127" s="18" t="s">
        <v>3780</v>
      </c>
      <c r="F127" s="18" t="s">
        <v>1142</v>
      </c>
      <c r="G127" s="124">
        <v>43356</v>
      </c>
    </row>
    <row r="128" spans="1:7" ht="13.2" x14ac:dyDescent="0.25">
      <c r="A128" s="18" t="s">
        <v>3590</v>
      </c>
      <c r="B128" s="18" t="s">
        <v>1692</v>
      </c>
      <c r="C128" s="25" t="s">
        <v>1300</v>
      </c>
      <c r="D128" s="25" t="s">
        <v>3779</v>
      </c>
      <c r="E128" s="18" t="s">
        <v>3780</v>
      </c>
      <c r="F128" s="18" t="s">
        <v>1142</v>
      </c>
      <c r="G128" s="124">
        <v>43356</v>
      </c>
    </row>
    <row r="129" spans="1:7" ht="13.2" x14ac:dyDescent="0.25">
      <c r="A129" s="18" t="s">
        <v>3783</v>
      </c>
      <c r="B129" s="18" t="s">
        <v>3784</v>
      </c>
      <c r="C129" s="25" t="s">
        <v>3785</v>
      </c>
      <c r="D129" s="25" t="s">
        <v>3786</v>
      </c>
      <c r="E129" s="18" t="s">
        <v>3787</v>
      </c>
      <c r="F129" s="18" t="s">
        <v>457</v>
      </c>
      <c r="G129" s="124">
        <v>43063</v>
      </c>
    </row>
    <row r="130" spans="1:7" ht="13.2" x14ac:dyDescent="0.25">
      <c r="A130" s="18" t="s">
        <v>4731</v>
      </c>
      <c r="B130" s="18" t="s">
        <v>4732</v>
      </c>
      <c r="C130" s="25" t="s">
        <v>36</v>
      </c>
      <c r="D130" s="25" t="s">
        <v>4730</v>
      </c>
      <c r="E130" s="18" t="s">
        <v>3735</v>
      </c>
      <c r="F130" s="18" t="s">
        <v>875</v>
      </c>
      <c r="G130" s="124">
        <v>45720</v>
      </c>
    </row>
    <row r="131" spans="1:7" ht="13.2" x14ac:dyDescent="0.25">
      <c r="A131" s="18" t="s">
        <v>3788</v>
      </c>
      <c r="B131" s="18" t="s">
        <v>1548</v>
      </c>
      <c r="C131" s="25" t="s">
        <v>1300</v>
      </c>
      <c r="D131" s="25" t="s">
        <v>3789</v>
      </c>
      <c r="E131" s="18" t="s">
        <v>3735</v>
      </c>
      <c r="F131" s="18" t="s">
        <v>875</v>
      </c>
      <c r="G131" s="124">
        <v>40604</v>
      </c>
    </row>
    <row r="132" spans="1:7" ht="13.2" x14ac:dyDescent="0.25">
      <c r="A132" s="18" t="s">
        <v>3788</v>
      </c>
      <c r="B132" s="18" t="s">
        <v>1548</v>
      </c>
      <c r="C132" s="25" t="s">
        <v>1300</v>
      </c>
      <c r="D132" s="25" t="s">
        <v>3790</v>
      </c>
      <c r="E132" s="18" t="s">
        <v>3735</v>
      </c>
      <c r="F132" s="18" t="s">
        <v>875</v>
      </c>
      <c r="G132" s="124">
        <v>40604</v>
      </c>
    </row>
    <row r="133" spans="1:7" ht="13.2" x14ac:dyDescent="0.25">
      <c r="A133" s="18" t="s">
        <v>3783</v>
      </c>
      <c r="B133" s="18" t="s">
        <v>3784</v>
      </c>
      <c r="C133" s="25" t="s">
        <v>3785</v>
      </c>
      <c r="D133" s="25" t="s">
        <v>3791</v>
      </c>
      <c r="E133" s="18" t="s">
        <v>3792</v>
      </c>
      <c r="F133" s="18" t="s">
        <v>485</v>
      </c>
      <c r="G133" s="124">
        <v>43063</v>
      </c>
    </row>
    <row r="134" spans="1:7" ht="13.2" x14ac:dyDescent="0.25">
      <c r="A134" s="18" t="s">
        <v>3793</v>
      </c>
      <c r="B134" s="18" t="s">
        <v>3794</v>
      </c>
      <c r="C134" s="25" t="s">
        <v>1300</v>
      </c>
      <c r="D134" s="25" t="s">
        <v>3795</v>
      </c>
      <c r="E134" s="18" t="s">
        <v>374</v>
      </c>
      <c r="F134" s="18" t="s">
        <v>1506</v>
      </c>
      <c r="G134" s="124">
        <v>45013</v>
      </c>
    </row>
    <row r="135" spans="1:7" ht="13.2" x14ac:dyDescent="0.25">
      <c r="A135" s="18" t="s">
        <v>3793</v>
      </c>
      <c r="B135" s="18" t="s">
        <v>3794</v>
      </c>
      <c r="C135" s="25" t="s">
        <v>1300</v>
      </c>
      <c r="D135" s="25" t="s">
        <v>3796</v>
      </c>
      <c r="E135" s="18" t="s">
        <v>1275</v>
      </c>
      <c r="F135" s="18" t="s">
        <v>1276</v>
      </c>
      <c r="G135" s="124">
        <v>45649</v>
      </c>
    </row>
    <row r="136" spans="1:7" ht="13.2" x14ac:dyDescent="0.25">
      <c r="A136" s="18" t="s">
        <v>3746</v>
      </c>
      <c r="B136" s="18" t="s">
        <v>3747</v>
      </c>
      <c r="C136" s="25" t="s">
        <v>1300</v>
      </c>
      <c r="D136" s="25" t="s">
        <v>3797</v>
      </c>
      <c r="E136" s="18" t="s">
        <v>3798</v>
      </c>
      <c r="F136" s="18" t="s">
        <v>501</v>
      </c>
      <c r="G136" s="124">
        <v>43676</v>
      </c>
    </row>
    <row r="137" spans="1:7" ht="13.2" x14ac:dyDescent="0.25">
      <c r="A137" s="18" t="s">
        <v>3799</v>
      </c>
      <c r="B137" s="18" t="s">
        <v>3800</v>
      </c>
      <c r="C137" s="25" t="s">
        <v>1300</v>
      </c>
      <c r="D137" s="25" t="s">
        <v>3797</v>
      </c>
      <c r="E137" s="18" t="s">
        <v>3798</v>
      </c>
      <c r="F137" s="18" t="s">
        <v>501</v>
      </c>
      <c r="G137" s="124">
        <v>43676</v>
      </c>
    </row>
    <row r="138" spans="1:7" ht="13.2" x14ac:dyDescent="0.25">
      <c r="A138" s="18" t="s">
        <v>3801</v>
      </c>
      <c r="B138" s="18" t="s">
        <v>3802</v>
      </c>
      <c r="C138" s="25" t="s">
        <v>1300</v>
      </c>
      <c r="D138" s="25" t="s">
        <v>3797</v>
      </c>
      <c r="E138" s="18" t="s">
        <v>3798</v>
      </c>
      <c r="F138" s="18" t="s">
        <v>501</v>
      </c>
      <c r="G138" s="124">
        <v>43676</v>
      </c>
    </row>
    <row r="139" spans="1:7" ht="13.2" x14ac:dyDescent="0.25">
      <c r="A139" s="18" t="s">
        <v>3803</v>
      </c>
      <c r="B139" s="18" t="s">
        <v>3804</v>
      </c>
      <c r="C139" s="25" t="s">
        <v>1300</v>
      </c>
      <c r="D139" s="25" t="s">
        <v>3805</v>
      </c>
      <c r="E139" s="18" t="s">
        <v>628</v>
      </c>
      <c r="F139" s="18" t="s">
        <v>629</v>
      </c>
      <c r="G139" s="124">
        <v>45146</v>
      </c>
    </row>
    <row r="140" spans="1:7" ht="13.2" x14ac:dyDescent="0.25">
      <c r="A140" s="18" t="s">
        <v>3806</v>
      </c>
      <c r="B140" s="18" t="s">
        <v>3807</v>
      </c>
      <c r="C140" s="25" t="s">
        <v>1300</v>
      </c>
      <c r="D140" s="18" t="s">
        <v>3808</v>
      </c>
      <c r="E140" s="18" t="s">
        <v>3809</v>
      </c>
      <c r="F140" s="18" t="s">
        <v>1050</v>
      </c>
      <c r="G140" s="124">
        <v>44299</v>
      </c>
    </row>
    <row r="141" spans="1:7" ht="13.2" x14ac:dyDescent="0.25">
      <c r="A141" s="18" t="s">
        <v>3810</v>
      </c>
      <c r="B141" s="18" t="s">
        <v>3710</v>
      </c>
      <c r="C141" s="25" t="s">
        <v>1300</v>
      </c>
      <c r="D141" s="18" t="s">
        <v>3808</v>
      </c>
      <c r="E141" s="18" t="s">
        <v>3809</v>
      </c>
      <c r="F141" s="18" t="s">
        <v>1050</v>
      </c>
      <c r="G141" s="124">
        <v>44299</v>
      </c>
    </row>
    <row r="142" spans="1:7" ht="13.2" x14ac:dyDescent="0.25">
      <c r="A142" s="18" t="s">
        <v>3811</v>
      </c>
      <c r="B142" s="18" t="s">
        <v>3812</v>
      </c>
      <c r="C142" s="25" t="s">
        <v>36</v>
      </c>
      <c r="D142" s="25" t="s">
        <v>3813</v>
      </c>
      <c r="E142" s="18" t="s">
        <v>1537</v>
      </c>
      <c r="F142" s="18" t="s">
        <v>467</v>
      </c>
      <c r="G142" s="124">
        <v>43411</v>
      </c>
    </row>
    <row r="143" spans="1:7" ht="13.2" x14ac:dyDescent="0.25">
      <c r="A143" s="18" t="s">
        <v>3749</v>
      </c>
      <c r="B143" s="18" t="s">
        <v>3750</v>
      </c>
      <c r="C143" s="25" t="s">
        <v>1300</v>
      </c>
      <c r="D143" s="25" t="s">
        <v>3814</v>
      </c>
      <c r="E143" s="18" t="s">
        <v>1575</v>
      </c>
      <c r="F143" s="18" t="s">
        <v>529</v>
      </c>
      <c r="G143" s="124">
        <v>43179</v>
      </c>
    </row>
    <row r="144" spans="1:7" ht="13.2" x14ac:dyDescent="0.25">
      <c r="A144" s="18" t="s">
        <v>408</v>
      </c>
      <c r="B144" s="18" t="s">
        <v>409</v>
      </c>
      <c r="C144" s="25" t="s">
        <v>1300</v>
      </c>
      <c r="D144" s="18" t="s">
        <v>3815</v>
      </c>
      <c r="E144" s="14" t="s">
        <v>3816</v>
      </c>
      <c r="F144" s="14" t="s">
        <v>3817</v>
      </c>
      <c r="G144" s="124">
        <v>45335</v>
      </c>
    </row>
    <row r="145" spans="1:7" ht="13.2" x14ac:dyDescent="0.25">
      <c r="A145" s="18" t="s">
        <v>3818</v>
      </c>
      <c r="B145" s="18" t="s">
        <v>3518</v>
      </c>
      <c r="C145" s="25" t="s">
        <v>1300</v>
      </c>
      <c r="D145" s="18" t="s">
        <v>3819</v>
      </c>
      <c r="E145" s="14" t="s">
        <v>452</v>
      </c>
      <c r="F145" s="14" t="s">
        <v>453</v>
      </c>
      <c r="G145" s="124">
        <v>45489</v>
      </c>
    </row>
    <row r="146" spans="1:7" ht="13.2" x14ac:dyDescent="0.25">
      <c r="A146" s="18" t="s">
        <v>3820</v>
      </c>
      <c r="B146" s="18" t="s">
        <v>3821</v>
      </c>
      <c r="C146" s="25" t="s">
        <v>1300</v>
      </c>
      <c r="D146" s="18" t="s">
        <v>3819</v>
      </c>
      <c r="E146" s="14" t="s">
        <v>452</v>
      </c>
      <c r="F146" s="14" t="s">
        <v>453</v>
      </c>
      <c r="G146" s="124">
        <v>45489</v>
      </c>
    </row>
    <row r="147" spans="1:7" ht="13.2" x14ac:dyDescent="0.25">
      <c r="A147" s="18" t="s">
        <v>3631</v>
      </c>
      <c r="B147" s="18" t="s">
        <v>1441</v>
      </c>
      <c r="C147" s="25" t="s">
        <v>1300</v>
      </c>
      <c r="D147" s="25" t="s">
        <v>2295</v>
      </c>
      <c r="E147" s="18" t="s">
        <v>1417</v>
      </c>
      <c r="F147" s="18" t="s">
        <v>83</v>
      </c>
      <c r="G147" s="124">
        <v>41267</v>
      </c>
    </row>
    <row r="148" spans="1:7" ht="13.2" x14ac:dyDescent="0.25">
      <c r="A148" s="18" t="s">
        <v>3506</v>
      </c>
      <c r="B148" s="18" t="s">
        <v>409</v>
      </c>
      <c r="C148" s="25" t="s">
        <v>1300</v>
      </c>
      <c r="D148" s="25" t="s">
        <v>3822</v>
      </c>
      <c r="E148" s="18" t="s">
        <v>3823</v>
      </c>
      <c r="F148" s="18" t="s">
        <v>403</v>
      </c>
      <c r="G148" s="124">
        <v>43090</v>
      </c>
    </row>
    <row r="149" spans="1:7" ht="13.2" x14ac:dyDescent="0.25">
      <c r="A149" s="18" t="s">
        <v>3593</v>
      </c>
      <c r="B149" s="18" t="s">
        <v>3498</v>
      </c>
      <c r="C149" s="25" t="s">
        <v>1300</v>
      </c>
      <c r="D149" s="25" t="s">
        <v>3824</v>
      </c>
      <c r="E149" s="18" t="s">
        <v>3825</v>
      </c>
      <c r="F149" s="18" t="s">
        <v>547</v>
      </c>
      <c r="G149" s="124">
        <v>45559</v>
      </c>
    </row>
    <row r="150" spans="1:7" ht="13.2" x14ac:dyDescent="0.25">
      <c r="A150" s="18" t="s">
        <v>3826</v>
      </c>
      <c r="B150" s="18" t="s">
        <v>3827</v>
      </c>
      <c r="C150" s="25" t="s">
        <v>1300</v>
      </c>
      <c r="D150" s="25" t="s">
        <v>3824</v>
      </c>
      <c r="E150" s="18" t="s">
        <v>3825</v>
      </c>
      <c r="F150" s="18" t="s">
        <v>547</v>
      </c>
      <c r="G150" s="124">
        <v>45261</v>
      </c>
    </row>
    <row r="151" spans="1:7" ht="13.2" x14ac:dyDescent="0.25">
      <c r="A151" s="18" t="s">
        <v>3828</v>
      </c>
      <c r="B151" s="18" t="s">
        <v>3800</v>
      </c>
      <c r="C151" s="25" t="s">
        <v>1300</v>
      </c>
      <c r="D151" s="25" t="s">
        <v>3824</v>
      </c>
      <c r="E151" s="18" t="s">
        <v>3825</v>
      </c>
      <c r="F151" s="18" t="s">
        <v>547</v>
      </c>
      <c r="G151" s="124">
        <v>45247</v>
      </c>
    </row>
    <row r="152" spans="1:7" ht="13.2" x14ac:dyDescent="0.25">
      <c r="A152" s="18" t="s">
        <v>3829</v>
      </c>
      <c r="B152" s="18" t="s">
        <v>3684</v>
      </c>
      <c r="C152" s="25" t="s">
        <v>1300</v>
      </c>
      <c r="D152" s="18" t="s">
        <v>3830</v>
      </c>
      <c r="E152" s="18" t="s">
        <v>1257</v>
      </c>
      <c r="F152" s="18" t="s">
        <v>1258</v>
      </c>
      <c r="G152" s="124">
        <v>44187</v>
      </c>
    </row>
    <row r="153" spans="1:7" ht="13.2" x14ac:dyDescent="0.25">
      <c r="A153" s="18" t="s">
        <v>3831</v>
      </c>
      <c r="B153" s="18" t="s">
        <v>3750</v>
      </c>
      <c r="C153" s="25" t="s">
        <v>1300</v>
      </c>
      <c r="D153" s="18" t="s">
        <v>3832</v>
      </c>
      <c r="E153" s="18" t="s">
        <v>3833</v>
      </c>
      <c r="F153" s="18" t="s">
        <v>559</v>
      </c>
      <c r="G153" s="124">
        <v>43963</v>
      </c>
    </row>
    <row r="154" spans="1:7" ht="13.2" x14ac:dyDescent="0.25">
      <c r="A154" s="18" t="s">
        <v>3834</v>
      </c>
      <c r="B154" s="18" t="s">
        <v>3835</v>
      </c>
      <c r="C154" s="25" t="s">
        <v>1300</v>
      </c>
      <c r="D154" s="18" t="s">
        <v>3832</v>
      </c>
      <c r="E154" s="18" t="s">
        <v>3833</v>
      </c>
      <c r="F154" s="18" t="s">
        <v>559</v>
      </c>
      <c r="G154" s="124">
        <v>43963</v>
      </c>
    </row>
    <row r="155" spans="1:7" ht="13.2" x14ac:dyDescent="0.25">
      <c r="A155" s="18" t="s">
        <v>3836</v>
      </c>
      <c r="B155" s="18" t="s">
        <v>3837</v>
      </c>
      <c r="C155" s="25" t="s">
        <v>1300</v>
      </c>
      <c r="D155" s="14" t="s">
        <v>3838</v>
      </c>
      <c r="E155" s="18" t="s">
        <v>3839</v>
      </c>
      <c r="F155" s="18" t="s">
        <v>565</v>
      </c>
      <c r="G155" s="124">
        <v>45118</v>
      </c>
    </row>
    <row r="156" spans="1:7" ht="13.2" x14ac:dyDescent="0.25">
      <c r="A156" s="14" t="s">
        <v>3569</v>
      </c>
      <c r="B156" s="14" t="s">
        <v>3570</v>
      </c>
      <c r="C156" s="25" t="s">
        <v>1300</v>
      </c>
      <c r="D156" s="14" t="s">
        <v>3838</v>
      </c>
      <c r="E156" s="18" t="s">
        <v>3839</v>
      </c>
      <c r="F156" s="18" t="s">
        <v>565</v>
      </c>
      <c r="G156" s="124">
        <v>45118</v>
      </c>
    </row>
    <row r="157" spans="1:7" ht="13.2" x14ac:dyDescent="0.25">
      <c r="A157" s="18" t="s">
        <v>3836</v>
      </c>
      <c r="B157" s="18" t="s">
        <v>3837</v>
      </c>
      <c r="C157" s="25" t="s">
        <v>1300</v>
      </c>
      <c r="D157" s="14" t="s">
        <v>3840</v>
      </c>
      <c r="E157" s="18" t="s">
        <v>3841</v>
      </c>
      <c r="F157" s="18" t="s">
        <v>567</v>
      </c>
      <c r="G157" s="124">
        <v>45247</v>
      </c>
    </row>
    <row r="158" spans="1:7" ht="13.2" x14ac:dyDescent="0.25">
      <c r="A158" s="14" t="s">
        <v>3569</v>
      </c>
      <c r="B158" s="14" t="s">
        <v>3570</v>
      </c>
      <c r="C158" s="25" t="s">
        <v>1300</v>
      </c>
      <c r="D158" s="14" t="s">
        <v>3840</v>
      </c>
      <c r="E158" s="18" t="s">
        <v>3841</v>
      </c>
      <c r="F158" s="18" t="s">
        <v>567</v>
      </c>
      <c r="G158" s="124">
        <v>45247</v>
      </c>
    </row>
    <row r="159" spans="1:7" ht="13.2" x14ac:dyDescent="0.25">
      <c r="A159" s="18" t="s">
        <v>408</v>
      </c>
      <c r="B159" s="18" t="s">
        <v>409</v>
      </c>
      <c r="C159" s="25" t="s">
        <v>1300</v>
      </c>
      <c r="D159" s="14" t="s">
        <v>3842</v>
      </c>
      <c r="E159" s="14" t="s">
        <v>410</v>
      </c>
      <c r="F159" s="14" t="s">
        <v>3768</v>
      </c>
      <c r="G159" s="124">
        <v>45335</v>
      </c>
    </row>
    <row r="160" spans="1:7" ht="13.2" x14ac:dyDescent="0.25">
      <c r="A160" s="18" t="s">
        <v>3843</v>
      </c>
      <c r="B160" s="18" t="s">
        <v>3844</v>
      </c>
      <c r="C160" s="25" t="s">
        <v>1300</v>
      </c>
      <c r="D160" s="25" t="s">
        <v>3845</v>
      </c>
      <c r="E160" s="18" t="s">
        <v>3846</v>
      </c>
      <c r="F160" s="18" t="s">
        <v>569</v>
      </c>
      <c r="G160" s="124">
        <v>43802</v>
      </c>
    </row>
    <row r="161" spans="1:7" ht="13.2" x14ac:dyDescent="0.25">
      <c r="A161" s="18" t="s">
        <v>3847</v>
      </c>
      <c r="B161" s="18" t="s">
        <v>1758</v>
      </c>
      <c r="C161" s="25" t="s">
        <v>1300</v>
      </c>
      <c r="D161" s="25" t="s">
        <v>3845</v>
      </c>
      <c r="E161" s="18" t="s">
        <v>3846</v>
      </c>
      <c r="F161" s="18" t="s">
        <v>569</v>
      </c>
      <c r="G161" s="124">
        <v>43802</v>
      </c>
    </row>
    <row r="162" spans="1:7" ht="13.2" x14ac:dyDescent="0.25">
      <c r="A162" s="18" t="s">
        <v>3848</v>
      </c>
      <c r="B162" s="18" t="s">
        <v>3670</v>
      </c>
      <c r="C162" s="25" t="s">
        <v>36</v>
      </c>
      <c r="D162" s="25" t="s">
        <v>3849</v>
      </c>
      <c r="E162" s="18" t="s">
        <v>346</v>
      </c>
      <c r="F162" s="18" t="s">
        <v>347</v>
      </c>
      <c r="G162" s="124">
        <v>45643</v>
      </c>
    </row>
    <row r="163" spans="1:7" ht="13.2" x14ac:dyDescent="0.25">
      <c r="A163" s="18" t="s">
        <v>3621</v>
      </c>
      <c r="B163" s="18" t="s">
        <v>3570</v>
      </c>
      <c r="C163" s="25" t="s">
        <v>1300</v>
      </c>
      <c r="D163" s="25" t="s">
        <v>3850</v>
      </c>
      <c r="E163" s="18" t="s">
        <v>580</v>
      </c>
      <c r="F163" s="18" t="s">
        <v>581</v>
      </c>
      <c r="G163" s="124">
        <v>45282</v>
      </c>
    </row>
    <row r="164" spans="1:7" ht="13.2" x14ac:dyDescent="0.25">
      <c r="A164" s="18" t="s">
        <v>3851</v>
      </c>
      <c r="B164" s="18" t="s">
        <v>409</v>
      </c>
      <c r="C164" s="25" t="s">
        <v>1300</v>
      </c>
      <c r="D164" s="25" t="s">
        <v>3852</v>
      </c>
      <c r="E164" s="18" t="s">
        <v>3853</v>
      </c>
      <c r="F164" s="18" t="s">
        <v>419</v>
      </c>
      <c r="G164" s="124">
        <v>42759</v>
      </c>
    </row>
    <row r="165" spans="1:7" ht="13.2" x14ac:dyDescent="0.25">
      <c r="A165" s="18" t="s">
        <v>3851</v>
      </c>
      <c r="B165" s="18" t="s">
        <v>409</v>
      </c>
      <c r="C165" s="25" t="s">
        <v>1300</v>
      </c>
      <c r="D165" s="25" t="s">
        <v>3854</v>
      </c>
      <c r="E165" s="18" t="s">
        <v>3853</v>
      </c>
      <c r="F165" s="18" t="s">
        <v>419</v>
      </c>
      <c r="G165" s="124">
        <v>43005</v>
      </c>
    </row>
    <row r="166" spans="1:7" ht="13.2" x14ac:dyDescent="0.25">
      <c r="A166" s="18" t="s">
        <v>3650</v>
      </c>
      <c r="B166" s="18" t="s">
        <v>557</v>
      </c>
      <c r="C166" s="25" t="s">
        <v>1300</v>
      </c>
      <c r="D166" s="18" t="s">
        <v>3855</v>
      </c>
      <c r="E166" s="18" t="s">
        <v>3856</v>
      </c>
      <c r="F166" s="18" t="s">
        <v>845</v>
      </c>
      <c r="G166" s="124">
        <v>43970</v>
      </c>
    </row>
    <row r="167" spans="1:7" ht="13.2" x14ac:dyDescent="0.25">
      <c r="A167" s="18" t="s">
        <v>3857</v>
      </c>
      <c r="B167" s="18" t="s">
        <v>3858</v>
      </c>
      <c r="C167" s="25" t="s">
        <v>1300</v>
      </c>
      <c r="D167" s="18" t="s">
        <v>3855</v>
      </c>
      <c r="E167" s="18" t="s">
        <v>3856</v>
      </c>
      <c r="F167" s="18" t="s">
        <v>845</v>
      </c>
      <c r="G167" s="124">
        <v>43970</v>
      </c>
    </row>
    <row r="168" spans="1:7" ht="13.2" x14ac:dyDescent="0.25">
      <c r="A168" s="18" t="s">
        <v>3650</v>
      </c>
      <c r="B168" s="18" t="s">
        <v>557</v>
      </c>
      <c r="C168" s="25" t="s">
        <v>1300</v>
      </c>
      <c r="D168" s="25" t="s">
        <v>3859</v>
      </c>
      <c r="E168" s="18" t="s">
        <v>3856</v>
      </c>
      <c r="F168" s="18" t="s">
        <v>845</v>
      </c>
      <c r="G168" s="124">
        <v>41831</v>
      </c>
    </row>
    <row r="169" spans="1:7" ht="13.2" x14ac:dyDescent="0.25">
      <c r="A169" s="18" t="s">
        <v>3653</v>
      </c>
      <c r="B169" s="18" t="s">
        <v>3654</v>
      </c>
      <c r="C169" s="25" t="s">
        <v>1300</v>
      </c>
      <c r="D169" s="25" t="s">
        <v>3859</v>
      </c>
      <c r="E169" s="18" t="s">
        <v>3856</v>
      </c>
      <c r="F169" s="18" t="s">
        <v>845</v>
      </c>
      <c r="G169" s="124">
        <v>41831</v>
      </c>
    </row>
    <row r="170" spans="1:7" ht="13.2" x14ac:dyDescent="0.25">
      <c r="A170" s="18" t="s">
        <v>3746</v>
      </c>
      <c r="B170" s="18" t="s">
        <v>3747</v>
      </c>
      <c r="C170" s="25" t="s">
        <v>1300</v>
      </c>
      <c r="D170" s="18" t="s">
        <v>3860</v>
      </c>
      <c r="E170" s="18" t="s">
        <v>3861</v>
      </c>
      <c r="F170" s="18" t="s">
        <v>587</v>
      </c>
      <c r="G170" s="124">
        <v>44376</v>
      </c>
    </row>
    <row r="171" spans="1:7" ht="13.2" x14ac:dyDescent="0.25">
      <c r="A171" s="18" t="s">
        <v>3862</v>
      </c>
      <c r="B171" s="18" t="s">
        <v>3774</v>
      </c>
      <c r="C171" s="25" t="s">
        <v>1300</v>
      </c>
      <c r="D171" s="18" t="s">
        <v>3860</v>
      </c>
      <c r="E171" s="18" t="s">
        <v>3861</v>
      </c>
      <c r="F171" s="18" t="s">
        <v>587</v>
      </c>
      <c r="G171" s="124">
        <v>44376</v>
      </c>
    </row>
    <row r="172" spans="1:7" ht="13.2" x14ac:dyDescent="0.25">
      <c r="A172" s="18" t="s">
        <v>3863</v>
      </c>
      <c r="B172" s="18" t="s">
        <v>83</v>
      </c>
      <c r="C172" s="25" t="s">
        <v>1300</v>
      </c>
      <c r="D172" s="25" t="s">
        <v>3864</v>
      </c>
      <c r="E172" s="18" t="s">
        <v>3550</v>
      </c>
      <c r="F172" s="18" t="s">
        <v>1425</v>
      </c>
      <c r="G172" s="124">
        <v>42915</v>
      </c>
    </row>
    <row r="173" spans="1:7" ht="13.2" x14ac:dyDescent="0.25">
      <c r="A173" s="18" t="s">
        <v>3865</v>
      </c>
      <c r="B173" s="18" t="s">
        <v>3866</v>
      </c>
      <c r="C173" s="25" t="s">
        <v>1300</v>
      </c>
      <c r="D173" s="25" t="s">
        <v>3864</v>
      </c>
      <c r="E173" s="18" t="s">
        <v>3550</v>
      </c>
      <c r="F173" s="18" t="s">
        <v>1425</v>
      </c>
      <c r="G173" s="124">
        <v>42915</v>
      </c>
    </row>
    <row r="174" spans="1:7" ht="13.2" x14ac:dyDescent="0.25">
      <c r="A174" s="18" t="s">
        <v>3867</v>
      </c>
      <c r="B174" s="18" t="s">
        <v>3868</v>
      </c>
      <c r="C174" s="25" t="s">
        <v>1300</v>
      </c>
      <c r="D174" s="25" t="s">
        <v>2369</v>
      </c>
      <c r="E174" s="18" t="s">
        <v>3869</v>
      </c>
      <c r="F174" s="18" t="s">
        <v>469</v>
      </c>
      <c r="G174" s="124">
        <v>43850</v>
      </c>
    </row>
    <row r="175" spans="1:7" ht="13.2" x14ac:dyDescent="0.25">
      <c r="A175" s="18" t="s">
        <v>3870</v>
      </c>
      <c r="B175" s="18" t="s">
        <v>3868</v>
      </c>
      <c r="C175" s="25" t="s">
        <v>1300</v>
      </c>
      <c r="D175" s="25" t="s">
        <v>2369</v>
      </c>
      <c r="E175" s="18" t="s">
        <v>1537</v>
      </c>
      <c r="F175" s="18" t="s">
        <v>467</v>
      </c>
      <c r="G175" s="124">
        <v>39265</v>
      </c>
    </row>
    <row r="176" spans="1:7" ht="13.2" x14ac:dyDescent="0.25">
      <c r="A176" s="18" t="s">
        <v>3863</v>
      </c>
      <c r="B176" s="18" t="s">
        <v>83</v>
      </c>
      <c r="C176" s="25" t="s">
        <v>1300</v>
      </c>
      <c r="D176" s="25" t="s">
        <v>3871</v>
      </c>
      <c r="E176" s="18" t="s">
        <v>3550</v>
      </c>
      <c r="F176" s="18" t="s">
        <v>1425</v>
      </c>
      <c r="G176" s="124">
        <v>42934</v>
      </c>
    </row>
    <row r="177" spans="1:7" ht="13.2" x14ac:dyDescent="0.25">
      <c r="A177" s="18" t="s">
        <v>3872</v>
      </c>
      <c r="B177" s="18" t="s">
        <v>3873</v>
      </c>
      <c r="C177" s="25" t="s">
        <v>1300</v>
      </c>
      <c r="D177" s="25" t="s">
        <v>3871</v>
      </c>
      <c r="E177" s="18" t="s">
        <v>3550</v>
      </c>
      <c r="F177" s="18" t="s">
        <v>1425</v>
      </c>
      <c r="G177" s="124">
        <v>42934</v>
      </c>
    </row>
    <row r="178" spans="1:7" ht="13.2" x14ac:dyDescent="0.25">
      <c r="A178" s="18" t="s">
        <v>3749</v>
      </c>
      <c r="B178" s="18" t="s">
        <v>3750</v>
      </c>
      <c r="C178" s="25" t="s">
        <v>1300</v>
      </c>
      <c r="D178" s="25" t="s">
        <v>3874</v>
      </c>
      <c r="E178" s="18" t="s">
        <v>593</v>
      </c>
      <c r="F178" s="18" t="s">
        <v>594</v>
      </c>
      <c r="G178" s="124">
        <v>43249</v>
      </c>
    </row>
    <row r="179" spans="1:7" ht="13.2" x14ac:dyDescent="0.25">
      <c r="A179" s="18" t="s">
        <v>3497</v>
      </c>
      <c r="B179" s="18" t="s">
        <v>3498</v>
      </c>
      <c r="C179" s="25" t="s">
        <v>36</v>
      </c>
      <c r="D179" s="25" t="s">
        <v>3875</v>
      </c>
      <c r="E179" s="18" t="s">
        <v>1079</v>
      </c>
      <c r="F179" s="18" t="s">
        <v>1080</v>
      </c>
      <c r="G179" s="124">
        <v>44671</v>
      </c>
    </row>
    <row r="180" spans="1:7" ht="13.2" x14ac:dyDescent="0.25">
      <c r="A180" s="18" t="s">
        <v>3876</v>
      </c>
      <c r="B180" s="18" t="s">
        <v>3877</v>
      </c>
      <c r="C180" s="25" t="s">
        <v>1300</v>
      </c>
      <c r="D180" s="25" t="s">
        <v>3878</v>
      </c>
      <c r="E180" s="18" t="s">
        <v>964</v>
      </c>
      <c r="F180" s="18" t="s">
        <v>965</v>
      </c>
      <c r="G180" s="124">
        <v>45447</v>
      </c>
    </row>
    <row r="181" spans="1:7" ht="13.2" x14ac:dyDescent="0.25">
      <c r="A181" s="18" t="s">
        <v>3879</v>
      </c>
      <c r="B181" s="18" t="s">
        <v>3880</v>
      </c>
      <c r="C181" s="25" t="s">
        <v>1300</v>
      </c>
      <c r="D181" s="25" t="s">
        <v>3878</v>
      </c>
      <c r="E181" s="18" t="s">
        <v>964</v>
      </c>
      <c r="F181" s="18" t="s">
        <v>965</v>
      </c>
      <c r="G181" s="124">
        <v>45447</v>
      </c>
    </row>
    <row r="182" spans="1:7" ht="13.2" x14ac:dyDescent="0.25">
      <c r="A182" s="18" t="s">
        <v>3881</v>
      </c>
      <c r="B182" s="18" t="s">
        <v>461</v>
      </c>
      <c r="C182" s="25" t="s">
        <v>1300</v>
      </c>
      <c r="D182" s="25" t="s">
        <v>3882</v>
      </c>
      <c r="E182" s="18" t="s">
        <v>3883</v>
      </c>
      <c r="F182" s="18" t="s">
        <v>913</v>
      </c>
      <c r="G182" s="124">
        <v>43613</v>
      </c>
    </row>
    <row r="183" spans="1:7" ht="13.2" x14ac:dyDescent="0.25">
      <c r="A183" s="18" t="s">
        <v>3884</v>
      </c>
      <c r="B183" s="18" t="s">
        <v>915</v>
      </c>
      <c r="C183" s="25" t="s">
        <v>1300</v>
      </c>
      <c r="D183" s="25" t="s">
        <v>3882</v>
      </c>
      <c r="E183" s="18" t="s">
        <v>3883</v>
      </c>
      <c r="F183" s="18" t="s">
        <v>913</v>
      </c>
      <c r="G183" s="124">
        <v>43613</v>
      </c>
    </row>
    <row r="184" spans="1:7" ht="13.2" x14ac:dyDescent="0.25">
      <c r="A184" s="18" t="s">
        <v>3554</v>
      </c>
      <c r="B184" s="18" t="s">
        <v>549</v>
      </c>
      <c r="C184" s="25" t="s">
        <v>1300</v>
      </c>
      <c r="D184" s="25" t="s">
        <v>3885</v>
      </c>
      <c r="E184" s="18" t="s">
        <v>600</v>
      </c>
      <c r="F184" s="18" t="s">
        <v>601</v>
      </c>
      <c r="G184" s="124">
        <v>45443</v>
      </c>
    </row>
    <row r="185" spans="1:7" ht="13.2" x14ac:dyDescent="0.25">
      <c r="A185" s="18" t="s">
        <v>3749</v>
      </c>
      <c r="B185" s="18" t="s">
        <v>3750</v>
      </c>
      <c r="C185" s="25" t="s">
        <v>1300</v>
      </c>
      <c r="D185" s="25" t="s">
        <v>3886</v>
      </c>
      <c r="E185" s="18" t="s">
        <v>3887</v>
      </c>
      <c r="F185" s="18" t="s">
        <v>603</v>
      </c>
      <c r="G185" s="124">
        <v>43371</v>
      </c>
    </row>
    <row r="186" spans="1:7" ht="13.2" x14ac:dyDescent="0.25">
      <c r="A186" s="18" t="s">
        <v>3888</v>
      </c>
      <c r="B186" s="18" t="s">
        <v>3889</v>
      </c>
      <c r="C186" s="25" t="s">
        <v>1300</v>
      </c>
      <c r="D186" s="25" t="s">
        <v>3890</v>
      </c>
      <c r="E186" s="18" t="s">
        <v>964</v>
      </c>
      <c r="F186" s="18" t="s">
        <v>965</v>
      </c>
      <c r="G186" s="124">
        <v>44627</v>
      </c>
    </row>
    <row r="187" spans="1:7" ht="13.2" x14ac:dyDescent="0.25">
      <c r="A187" s="18" t="s">
        <v>3506</v>
      </c>
      <c r="B187" s="18" t="s">
        <v>409</v>
      </c>
      <c r="C187" s="25" t="s">
        <v>1300</v>
      </c>
      <c r="D187" s="25" t="s">
        <v>1518</v>
      </c>
      <c r="E187" s="18" t="s">
        <v>3891</v>
      </c>
      <c r="F187" s="18" t="s">
        <v>415</v>
      </c>
      <c r="G187" s="124">
        <v>41365</v>
      </c>
    </row>
    <row r="188" spans="1:7" ht="13.2" x14ac:dyDescent="0.25">
      <c r="A188" s="18" t="s">
        <v>3584</v>
      </c>
      <c r="B188" s="18" t="s">
        <v>3498</v>
      </c>
      <c r="C188" s="25" t="s">
        <v>1300</v>
      </c>
      <c r="D188" s="18" t="s">
        <v>3892</v>
      </c>
      <c r="E188" s="18" t="s">
        <v>3893</v>
      </c>
      <c r="F188" s="18" t="s">
        <v>609</v>
      </c>
      <c r="G188" s="124">
        <v>44474</v>
      </c>
    </row>
    <row r="189" spans="1:7" ht="13.2" x14ac:dyDescent="0.25">
      <c r="A189" s="18" t="s">
        <v>3894</v>
      </c>
      <c r="B189" s="18" t="s">
        <v>3576</v>
      </c>
      <c r="C189" s="25" t="s">
        <v>1300</v>
      </c>
      <c r="D189" s="18" t="s">
        <v>3892</v>
      </c>
      <c r="E189" s="18" t="s">
        <v>3893</v>
      </c>
      <c r="F189" s="18" t="s">
        <v>609</v>
      </c>
      <c r="G189" s="124">
        <v>44474</v>
      </c>
    </row>
    <row r="190" spans="1:7" ht="13.2" x14ac:dyDescent="0.25">
      <c r="A190" s="18" t="s">
        <v>3621</v>
      </c>
      <c r="B190" s="18" t="s">
        <v>3570</v>
      </c>
      <c r="C190" s="25" t="s">
        <v>1300</v>
      </c>
      <c r="D190" s="18" t="s">
        <v>3895</v>
      </c>
      <c r="E190" s="18" t="s">
        <v>610</v>
      </c>
      <c r="F190" s="18" t="s">
        <v>611</v>
      </c>
      <c r="G190" s="124">
        <v>45282</v>
      </c>
    </row>
    <row r="191" spans="1:7" ht="13.2" x14ac:dyDescent="0.25">
      <c r="A191" s="18" t="s">
        <v>3621</v>
      </c>
      <c r="B191" s="18" t="s">
        <v>3570</v>
      </c>
      <c r="C191" s="25" t="s">
        <v>1300</v>
      </c>
      <c r="D191" s="18" t="s">
        <v>3896</v>
      </c>
      <c r="E191" s="18" t="s">
        <v>2411</v>
      </c>
      <c r="F191" s="18" t="s">
        <v>619</v>
      </c>
      <c r="G191" s="124">
        <v>45282</v>
      </c>
    </row>
    <row r="192" spans="1:7" ht="13.2" x14ac:dyDescent="0.25">
      <c r="A192" s="18" t="s">
        <v>3621</v>
      </c>
      <c r="B192" s="18" t="s">
        <v>3570</v>
      </c>
      <c r="C192" s="25" t="s">
        <v>1300</v>
      </c>
      <c r="D192" s="18" t="s">
        <v>3897</v>
      </c>
      <c r="E192" s="18" t="s">
        <v>3898</v>
      </c>
      <c r="F192" s="18" t="s">
        <v>621</v>
      </c>
      <c r="G192" s="124">
        <v>45282</v>
      </c>
    </row>
    <row r="193" spans="1:7" ht="13.2" x14ac:dyDescent="0.25">
      <c r="A193" s="18" t="s">
        <v>3621</v>
      </c>
      <c r="B193" s="18" t="s">
        <v>3570</v>
      </c>
      <c r="C193" s="25" t="s">
        <v>1300</v>
      </c>
      <c r="D193" s="18" t="s">
        <v>3899</v>
      </c>
      <c r="E193" s="18" t="s">
        <v>3900</v>
      </c>
      <c r="F193" s="18" t="s">
        <v>617</v>
      </c>
      <c r="G193" s="124">
        <v>45282</v>
      </c>
    </row>
    <row r="194" spans="1:7" ht="13.2" x14ac:dyDescent="0.25">
      <c r="A194" s="18" t="s">
        <v>3901</v>
      </c>
      <c r="B194" s="18" t="s">
        <v>3902</v>
      </c>
      <c r="C194" s="25" t="s">
        <v>1300</v>
      </c>
      <c r="D194" s="25" t="s">
        <v>2419</v>
      </c>
      <c r="E194" s="18" t="s">
        <v>612</v>
      </c>
      <c r="F194" s="18" t="s">
        <v>613</v>
      </c>
      <c r="G194" s="124">
        <v>43125</v>
      </c>
    </row>
    <row r="195" spans="1:7" ht="13.2" x14ac:dyDescent="0.25">
      <c r="A195" s="14" t="s">
        <v>1045</v>
      </c>
      <c r="B195" s="14" t="s">
        <v>1046</v>
      </c>
      <c r="C195" s="25" t="s">
        <v>1300</v>
      </c>
      <c r="D195" s="18" t="s">
        <v>3903</v>
      </c>
      <c r="E195" s="14" t="s">
        <v>584</v>
      </c>
      <c r="F195" s="14" t="s">
        <v>585</v>
      </c>
      <c r="G195" s="124">
        <v>45050</v>
      </c>
    </row>
    <row r="196" spans="1:7" ht="13.2" x14ac:dyDescent="0.25">
      <c r="A196" s="18" t="s">
        <v>3904</v>
      </c>
      <c r="B196" s="18" t="s">
        <v>3905</v>
      </c>
      <c r="C196" s="25" t="s">
        <v>1300</v>
      </c>
      <c r="D196" s="25" t="s">
        <v>3906</v>
      </c>
      <c r="E196" s="18" t="s">
        <v>3907</v>
      </c>
      <c r="F196" s="18" t="s">
        <v>1094</v>
      </c>
      <c r="G196" s="124">
        <v>43256</v>
      </c>
    </row>
    <row r="197" spans="1:7" ht="13.2" x14ac:dyDescent="0.25">
      <c r="A197" s="18" t="s">
        <v>3361</v>
      </c>
      <c r="B197" s="18" t="s">
        <v>1246</v>
      </c>
      <c r="C197" s="25" t="s">
        <v>1403</v>
      </c>
      <c r="D197" s="25" t="s">
        <v>3906</v>
      </c>
      <c r="E197" s="18" t="s">
        <v>3907</v>
      </c>
      <c r="F197" s="18" t="s">
        <v>1094</v>
      </c>
      <c r="G197" s="124">
        <v>43256</v>
      </c>
    </row>
    <row r="198" spans="1:7" ht="13.2" x14ac:dyDescent="0.25">
      <c r="A198" s="18" t="s">
        <v>3908</v>
      </c>
      <c r="B198" s="18" t="s">
        <v>81</v>
      </c>
      <c r="C198" s="25" t="s">
        <v>1300</v>
      </c>
      <c r="D198" s="25" t="s">
        <v>3909</v>
      </c>
      <c r="E198" s="25" t="s">
        <v>76</v>
      </c>
      <c r="F198" s="18" t="s">
        <v>77</v>
      </c>
      <c r="G198" s="124">
        <v>44740</v>
      </c>
    </row>
    <row r="199" spans="1:7" ht="13.2" x14ac:dyDescent="0.25">
      <c r="A199" s="18" t="s">
        <v>3501</v>
      </c>
      <c r="B199" s="18" t="s">
        <v>1731</v>
      </c>
      <c r="C199" s="25" t="s">
        <v>1300</v>
      </c>
      <c r="D199" s="25" t="s">
        <v>3909</v>
      </c>
      <c r="E199" s="25" t="s">
        <v>76</v>
      </c>
      <c r="F199" s="18" t="s">
        <v>77</v>
      </c>
      <c r="G199" s="124">
        <v>44740</v>
      </c>
    </row>
    <row r="200" spans="1:7" ht="13.2" x14ac:dyDescent="0.25">
      <c r="A200" s="18" t="s">
        <v>408</v>
      </c>
      <c r="B200" s="18" t="s">
        <v>409</v>
      </c>
      <c r="C200" s="25" t="s">
        <v>1300</v>
      </c>
      <c r="D200" s="43" t="s">
        <v>3910</v>
      </c>
      <c r="E200" s="14" t="s">
        <v>410</v>
      </c>
      <c r="F200" s="14" t="s">
        <v>3768</v>
      </c>
      <c r="G200" s="124">
        <v>45335</v>
      </c>
    </row>
    <row r="201" spans="1:7" ht="13.2" x14ac:dyDescent="0.25">
      <c r="A201" s="18" t="s">
        <v>3818</v>
      </c>
      <c r="B201" s="18" t="s">
        <v>3518</v>
      </c>
      <c r="C201" s="25" t="s">
        <v>1300</v>
      </c>
      <c r="D201" s="18" t="s">
        <v>3911</v>
      </c>
      <c r="E201" s="18" t="s">
        <v>3912</v>
      </c>
      <c r="F201" s="18" t="s">
        <v>654</v>
      </c>
      <c r="G201" s="124">
        <v>44383</v>
      </c>
    </row>
    <row r="202" spans="1:7" ht="13.2" x14ac:dyDescent="0.25">
      <c r="A202" s="18" t="s">
        <v>3913</v>
      </c>
      <c r="B202" s="18" t="s">
        <v>3914</v>
      </c>
      <c r="C202" s="25" t="s">
        <v>1300</v>
      </c>
      <c r="D202" s="18" t="s">
        <v>3911</v>
      </c>
      <c r="E202" s="18" t="s">
        <v>3915</v>
      </c>
      <c r="F202" s="18" t="s">
        <v>654</v>
      </c>
      <c r="G202" s="124">
        <v>44167</v>
      </c>
    </row>
    <row r="203" spans="1:7" ht="13.2" x14ac:dyDescent="0.25">
      <c r="A203" s="18" t="s">
        <v>3916</v>
      </c>
      <c r="B203" s="18" t="s">
        <v>3720</v>
      </c>
      <c r="C203" s="25" t="s">
        <v>1300</v>
      </c>
      <c r="D203" s="18" t="s">
        <v>3917</v>
      </c>
      <c r="E203" s="18" t="s">
        <v>3918</v>
      </c>
      <c r="F203" s="18" t="s">
        <v>662</v>
      </c>
      <c r="G203" s="124">
        <v>44341</v>
      </c>
    </row>
    <row r="204" spans="1:7" ht="13.2" x14ac:dyDescent="0.25">
      <c r="A204" s="18" t="s">
        <v>3723</v>
      </c>
      <c r="B204" s="18" t="s">
        <v>3724</v>
      </c>
      <c r="C204" s="25" t="s">
        <v>1300</v>
      </c>
      <c r="D204" s="18" t="s">
        <v>3917</v>
      </c>
      <c r="E204" s="18" t="s">
        <v>3918</v>
      </c>
      <c r="F204" s="18" t="s">
        <v>662</v>
      </c>
      <c r="G204" s="124">
        <v>44341</v>
      </c>
    </row>
    <row r="205" spans="1:7" ht="13.2" x14ac:dyDescent="0.25">
      <c r="A205" s="18" t="s">
        <v>3725</v>
      </c>
      <c r="B205" s="18" t="s">
        <v>3726</v>
      </c>
      <c r="C205" s="25" t="s">
        <v>1300</v>
      </c>
      <c r="D205" s="18" t="s">
        <v>3917</v>
      </c>
      <c r="E205" s="18" t="s">
        <v>3918</v>
      </c>
      <c r="F205" s="18" t="s">
        <v>662</v>
      </c>
      <c r="G205" s="124">
        <v>44341</v>
      </c>
    </row>
    <row r="206" spans="1:7" ht="13.2" x14ac:dyDescent="0.25">
      <c r="A206" s="18" t="s">
        <v>3569</v>
      </c>
      <c r="B206" s="18" t="s">
        <v>3570</v>
      </c>
      <c r="C206" s="25" t="s">
        <v>1300</v>
      </c>
      <c r="D206" s="18" t="s">
        <v>2461</v>
      </c>
      <c r="E206" s="18" t="s">
        <v>665</v>
      </c>
      <c r="F206" s="18" t="s">
        <v>666</v>
      </c>
      <c r="G206" s="124">
        <v>44830</v>
      </c>
    </row>
    <row r="207" spans="1:7" ht="13.2" x14ac:dyDescent="0.25">
      <c r="A207" s="18" t="s">
        <v>3658</v>
      </c>
      <c r="B207" s="18" t="s">
        <v>3659</v>
      </c>
      <c r="C207" s="25" t="s">
        <v>1300</v>
      </c>
      <c r="D207" s="25" t="s">
        <v>3919</v>
      </c>
      <c r="E207" s="18" t="s">
        <v>3920</v>
      </c>
      <c r="F207" s="18" t="s">
        <v>647</v>
      </c>
      <c r="G207" s="124">
        <v>45230</v>
      </c>
    </row>
    <row r="208" spans="1:7" ht="13.2" x14ac:dyDescent="0.25">
      <c r="A208" s="18" t="s">
        <v>3921</v>
      </c>
      <c r="B208" s="18" t="s">
        <v>3922</v>
      </c>
      <c r="C208" s="25" t="s">
        <v>1300</v>
      </c>
      <c r="D208" s="25" t="s">
        <v>3919</v>
      </c>
      <c r="E208" s="18" t="s">
        <v>3920</v>
      </c>
      <c r="F208" s="18" t="s">
        <v>647</v>
      </c>
      <c r="G208" s="124">
        <v>43382</v>
      </c>
    </row>
    <row r="209" spans="1:7" ht="13.2" x14ac:dyDescent="0.25">
      <c r="A209" s="14" t="s">
        <v>1045</v>
      </c>
      <c r="B209" s="14" t="s">
        <v>1046</v>
      </c>
      <c r="C209" s="25" t="s">
        <v>1300</v>
      </c>
      <c r="D209" s="25" t="s">
        <v>3923</v>
      </c>
      <c r="E209" s="14" t="s">
        <v>584</v>
      </c>
      <c r="F209" s="14" t="s">
        <v>3924</v>
      </c>
      <c r="G209" s="124">
        <v>45050</v>
      </c>
    </row>
    <row r="210" spans="1:7" ht="13.2" x14ac:dyDescent="0.25">
      <c r="A210" s="18" t="s">
        <v>3507</v>
      </c>
      <c r="B210" s="18" t="s">
        <v>3508</v>
      </c>
      <c r="C210" s="25" t="s">
        <v>1300</v>
      </c>
      <c r="D210" s="18" t="s">
        <v>3925</v>
      </c>
      <c r="E210" s="18" t="s">
        <v>3926</v>
      </c>
      <c r="F210" s="18" t="s">
        <v>668</v>
      </c>
      <c r="G210" s="124">
        <v>44369</v>
      </c>
    </row>
    <row r="211" spans="1:7" ht="13.2" x14ac:dyDescent="0.25">
      <c r="A211" s="18" t="s">
        <v>3927</v>
      </c>
      <c r="B211" s="18" t="s">
        <v>3928</v>
      </c>
      <c r="C211" s="25" t="s">
        <v>36</v>
      </c>
      <c r="D211" s="18" t="s">
        <v>3929</v>
      </c>
      <c r="E211" s="18" t="s">
        <v>669</v>
      </c>
      <c r="F211" s="18" t="s">
        <v>670</v>
      </c>
      <c r="G211" s="124">
        <v>45636</v>
      </c>
    </row>
    <row r="212" spans="1:7" ht="13.2" x14ac:dyDescent="0.25">
      <c r="A212" s="18" t="s">
        <v>3862</v>
      </c>
      <c r="B212" s="18" t="s">
        <v>3774</v>
      </c>
      <c r="C212" s="25" t="s">
        <v>36</v>
      </c>
      <c r="D212" s="18" t="s">
        <v>3929</v>
      </c>
      <c r="E212" s="18" t="s">
        <v>669</v>
      </c>
      <c r="F212" s="18" t="s">
        <v>670</v>
      </c>
      <c r="G212" s="124">
        <v>45636</v>
      </c>
    </row>
    <row r="213" spans="1:7" ht="13.2" x14ac:dyDescent="0.25">
      <c r="A213" s="18" t="s">
        <v>3930</v>
      </c>
      <c r="B213" s="18" t="s">
        <v>3931</v>
      </c>
      <c r="C213" s="25" t="s">
        <v>1300</v>
      </c>
      <c r="D213" s="25" t="s">
        <v>3932</v>
      </c>
      <c r="E213" s="18" t="s">
        <v>3933</v>
      </c>
      <c r="F213" s="18" t="s">
        <v>678</v>
      </c>
      <c r="G213" s="124">
        <v>44075</v>
      </c>
    </row>
    <row r="214" spans="1:7" ht="13.2" x14ac:dyDescent="0.25">
      <c r="A214" s="18" t="s">
        <v>3517</v>
      </c>
      <c r="B214" s="14" t="s">
        <v>3518</v>
      </c>
      <c r="C214" s="25" t="s">
        <v>1300</v>
      </c>
      <c r="D214" s="14" t="s">
        <v>3934</v>
      </c>
      <c r="E214" s="18" t="s">
        <v>3933</v>
      </c>
      <c r="F214" s="18" t="s">
        <v>678</v>
      </c>
      <c r="G214" s="124">
        <v>44593</v>
      </c>
    </row>
    <row r="215" spans="1:7" ht="13.2" x14ac:dyDescent="0.25">
      <c r="A215" s="18" t="s">
        <v>3658</v>
      </c>
      <c r="B215" s="14" t="s">
        <v>3659</v>
      </c>
      <c r="C215" s="25" t="s">
        <v>1300</v>
      </c>
      <c r="D215" s="25" t="s">
        <v>3935</v>
      </c>
      <c r="E215" s="18" t="s">
        <v>3936</v>
      </c>
      <c r="F215" s="14" t="s">
        <v>672</v>
      </c>
      <c r="G215" s="124">
        <v>44992</v>
      </c>
    </row>
    <row r="216" spans="1:7" ht="13.2" x14ac:dyDescent="0.25">
      <c r="A216" s="18" t="s">
        <v>3937</v>
      </c>
      <c r="B216" s="18" t="s">
        <v>3938</v>
      </c>
      <c r="C216" s="25" t="s">
        <v>1300</v>
      </c>
      <c r="D216" s="18" t="s">
        <v>3939</v>
      </c>
      <c r="E216" s="18" t="s">
        <v>3940</v>
      </c>
      <c r="F216" s="18" t="s">
        <v>535</v>
      </c>
      <c r="G216" s="124">
        <v>43627</v>
      </c>
    </row>
    <row r="217" spans="1:7" ht="13.2" x14ac:dyDescent="0.25">
      <c r="A217" s="18" t="s">
        <v>3941</v>
      </c>
      <c r="B217" s="18" t="s">
        <v>3704</v>
      </c>
      <c r="C217" s="25" t="s">
        <v>1300</v>
      </c>
      <c r="D217" s="18" t="s">
        <v>3939</v>
      </c>
      <c r="E217" s="18" t="s">
        <v>3940</v>
      </c>
      <c r="F217" s="18" t="s">
        <v>535</v>
      </c>
      <c r="G217" s="124">
        <v>45636</v>
      </c>
    </row>
    <row r="218" spans="1:7" ht="13.2" x14ac:dyDescent="0.25">
      <c r="A218" s="18" t="s">
        <v>3501</v>
      </c>
      <c r="B218" s="18" t="s">
        <v>1731</v>
      </c>
      <c r="C218" s="25" t="s">
        <v>1300</v>
      </c>
      <c r="D218" s="25" t="s">
        <v>3942</v>
      </c>
      <c r="E218" s="18" t="s">
        <v>1417</v>
      </c>
      <c r="F218" s="18" t="s">
        <v>83</v>
      </c>
      <c r="G218" s="124">
        <v>43354</v>
      </c>
    </row>
    <row r="219" spans="1:7" ht="13.2" x14ac:dyDescent="0.25">
      <c r="A219" s="18" t="s">
        <v>3943</v>
      </c>
      <c r="B219" s="18" t="s">
        <v>3944</v>
      </c>
      <c r="C219" s="25" t="s">
        <v>1300</v>
      </c>
      <c r="D219" s="25" t="s">
        <v>3945</v>
      </c>
      <c r="E219" s="18" t="s">
        <v>3946</v>
      </c>
      <c r="F219" s="18" t="s">
        <v>674</v>
      </c>
      <c r="G219" s="124">
        <v>45538</v>
      </c>
    </row>
    <row r="220" spans="1:7" ht="13.2" x14ac:dyDescent="0.25">
      <c r="A220" s="18" t="s">
        <v>3773</v>
      </c>
      <c r="B220" s="18" t="s">
        <v>3774</v>
      </c>
      <c r="C220" s="25" t="s">
        <v>1300</v>
      </c>
      <c r="D220" s="25" t="s">
        <v>3945</v>
      </c>
      <c r="E220" s="18" t="s">
        <v>3946</v>
      </c>
      <c r="F220" s="18" t="s">
        <v>674</v>
      </c>
      <c r="G220" s="124">
        <v>45538</v>
      </c>
    </row>
    <row r="221" spans="1:7" ht="13.2" x14ac:dyDescent="0.25">
      <c r="A221" s="18" t="s">
        <v>3947</v>
      </c>
      <c r="B221" s="18" t="s">
        <v>3948</v>
      </c>
      <c r="C221" s="25" t="s">
        <v>1300</v>
      </c>
      <c r="D221" s="25" t="s">
        <v>2495</v>
      </c>
      <c r="E221" s="18" t="s">
        <v>3634</v>
      </c>
      <c r="F221" s="18" t="s">
        <v>347</v>
      </c>
      <c r="G221" s="124">
        <v>39175</v>
      </c>
    </row>
    <row r="222" spans="1:7" ht="13.2" x14ac:dyDescent="0.25">
      <c r="A222" s="18" t="s">
        <v>3949</v>
      </c>
      <c r="B222" s="18" t="s">
        <v>3950</v>
      </c>
      <c r="C222" s="25" t="s">
        <v>36</v>
      </c>
      <c r="D222" s="25" t="s">
        <v>1377</v>
      </c>
      <c r="E222" s="18" t="s">
        <v>1045</v>
      </c>
      <c r="F222" s="18" t="s">
        <v>1046</v>
      </c>
      <c r="G222" s="124">
        <v>45686</v>
      </c>
    </row>
    <row r="223" spans="1:7" ht="13.2" x14ac:dyDescent="0.25">
      <c r="A223" s="18" t="s">
        <v>3951</v>
      </c>
      <c r="B223" s="18" t="s">
        <v>3952</v>
      </c>
      <c r="C223" s="25" t="s">
        <v>1300</v>
      </c>
      <c r="D223" s="25" t="s">
        <v>2502</v>
      </c>
      <c r="E223" s="18" t="s">
        <v>3735</v>
      </c>
      <c r="F223" s="18" t="s">
        <v>875</v>
      </c>
      <c r="G223" s="124">
        <v>36481</v>
      </c>
    </row>
    <row r="224" spans="1:7" ht="13.2" x14ac:dyDescent="0.25">
      <c r="A224" s="18" t="s">
        <v>3953</v>
      </c>
      <c r="B224" s="18" t="s">
        <v>3954</v>
      </c>
      <c r="C224" s="25" t="s">
        <v>36</v>
      </c>
      <c r="D224" s="25" t="s">
        <v>2505</v>
      </c>
      <c r="E224" s="18" t="s">
        <v>3955</v>
      </c>
      <c r="F224" s="18" t="s">
        <v>680</v>
      </c>
      <c r="G224" s="124">
        <v>43746</v>
      </c>
    </row>
    <row r="225" spans="1:7" ht="13.2" x14ac:dyDescent="0.25">
      <c r="A225" s="18" t="s">
        <v>3955</v>
      </c>
      <c r="B225" s="18" t="s">
        <v>680</v>
      </c>
      <c r="C225" s="25" t="s">
        <v>1300</v>
      </c>
      <c r="D225" s="25" t="s">
        <v>2507</v>
      </c>
      <c r="E225" s="18" t="s">
        <v>3956</v>
      </c>
      <c r="F225" s="18" t="s">
        <v>509</v>
      </c>
      <c r="G225" s="124">
        <v>39233</v>
      </c>
    </row>
    <row r="226" spans="1:7" ht="13.2" x14ac:dyDescent="0.25">
      <c r="A226" s="18" t="s">
        <v>3831</v>
      </c>
      <c r="B226" s="18" t="s">
        <v>521</v>
      </c>
      <c r="C226" s="25" t="s">
        <v>1300</v>
      </c>
      <c r="D226" s="25" t="s">
        <v>3957</v>
      </c>
      <c r="E226" s="18" t="s">
        <v>2531</v>
      </c>
      <c r="F226" s="18" t="s">
        <v>487</v>
      </c>
      <c r="G226" s="124">
        <v>43502</v>
      </c>
    </row>
    <row r="227" spans="1:7" ht="13.2" x14ac:dyDescent="0.25">
      <c r="A227" s="18" t="s">
        <v>3958</v>
      </c>
      <c r="B227" s="18" t="s">
        <v>3959</v>
      </c>
      <c r="C227" s="25" t="s">
        <v>1300</v>
      </c>
      <c r="D227" s="25" t="s">
        <v>3957</v>
      </c>
      <c r="E227" s="18" t="s">
        <v>2531</v>
      </c>
      <c r="F227" s="18" t="s">
        <v>487</v>
      </c>
      <c r="G227" s="124">
        <v>43502</v>
      </c>
    </row>
    <row r="228" spans="1:7" ht="13.2" x14ac:dyDescent="0.25">
      <c r="A228" s="18" t="s">
        <v>3960</v>
      </c>
      <c r="B228" s="18" t="s">
        <v>3961</v>
      </c>
      <c r="C228" s="25" t="s">
        <v>1300</v>
      </c>
      <c r="D228" s="25" t="s">
        <v>3962</v>
      </c>
      <c r="E228" s="18" t="s">
        <v>3963</v>
      </c>
      <c r="F228" s="18" t="s">
        <v>700</v>
      </c>
      <c r="G228" s="124">
        <v>44012</v>
      </c>
    </row>
    <row r="229" spans="1:7" ht="13.2" x14ac:dyDescent="0.25">
      <c r="A229" s="18" t="s">
        <v>3964</v>
      </c>
      <c r="B229" s="18" t="s">
        <v>1019</v>
      </c>
      <c r="C229" s="25" t="s">
        <v>1300</v>
      </c>
      <c r="D229" s="25" t="s">
        <v>3962</v>
      </c>
      <c r="E229" s="18" t="s">
        <v>3963</v>
      </c>
      <c r="F229" s="18" t="s">
        <v>700</v>
      </c>
      <c r="G229" s="124">
        <v>44012</v>
      </c>
    </row>
    <row r="230" spans="1:7" ht="13.2" x14ac:dyDescent="0.25">
      <c r="A230" s="18" t="s">
        <v>3960</v>
      </c>
      <c r="B230" s="18" t="s">
        <v>3961</v>
      </c>
      <c r="C230" s="25" t="s">
        <v>1300</v>
      </c>
      <c r="D230" s="25" t="s">
        <v>3962</v>
      </c>
      <c r="E230" s="18" t="s">
        <v>3963</v>
      </c>
      <c r="F230" s="18" t="s">
        <v>700</v>
      </c>
      <c r="G230" s="124">
        <v>43823</v>
      </c>
    </row>
    <row r="231" spans="1:7" ht="13.2" x14ac:dyDescent="0.25">
      <c r="A231" s="18" t="s">
        <v>3964</v>
      </c>
      <c r="B231" s="18" t="s">
        <v>1019</v>
      </c>
      <c r="C231" s="25" t="s">
        <v>1300</v>
      </c>
      <c r="D231" s="25" t="s">
        <v>3962</v>
      </c>
      <c r="E231" s="18" t="s">
        <v>3963</v>
      </c>
      <c r="F231" s="18" t="s">
        <v>700</v>
      </c>
      <c r="G231" s="124">
        <v>43823</v>
      </c>
    </row>
    <row r="232" spans="1:7" ht="13.2" x14ac:dyDescent="0.25">
      <c r="A232" s="18" t="s">
        <v>3960</v>
      </c>
      <c r="B232" s="18" t="s">
        <v>3961</v>
      </c>
      <c r="C232" s="25" t="s">
        <v>1300</v>
      </c>
      <c r="D232" s="25" t="s">
        <v>3965</v>
      </c>
      <c r="E232" s="18" t="s">
        <v>3963</v>
      </c>
      <c r="F232" s="18" t="s">
        <v>700</v>
      </c>
      <c r="G232" s="124">
        <v>43823</v>
      </c>
    </row>
    <row r="233" spans="1:7" ht="13.2" x14ac:dyDescent="0.25">
      <c r="A233" s="18" t="s">
        <v>3964</v>
      </c>
      <c r="B233" s="18" t="s">
        <v>1019</v>
      </c>
      <c r="C233" s="25" t="s">
        <v>1300</v>
      </c>
      <c r="D233" s="25" t="s">
        <v>3965</v>
      </c>
      <c r="E233" s="18" t="s">
        <v>3963</v>
      </c>
      <c r="F233" s="18" t="s">
        <v>700</v>
      </c>
      <c r="G233" s="124">
        <v>43823</v>
      </c>
    </row>
    <row r="234" spans="1:7" ht="13.2" x14ac:dyDescent="0.25">
      <c r="A234" s="18" t="s">
        <v>1613</v>
      </c>
      <c r="B234" s="18" t="s">
        <v>1614</v>
      </c>
      <c r="C234" s="25" t="s">
        <v>1300</v>
      </c>
      <c r="D234" s="25" t="s">
        <v>3966</v>
      </c>
      <c r="E234" s="18" t="s">
        <v>3967</v>
      </c>
      <c r="F234" s="18" t="s">
        <v>702</v>
      </c>
      <c r="G234" s="124">
        <v>43543</v>
      </c>
    </row>
    <row r="235" spans="1:7" ht="13.2" x14ac:dyDescent="0.25">
      <c r="A235" s="18" t="s">
        <v>3968</v>
      </c>
      <c r="B235" s="18" t="s">
        <v>3969</v>
      </c>
      <c r="C235" s="25" t="s">
        <v>1300</v>
      </c>
      <c r="D235" s="25" t="s">
        <v>3966</v>
      </c>
      <c r="E235" s="18" t="s">
        <v>3967</v>
      </c>
      <c r="F235" s="18" t="s">
        <v>702</v>
      </c>
      <c r="G235" s="124">
        <v>43543</v>
      </c>
    </row>
    <row r="236" spans="1:7" ht="13.2" x14ac:dyDescent="0.25">
      <c r="A236" s="18" t="s">
        <v>3970</v>
      </c>
      <c r="B236" s="18" t="s">
        <v>3971</v>
      </c>
      <c r="C236" s="25" t="s">
        <v>1300</v>
      </c>
      <c r="D236" s="25" t="s">
        <v>3966</v>
      </c>
      <c r="E236" s="18" t="s">
        <v>3967</v>
      </c>
      <c r="F236" s="18" t="s">
        <v>702</v>
      </c>
      <c r="G236" s="124">
        <v>43543</v>
      </c>
    </row>
    <row r="237" spans="1:7" ht="13.2" x14ac:dyDescent="0.25">
      <c r="A237" s="18" t="s">
        <v>3972</v>
      </c>
      <c r="B237" s="18" t="s">
        <v>3877</v>
      </c>
      <c r="C237" s="25" t="s">
        <v>1300</v>
      </c>
      <c r="D237" s="25" t="s">
        <v>3973</v>
      </c>
      <c r="E237" s="18" t="s">
        <v>3735</v>
      </c>
      <c r="F237" s="18" t="s">
        <v>875</v>
      </c>
      <c r="G237" s="124">
        <v>41681</v>
      </c>
    </row>
    <row r="238" spans="1:7" ht="13.2" x14ac:dyDescent="0.25">
      <c r="A238" s="18" t="s">
        <v>3879</v>
      </c>
      <c r="B238" s="18" t="s">
        <v>3880</v>
      </c>
      <c r="C238" s="25" t="s">
        <v>1300</v>
      </c>
      <c r="D238" s="25" t="s">
        <v>3973</v>
      </c>
      <c r="E238" s="18" t="s">
        <v>3735</v>
      </c>
      <c r="F238" s="18" t="s">
        <v>875</v>
      </c>
      <c r="G238" s="124">
        <v>41681</v>
      </c>
    </row>
    <row r="239" spans="1:7" ht="13.2" x14ac:dyDescent="0.25">
      <c r="A239" s="18" t="s">
        <v>3974</v>
      </c>
      <c r="B239" s="18" t="s">
        <v>3975</v>
      </c>
      <c r="C239" s="25" t="s">
        <v>1300</v>
      </c>
      <c r="D239" s="25" t="s">
        <v>3976</v>
      </c>
      <c r="E239" s="18" t="s">
        <v>3528</v>
      </c>
      <c r="F239" s="18" t="s">
        <v>1506</v>
      </c>
      <c r="G239" s="124">
        <v>43165</v>
      </c>
    </row>
    <row r="240" spans="1:7" ht="13.2" x14ac:dyDescent="0.25">
      <c r="A240" s="18" t="s">
        <v>3977</v>
      </c>
      <c r="B240" s="18" t="s">
        <v>3978</v>
      </c>
      <c r="C240" s="25" t="s">
        <v>1300</v>
      </c>
      <c r="D240" s="25" t="s">
        <v>2546</v>
      </c>
      <c r="E240" s="18" t="s">
        <v>3979</v>
      </c>
      <c r="F240" s="18" t="s">
        <v>85</v>
      </c>
      <c r="G240" s="124">
        <v>38079</v>
      </c>
    </row>
    <row r="241" spans="1:7" ht="13.2" x14ac:dyDescent="0.25">
      <c r="A241" s="18" t="s">
        <v>3980</v>
      </c>
      <c r="B241" s="18" t="s">
        <v>3981</v>
      </c>
      <c r="C241" s="25" t="s">
        <v>1300</v>
      </c>
      <c r="D241" s="25" t="s">
        <v>3982</v>
      </c>
      <c r="E241" s="18" t="s">
        <v>3979</v>
      </c>
      <c r="F241" s="18" t="s">
        <v>85</v>
      </c>
      <c r="G241" s="124">
        <v>44411</v>
      </c>
    </row>
    <row r="242" spans="1:7" ht="13.2" x14ac:dyDescent="0.25">
      <c r="A242" s="18" t="s">
        <v>3983</v>
      </c>
      <c r="B242" s="18" t="s">
        <v>3984</v>
      </c>
      <c r="C242" s="25" t="s">
        <v>1300</v>
      </c>
      <c r="D242" s="25" t="s">
        <v>3982</v>
      </c>
      <c r="E242" s="18" t="s">
        <v>3979</v>
      </c>
      <c r="F242" s="18" t="s">
        <v>85</v>
      </c>
      <c r="G242" s="124">
        <v>44411</v>
      </c>
    </row>
    <row r="243" spans="1:7" ht="13.2" x14ac:dyDescent="0.25">
      <c r="A243" s="18" t="s">
        <v>3985</v>
      </c>
      <c r="B243" s="18" t="s">
        <v>3986</v>
      </c>
      <c r="C243" s="25" t="s">
        <v>1300</v>
      </c>
      <c r="D243" s="25" t="s">
        <v>3987</v>
      </c>
      <c r="E243" s="18" t="s">
        <v>3532</v>
      </c>
      <c r="F243" s="18" t="s">
        <v>105</v>
      </c>
      <c r="G243" s="124">
        <v>43300</v>
      </c>
    </row>
    <row r="244" spans="1:7" ht="13.2" x14ac:dyDescent="0.25">
      <c r="A244" s="18" t="s">
        <v>3988</v>
      </c>
      <c r="B244" s="18" t="s">
        <v>3989</v>
      </c>
      <c r="C244" s="25" t="s">
        <v>1300</v>
      </c>
      <c r="D244" s="25" t="s">
        <v>3987</v>
      </c>
      <c r="E244" s="18" t="s">
        <v>3532</v>
      </c>
      <c r="F244" s="18" t="s">
        <v>105</v>
      </c>
      <c r="G244" s="124">
        <v>43300</v>
      </c>
    </row>
    <row r="245" spans="1:7" ht="13.2" x14ac:dyDescent="0.25">
      <c r="A245" s="18" t="s">
        <v>3990</v>
      </c>
      <c r="B245" s="18" t="s">
        <v>3991</v>
      </c>
      <c r="C245" s="25" t="s">
        <v>1300</v>
      </c>
      <c r="D245" s="25" t="s">
        <v>3987</v>
      </c>
      <c r="E245" s="18" t="s">
        <v>3532</v>
      </c>
      <c r="F245" s="18" t="s">
        <v>105</v>
      </c>
      <c r="G245" s="124">
        <v>43300</v>
      </c>
    </row>
    <row r="246" spans="1:7" ht="13.2" x14ac:dyDescent="0.25">
      <c r="A246" s="18" t="s">
        <v>3992</v>
      </c>
      <c r="B246" s="18" t="s">
        <v>3993</v>
      </c>
      <c r="C246" s="25" t="s">
        <v>1300</v>
      </c>
      <c r="D246" s="25" t="s">
        <v>3987</v>
      </c>
      <c r="E246" s="18" t="s">
        <v>3532</v>
      </c>
      <c r="F246" s="18" t="s">
        <v>105</v>
      </c>
      <c r="G246" s="124">
        <v>43300</v>
      </c>
    </row>
    <row r="247" spans="1:7" ht="13.2" x14ac:dyDescent="0.25">
      <c r="A247" s="18" t="s">
        <v>3994</v>
      </c>
      <c r="B247" s="18" t="s">
        <v>3995</v>
      </c>
      <c r="C247" s="25" t="s">
        <v>1300</v>
      </c>
      <c r="D247" s="25" t="s">
        <v>3987</v>
      </c>
      <c r="E247" s="18" t="s">
        <v>3532</v>
      </c>
      <c r="F247" s="18" t="s">
        <v>105</v>
      </c>
      <c r="G247" s="124">
        <v>43300</v>
      </c>
    </row>
    <row r="248" spans="1:7" ht="13.2" x14ac:dyDescent="0.25">
      <c r="A248" s="18" t="s">
        <v>3996</v>
      </c>
      <c r="B248" s="18" t="s">
        <v>3997</v>
      </c>
      <c r="C248" s="25" t="s">
        <v>1300</v>
      </c>
      <c r="D248" s="25" t="s">
        <v>3987</v>
      </c>
      <c r="E248" s="18" t="s">
        <v>3532</v>
      </c>
      <c r="F248" s="18" t="s">
        <v>105</v>
      </c>
      <c r="G248" s="124">
        <v>43300</v>
      </c>
    </row>
    <row r="249" spans="1:7" ht="13.2" x14ac:dyDescent="0.25">
      <c r="A249" s="18" t="s">
        <v>408</v>
      </c>
      <c r="B249" s="18" t="s">
        <v>409</v>
      </c>
      <c r="C249" s="25" t="s">
        <v>1300</v>
      </c>
      <c r="D249" s="18" t="s">
        <v>3998</v>
      </c>
      <c r="E249" s="14" t="s">
        <v>410</v>
      </c>
      <c r="F249" s="14" t="s">
        <v>3768</v>
      </c>
      <c r="G249" s="124">
        <v>45335</v>
      </c>
    </row>
    <row r="250" spans="1:7" ht="13.2" x14ac:dyDescent="0.25">
      <c r="A250" s="18" t="s">
        <v>408</v>
      </c>
      <c r="B250" s="18" t="s">
        <v>409</v>
      </c>
      <c r="C250" s="25" t="s">
        <v>1300</v>
      </c>
      <c r="D250" s="18" t="s">
        <v>3999</v>
      </c>
      <c r="E250" s="14" t="s">
        <v>410</v>
      </c>
      <c r="F250" s="14" t="s">
        <v>3768</v>
      </c>
      <c r="G250" s="124">
        <v>45335</v>
      </c>
    </row>
    <row r="251" spans="1:7" ht="26.4" x14ac:dyDescent="0.25">
      <c r="A251" s="18" t="s">
        <v>4000</v>
      </c>
      <c r="B251" s="18" t="s">
        <v>411</v>
      </c>
      <c r="C251" s="25" t="s">
        <v>1300</v>
      </c>
      <c r="D251" s="25" t="s">
        <v>4001</v>
      </c>
      <c r="E251" s="18" t="s">
        <v>3506</v>
      </c>
      <c r="F251" s="18" t="s">
        <v>409</v>
      </c>
      <c r="G251" s="124" t="s">
        <v>4002</v>
      </c>
    </row>
    <row r="252" spans="1:7" ht="13.2" x14ac:dyDescent="0.25">
      <c r="A252" s="43" t="s">
        <v>4003</v>
      </c>
      <c r="B252" s="14" t="s">
        <v>4004</v>
      </c>
      <c r="C252" s="25" t="s">
        <v>1300</v>
      </c>
      <c r="D252" s="25" t="s">
        <v>4005</v>
      </c>
      <c r="E252" s="18" t="s">
        <v>1417</v>
      </c>
      <c r="F252" s="18" t="s">
        <v>83</v>
      </c>
      <c r="G252" s="124">
        <v>41142</v>
      </c>
    </row>
    <row r="253" spans="1:7" ht="13.2" x14ac:dyDescent="0.25">
      <c r="A253" s="18" t="s">
        <v>4006</v>
      </c>
      <c r="B253" s="18" t="s">
        <v>4007</v>
      </c>
      <c r="C253" s="25" t="s">
        <v>1300</v>
      </c>
      <c r="D253" s="25" t="s">
        <v>4005</v>
      </c>
      <c r="E253" s="18" t="s">
        <v>1417</v>
      </c>
      <c r="F253" s="18" t="s">
        <v>83</v>
      </c>
      <c r="G253" s="124">
        <v>41142</v>
      </c>
    </row>
    <row r="254" spans="1:7" ht="13.2" x14ac:dyDescent="0.25">
      <c r="A254" s="18" t="s">
        <v>56</v>
      </c>
      <c r="B254" s="18" t="s">
        <v>57</v>
      </c>
      <c r="C254" s="25" t="s">
        <v>1300</v>
      </c>
      <c r="D254" s="25" t="s">
        <v>4008</v>
      </c>
      <c r="E254" s="18" t="s">
        <v>2573</v>
      </c>
      <c r="F254" s="18" t="s">
        <v>734</v>
      </c>
      <c r="G254" s="124">
        <v>45545</v>
      </c>
    </row>
    <row r="255" spans="1:7" ht="13.2" x14ac:dyDescent="0.25">
      <c r="A255" s="18" t="s">
        <v>4009</v>
      </c>
      <c r="B255" s="18" t="s">
        <v>4010</v>
      </c>
      <c r="C255" s="25" t="s">
        <v>1300</v>
      </c>
      <c r="D255" s="25" t="s">
        <v>4008</v>
      </c>
      <c r="E255" s="18" t="s">
        <v>2573</v>
      </c>
      <c r="F255" s="18" t="s">
        <v>734</v>
      </c>
      <c r="G255" s="124">
        <v>45517</v>
      </c>
    </row>
    <row r="256" spans="1:7" ht="13.2" x14ac:dyDescent="0.25">
      <c r="A256" s="18" t="s">
        <v>4011</v>
      </c>
      <c r="B256" s="18" t="s">
        <v>4012</v>
      </c>
      <c r="C256" s="25" t="s">
        <v>1300</v>
      </c>
      <c r="D256" s="25" t="s">
        <v>4008</v>
      </c>
      <c r="E256" s="18" t="s">
        <v>2573</v>
      </c>
      <c r="F256" s="18" t="s">
        <v>734</v>
      </c>
      <c r="G256" s="124">
        <v>45517</v>
      </c>
    </row>
    <row r="257" spans="1:7" ht="13.2" x14ac:dyDescent="0.25">
      <c r="A257" s="18" t="s">
        <v>3558</v>
      </c>
      <c r="B257" s="18" t="s">
        <v>3573</v>
      </c>
      <c r="C257" s="25" t="s">
        <v>1300</v>
      </c>
      <c r="D257" s="14" t="s">
        <v>4013</v>
      </c>
      <c r="E257" s="14" t="s">
        <v>4014</v>
      </c>
      <c r="F257" s="14" t="s">
        <v>4015</v>
      </c>
      <c r="G257" s="124">
        <v>45643</v>
      </c>
    </row>
    <row r="258" spans="1:7" ht="13.2" x14ac:dyDescent="0.25">
      <c r="A258" s="18" t="s">
        <v>3479</v>
      </c>
      <c r="B258" s="18" t="s">
        <v>3480</v>
      </c>
      <c r="C258" s="25" t="s">
        <v>1300</v>
      </c>
      <c r="D258" s="14" t="s">
        <v>4016</v>
      </c>
      <c r="E258" s="14" t="s">
        <v>4014</v>
      </c>
      <c r="F258" s="14" t="s">
        <v>4015</v>
      </c>
      <c r="G258" s="124">
        <v>45125</v>
      </c>
    </row>
    <row r="259" spans="1:7" ht="26.4" x14ac:dyDescent="0.25">
      <c r="A259" s="18" t="s">
        <v>3671</v>
      </c>
      <c r="B259" s="18" t="s">
        <v>3498</v>
      </c>
      <c r="C259" s="25" t="s">
        <v>1300</v>
      </c>
      <c r="D259" s="25" t="s">
        <v>2583</v>
      </c>
      <c r="E259" s="18" t="s">
        <v>1079</v>
      </c>
      <c r="F259" s="18" t="s">
        <v>1080</v>
      </c>
      <c r="G259" s="124">
        <v>44418</v>
      </c>
    </row>
    <row r="260" spans="1:7" ht="26.4" x14ac:dyDescent="0.25">
      <c r="A260" s="18" t="s">
        <v>3671</v>
      </c>
      <c r="B260" s="18" t="s">
        <v>3498</v>
      </c>
      <c r="C260" s="25" t="s">
        <v>1300</v>
      </c>
      <c r="D260" s="25" t="s">
        <v>2585</v>
      </c>
      <c r="E260" s="18" t="s">
        <v>1079</v>
      </c>
      <c r="F260" s="18" t="s">
        <v>1080</v>
      </c>
      <c r="G260" s="124">
        <v>44663</v>
      </c>
    </row>
    <row r="261" spans="1:7" ht="13.2" x14ac:dyDescent="0.25">
      <c r="A261" s="18" t="s">
        <v>4017</v>
      </c>
      <c r="B261" s="18" t="s">
        <v>4018</v>
      </c>
      <c r="C261" s="25" t="s">
        <v>1300</v>
      </c>
      <c r="D261" s="25" t="s">
        <v>4019</v>
      </c>
      <c r="E261" s="18" t="s">
        <v>2587</v>
      </c>
      <c r="F261" s="18" t="s">
        <v>748</v>
      </c>
      <c r="G261" s="124">
        <v>45272</v>
      </c>
    </row>
    <row r="262" spans="1:7" ht="13.2" x14ac:dyDescent="0.25">
      <c r="A262" s="18" t="s">
        <v>4020</v>
      </c>
      <c r="B262" s="18" t="s">
        <v>4021</v>
      </c>
      <c r="C262" s="25" t="s">
        <v>1300</v>
      </c>
      <c r="D262" s="25" t="s">
        <v>4019</v>
      </c>
      <c r="E262" s="18" t="s">
        <v>2587</v>
      </c>
      <c r="F262" s="18" t="s">
        <v>748</v>
      </c>
      <c r="G262" s="124">
        <v>45272</v>
      </c>
    </row>
    <row r="263" spans="1:7" ht="13.2" x14ac:dyDescent="0.25">
      <c r="A263" s="18" t="s">
        <v>4022</v>
      </c>
      <c r="B263" s="18" t="s">
        <v>4023</v>
      </c>
      <c r="C263" s="25" t="s">
        <v>1300</v>
      </c>
      <c r="D263" s="25" t="s">
        <v>4019</v>
      </c>
      <c r="E263" s="18" t="s">
        <v>2587</v>
      </c>
      <c r="F263" s="18" t="s">
        <v>748</v>
      </c>
      <c r="G263" s="124">
        <v>45272</v>
      </c>
    </row>
    <row r="264" spans="1:7" ht="13.2" x14ac:dyDescent="0.25">
      <c r="A264" s="18" t="s">
        <v>4024</v>
      </c>
      <c r="B264" s="18" t="s">
        <v>4025</v>
      </c>
      <c r="C264" s="25" t="s">
        <v>1300</v>
      </c>
      <c r="D264" s="25" t="s">
        <v>4026</v>
      </c>
      <c r="E264" s="18" t="s">
        <v>3532</v>
      </c>
      <c r="F264" s="18" t="s">
        <v>105</v>
      </c>
      <c r="G264" s="124">
        <v>43102</v>
      </c>
    </row>
    <row r="265" spans="1:7" ht="13.2" x14ac:dyDescent="0.25">
      <c r="A265" s="18" t="s">
        <v>4027</v>
      </c>
      <c r="B265" s="18" t="s">
        <v>4028</v>
      </c>
      <c r="C265" s="25" t="s">
        <v>1300</v>
      </c>
      <c r="D265" s="25" t="s">
        <v>4029</v>
      </c>
      <c r="E265" s="18" t="s">
        <v>3528</v>
      </c>
      <c r="F265" s="18" t="s">
        <v>1506</v>
      </c>
      <c r="G265" s="124">
        <v>43886</v>
      </c>
    </row>
    <row r="266" spans="1:7" ht="13.2" x14ac:dyDescent="0.25">
      <c r="A266" s="18" t="s">
        <v>4030</v>
      </c>
      <c r="B266" s="18" t="s">
        <v>4031</v>
      </c>
      <c r="C266" s="25" t="s">
        <v>1300</v>
      </c>
      <c r="D266" s="25" t="s">
        <v>4029</v>
      </c>
      <c r="E266" s="18" t="s">
        <v>3528</v>
      </c>
      <c r="F266" s="18" t="s">
        <v>1506</v>
      </c>
      <c r="G266" s="124">
        <v>43886</v>
      </c>
    </row>
    <row r="267" spans="1:7" ht="13.2" x14ac:dyDescent="0.25">
      <c r="A267" s="38" t="s">
        <v>3671</v>
      </c>
      <c r="B267" s="38" t="s">
        <v>3498</v>
      </c>
      <c r="C267" s="25" t="s">
        <v>1300</v>
      </c>
      <c r="D267" s="25" t="s">
        <v>4032</v>
      </c>
      <c r="E267" s="18" t="s">
        <v>4033</v>
      </c>
      <c r="F267" s="18" t="s">
        <v>763</v>
      </c>
      <c r="G267" s="124">
        <v>44649</v>
      </c>
    </row>
    <row r="268" spans="1:7" ht="13.2" x14ac:dyDescent="0.25">
      <c r="A268" s="38" t="s">
        <v>3517</v>
      </c>
      <c r="B268" s="38" t="s">
        <v>3518</v>
      </c>
      <c r="C268" s="25" t="s">
        <v>1300</v>
      </c>
      <c r="D268" s="25" t="s">
        <v>4032</v>
      </c>
      <c r="E268" s="18" t="s">
        <v>4033</v>
      </c>
      <c r="F268" s="18" t="s">
        <v>763</v>
      </c>
      <c r="G268" s="124">
        <v>44649</v>
      </c>
    </row>
    <row r="269" spans="1:7" ht="13.2" x14ac:dyDescent="0.25">
      <c r="A269" s="38" t="s">
        <v>4034</v>
      </c>
      <c r="B269" s="38" t="s">
        <v>521</v>
      </c>
      <c r="C269" s="25" t="s">
        <v>1300</v>
      </c>
      <c r="D269" s="25" t="s">
        <v>4032</v>
      </c>
      <c r="E269" s="18" t="s">
        <v>4033</v>
      </c>
      <c r="F269" s="18" t="s">
        <v>763</v>
      </c>
      <c r="G269" s="124">
        <v>44649</v>
      </c>
    </row>
    <row r="270" spans="1:7" ht="13.2" x14ac:dyDescent="0.25">
      <c r="A270" s="18" t="s">
        <v>4035</v>
      </c>
      <c r="B270" s="18" t="s">
        <v>4036</v>
      </c>
      <c r="C270" s="25" t="s">
        <v>1300</v>
      </c>
      <c r="D270" s="18" t="s">
        <v>4037</v>
      </c>
      <c r="E270" s="18" t="s">
        <v>2599</v>
      </c>
      <c r="F270" s="18" t="s">
        <v>279</v>
      </c>
      <c r="G270" s="124">
        <v>44390</v>
      </c>
    </row>
    <row r="271" spans="1:7" ht="13.2" x14ac:dyDescent="0.25">
      <c r="A271" s="18" t="s">
        <v>3862</v>
      </c>
      <c r="B271" s="18" t="s">
        <v>3774</v>
      </c>
      <c r="C271" s="25" t="s">
        <v>1300</v>
      </c>
      <c r="D271" s="18" t="s">
        <v>4037</v>
      </c>
      <c r="E271" s="18" t="s">
        <v>2599</v>
      </c>
      <c r="F271" s="18" t="s">
        <v>279</v>
      </c>
      <c r="G271" s="124">
        <v>44173</v>
      </c>
    </row>
    <row r="272" spans="1:7" ht="13.2" x14ac:dyDescent="0.25">
      <c r="A272" s="18" t="s">
        <v>4038</v>
      </c>
      <c r="B272" s="18" t="s">
        <v>4039</v>
      </c>
      <c r="C272" s="25" t="s">
        <v>1300</v>
      </c>
      <c r="D272" s="18" t="s">
        <v>4037</v>
      </c>
      <c r="E272" s="18" t="s">
        <v>2599</v>
      </c>
      <c r="F272" s="18" t="s">
        <v>279</v>
      </c>
      <c r="G272" s="124">
        <v>44173</v>
      </c>
    </row>
    <row r="273" spans="1:7" ht="13.2" x14ac:dyDescent="0.25">
      <c r="A273" s="18" t="s">
        <v>4040</v>
      </c>
      <c r="B273" s="18" t="s">
        <v>4041</v>
      </c>
      <c r="C273" s="25" t="s">
        <v>1300</v>
      </c>
      <c r="D273" s="25" t="s">
        <v>4042</v>
      </c>
      <c r="E273" s="18" t="s">
        <v>4043</v>
      </c>
      <c r="F273" s="18" t="s">
        <v>773</v>
      </c>
      <c r="G273" s="124">
        <v>37018</v>
      </c>
    </row>
    <row r="274" spans="1:7" ht="13.2" x14ac:dyDescent="0.25">
      <c r="A274" s="18" t="s">
        <v>4044</v>
      </c>
      <c r="B274" s="18" t="s">
        <v>4045</v>
      </c>
      <c r="C274" s="25" t="s">
        <v>1300</v>
      </c>
      <c r="D274" s="25" t="s">
        <v>4042</v>
      </c>
      <c r="E274" s="18" t="s">
        <v>4043</v>
      </c>
      <c r="F274" s="18" t="s">
        <v>773</v>
      </c>
      <c r="G274" s="124">
        <v>37018</v>
      </c>
    </row>
    <row r="275" spans="1:7" ht="13.2" x14ac:dyDescent="0.25">
      <c r="A275" s="18" t="s">
        <v>4046</v>
      </c>
      <c r="B275" s="18" t="s">
        <v>4047</v>
      </c>
      <c r="C275" s="25" t="s">
        <v>1300</v>
      </c>
      <c r="D275" s="25" t="s">
        <v>4042</v>
      </c>
      <c r="E275" s="18" t="s">
        <v>4043</v>
      </c>
      <c r="F275" s="18" t="s">
        <v>773</v>
      </c>
      <c r="G275" s="124">
        <v>37018</v>
      </c>
    </row>
    <row r="276" spans="1:7" ht="13.2" x14ac:dyDescent="0.25">
      <c r="A276" s="18" t="s">
        <v>4048</v>
      </c>
      <c r="B276" s="18" t="s">
        <v>4049</v>
      </c>
      <c r="C276" s="25" t="s">
        <v>1300</v>
      </c>
      <c r="D276" s="25" t="s">
        <v>4042</v>
      </c>
      <c r="E276" s="18" t="s">
        <v>4043</v>
      </c>
      <c r="F276" s="18" t="s">
        <v>773</v>
      </c>
      <c r="G276" s="124">
        <v>37018</v>
      </c>
    </row>
    <row r="277" spans="1:7" ht="13.2" x14ac:dyDescent="0.25">
      <c r="A277" s="18" t="s">
        <v>4050</v>
      </c>
      <c r="B277" s="18" t="s">
        <v>4051</v>
      </c>
      <c r="C277" s="25" t="s">
        <v>1300</v>
      </c>
      <c r="D277" s="25" t="s">
        <v>4042</v>
      </c>
      <c r="E277" s="18" t="s">
        <v>4043</v>
      </c>
      <c r="F277" s="18" t="s">
        <v>773</v>
      </c>
      <c r="G277" s="124">
        <v>37018</v>
      </c>
    </row>
    <row r="278" spans="1:7" ht="13.2" x14ac:dyDescent="0.25">
      <c r="A278" s="18" t="s">
        <v>4052</v>
      </c>
      <c r="B278" s="18" t="s">
        <v>4053</v>
      </c>
      <c r="C278" s="25" t="s">
        <v>1300</v>
      </c>
      <c r="D278" s="25" t="s">
        <v>4042</v>
      </c>
      <c r="E278" s="18" t="s">
        <v>4043</v>
      </c>
      <c r="F278" s="18" t="s">
        <v>773</v>
      </c>
      <c r="G278" s="124">
        <v>37018</v>
      </c>
    </row>
    <row r="279" spans="1:7" ht="13.2" x14ac:dyDescent="0.25">
      <c r="A279" s="18" t="s">
        <v>4054</v>
      </c>
      <c r="B279" s="18" t="s">
        <v>4055</v>
      </c>
      <c r="C279" s="25" t="s">
        <v>1300</v>
      </c>
      <c r="D279" s="25" t="s">
        <v>4042</v>
      </c>
      <c r="E279" s="18" t="s">
        <v>4043</v>
      </c>
      <c r="F279" s="18" t="s">
        <v>773</v>
      </c>
      <c r="G279" s="124">
        <v>37018</v>
      </c>
    </row>
    <row r="280" spans="1:7" ht="13.2" x14ac:dyDescent="0.25">
      <c r="A280" s="18" t="s">
        <v>4056</v>
      </c>
      <c r="B280" s="18" t="s">
        <v>4057</v>
      </c>
      <c r="C280" s="25" t="s">
        <v>1300</v>
      </c>
      <c r="D280" s="25" t="s">
        <v>4042</v>
      </c>
      <c r="E280" s="18" t="s">
        <v>4043</v>
      </c>
      <c r="F280" s="18" t="s">
        <v>773</v>
      </c>
      <c r="G280" s="124">
        <v>37018</v>
      </c>
    </row>
    <row r="281" spans="1:7" ht="13.2" x14ac:dyDescent="0.25">
      <c r="A281" s="18" t="s">
        <v>4058</v>
      </c>
      <c r="B281" s="18" t="s">
        <v>4059</v>
      </c>
      <c r="C281" s="25" t="s">
        <v>1300</v>
      </c>
      <c r="D281" s="25" t="s">
        <v>4042</v>
      </c>
      <c r="E281" s="18" t="s">
        <v>4043</v>
      </c>
      <c r="F281" s="18" t="s">
        <v>773</v>
      </c>
      <c r="G281" s="124">
        <v>37018</v>
      </c>
    </row>
    <row r="282" spans="1:7" ht="13.2" x14ac:dyDescent="0.25">
      <c r="A282" s="18" t="s">
        <v>3862</v>
      </c>
      <c r="B282" s="18" t="s">
        <v>3774</v>
      </c>
      <c r="C282" s="25" t="s">
        <v>1300</v>
      </c>
      <c r="D282" s="25" t="s">
        <v>4060</v>
      </c>
      <c r="E282" s="18" t="s">
        <v>4061</v>
      </c>
      <c r="F282" s="18" t="s">
        <v>423</v>
      </c>
      <c r="G282" s="124">
        <v>45622</v>
      </c>
    </row>
    <row r="283" spans="1:7" ht="13.2" x14ac:dyDescent="0.25">
      <c r="A283" s="18" t="s">
        <v>4062</v>
      </c>
      <c r="B283" s="18" t="s">
        <v>3498</v>
      </c>
      <c r="C283" s="25" t="s">
        <v>1300</v>
      </c>
      <c r="D283" s="18" t="s">
        <v>4063</v>
      </c>
      <c r="E283" s="18" t="s">
        <v>4064</v>
      </c>
      <c r="F283" s="18" t="s">
        <v>787</v>
      </c>
      <c r="G283" s="124">
        <v>44145</v>
      </c>
    </row>
    <row r="284" spans="1:7" ht="13.2" x14ac:dyDescent="0.25">
      <c r="A284" s="18" t="s">
        <v>4065</v>
      </c>
      <c r="B284" s="18" t="s">
        <v>3835</v>
      </c>
      <c r="C284" s="25" t="s">
        <v>1300</v>
      </c>
      <c r="D284" s="18" t="s">
        <v>4063</v>
      </c>
      <c r="E284" s="18" t="s">
        <v>4064</v>
      </c>
      <c r="F284" s="18" t="s">
        <v>787</v>
      </c>
      <c r="G284" s="124">
        <v>44145</v>
      </c>
    </row>
    <row r="285" spans="1:7" ht="13.2" x14ac:dyDescent="0.25">
      <c r="A285" s="18" t="s">
        <v>3650</v>
      </c>
      <c r="B285" s="18" t="s">
        <v>557</v>
      </c>
      <c r="C285" s="25" t="s">
        <v>1300</v>
      </c>
      <c r="D285" s="18" t="s">
        <v>4066</v>
      </c>
      <c r="E285" s="18" t="s">
        <v>4067</v>
      </c>
      <c r="F285" s="18" t="s">
        <v>795</v>
      </c>
      <c r="G285" s="124">
        <v>44656</v>
      </c>
    </row>
    <row r="286" spans="1:7" ht="13.2" x14ac:dyDescent="0.25">
      <c r="A286" s="18" t="s">
        <v>3653</v>
      </c>
      <c r="B286" s="18" t="s">
        <v>3654</v>
      </c>
      <c r="C286" s="25" t="s">
        <v>1300</v>
      </c>
      <c r="D286" s="18" t="s">
        <v>4066</v>
      </c>
      <c r="E286" s="18" t="s">
        <v>4067</v>
      </c>
      <c r="F286" s="18" t="s">
        <v>795</v>
      </c>
      <c r="G286" s="124">
        <v>44656</v>
      </c>
    </row>
    <row r="287" spans="1:7" ht="13.2" x14ac:dyDescent="0.25">
      <c r="A287" s="18" t="s">
        <v>4068</v>
      </c>
      <c r="B287" s="18" t="s">
        <v>4069</v>
      </c>
      <c r="C287" s="25" t="s">
        <v>1300</v>
      </c>
      <c r="D287" s="18" t="s">
        <v>4066</v>
      </c>
      <c r="E287" s="18" t="s">
        <v>4067</v>
      </c>
      <c r="F287" s="18" t="s">
        <v>795</v>
      </c>
      <c r="G287" s="124">
        <v>44656</v>
      </c>
    </row>
    <row r="288" spans="1:7" ht="13.2" x14ac:dyDescent="0.25">
      <c r="A288" s="18" t="s">
        <v>4070</v>
      </c>
      <c r="B288" s="18" t="s">
        <v>4071</v>
      </c>
      <c r="C288" s="25" t="s">
        <v>1300</v>
      </c>
      <c r="D288" s="18" t="s">
        <v>4066</v>
      </c>
      <c r="E288" s="18" t="s">
        <v>4067</v>
      </c>
      <c r="F288" s="18" t="s">
        <v>795</v>
      </c>
      <c r="G288" s="124">
        <v>44656</v>
      </c>
    </row>
    <row r="289" spans="1:7" ht="13.2" x14ac:dyDescent="0.25">
      <c r="A289" s="18" t="s">
        <v>3908</v>
      </c>
      <c r="B289" s="18" t="s">
        <v>81</v>
      </c>
      <c r="C289" s="25" t="s">
        <v>1300</v>
      </c>
      <c r="D289" s="25" t="s">
        <v>4072</v>
      </c>
      <c r="E289" s="25" t="s">
        <v>76</v>
      </c>
      <c r="F289" s="18" t="s">
        <v>77</v>
      </c>
      <c r="G289" s="124">
        <v>44740</v>
      </c>
    </row>
    <row r="290" spans="1:7" ht="13.2" x14ac:dyDescent="0.25">
      <c r="A290" s="18" t="s">
        <v>3501</v>
      </c>
      <c r="B290" s="18" t="s">
        <v>1731</v>
      </c>
      <c r="C290" s="25" t="s">
        <v>1300</v>
      </c>
      <c r="D290" s="25" t="s">
        <v>4072</v>
      </c>
      <c r="E290" s="25" t="s">
        <v>76</v>
      </c>
      <c r="F290" s="18" t="s">
        <v>77</v>
      </c>
      <c r="G290" s="124">
        <v>44740</v>
      </c>
    </row>
    <row r="291" spans="1:7" ht="13.2" x14ac:dyDescent="0.25">
      <c r="A291" s="18" t="s">
        <v>3506</v>
      </c>
      <c r="B291" s="18" t="s">
        <v>409</v>
      </c>
      <c r="C291" s="25" t="s">
        <v>1300</v>
      </c>
      <c r="D291" s="25" t="s">
        <v>4073</v>
      </c>
      <c r="E291" s="18" t="s">
        <v>3853</v>
      </c>
      <c r="F291" s="18" t="s">
        <v>419</v>
      </c>
      <c r="G291" s="124">
        <v>39619</v>
      </c>
    </row>
    <row r="292" spans="1:7" ht="13.2" x14ac:dyDescent="0.25">
      <c r="A292" s="18" t="s">
        <v>4074</v>
      </c>
      <c r="B292" s="18" t="s">
        <v>3498</v>
      </c>
      <c r="C292" s="25" t="s">
        <v>1300</v>
      </c>
      <c r="D292" s="25" t="s">
        <v>4075</v>
      </c>
      <c r="E292" s="18" t="s">
        <v>796</v>
      </c>
      <c r="F292" s="18" t="s">
        <v>797</v>
      </c>
      <c r="G292" s="124">
        <v>44726</v>
      </c>
    </row>
    <row r="293" spans="1:7" ht="13.2" x14ac:dyDescent="0.25">
      <c r="A293" s="18" t="s">
        <v>4034</v>
      </c>
      <c r="B293" s="18" t="s">
        <v>521</v>
      </c>
      <c r="C293" s="25" t="s">
        <v>1300</v>
      </c>
      <c r="D293" s="25" t="s">
        <v>4075</v>
      </c>
      <c r="E293" s="18" t="s">
        <v>796</v>
      </c>
      <c r="F293" s="18" t="s">
        <v>797</v>
      </c>
      <c r="G293" s="124">
        <v>44726</v>
      </c>
    </row>
    <row r="294" spans="1:7" ht="13.2" x14ac:dyDescent="0.25">
      <c r="A294" s="18" t="s">
        <v>3497</v>
      </c>
      <c r="B294" s="18" t="s">
        <v>3498</v>
      </c>
      <c r="C294" s="25" t="s">
        <v>1300</v>
      </c>
      <c r="D294" s="18" t="s">
        <v>4076</v>
      </c>
      <c r="E294" s="18" t="s">
        <v>1079</v>
      </c>
      <c r="F294" s="18" t="s">
        <v>1080</v>
      </c>
      <c r="G294" s="124">
        <v>44236</v>
      </c>
    </row>
    <row r="295" spans="1:7" ht="13.2" x14ac:dyDescent="0.25">
      <c r="A295" s="18" t="s">
        <v>3497</v>
      </c>
      <c r="B295" s="18" t="s">
        <v>3498</v>
      </c>
      <c r="C295" s="25" t="s">
        <v>1300</v>
      </c>
      <c r="D295" s="18" t="s">
        <v>4077</v>
      </c>
      <c r="E295" s="18" t="s">
        <v>1079</v>
      </c>
      <c r="F295" s="18" t="s">
        <v>1080</v>
      </c>
      <c r="G295" s="124">
        <v>44236</v>
      </c>
    </row>
    <row r="296" spans="1:7" ht="13.2" x14ac:dyDescent="0.25">
      <c r="A296" s="18" t="s">
        <v>3497</v>
      </c>
      <c r="B296" s="18" t="s">
        <v>3498</v>
      </c>
      <c r="C296" s="25" t="s">
        <v>1300</v>
      </c>
      <c r="D296" s="18" t="s">
        <v>4078</v>
      </c>
      <c r="E296" s="18" t="s">
        <v>1079</v>
      </c>
      <c r="F296" s="18" t="s">
        <v>1080</v>
      </c>
      <c r="G296" s="124">
        <v>44130</v>
      </c>
    </row>
    <row r="297" spans="1:7" ht="13.2" x14ac:dyDescent="0.25">
      <c r="A297" s="18" t="s">
        <v>3497</v>
      </c>
      <c r="B297" s="18" t="s">
        <v>3498</v>
      </c>
      <c r="C297" s="25" t="s">
        <v>1300</v>
      </c>
      <c r="D297" s="18" t="s">
        <v>4079</v>
      </c>
      <c r="E297" s="18" t="s">
        <v>1079</v>
      </c>
      <c r="F297" s="18" t="s">
        <v>1080</v>
      </c>
      <c r="G297" s="124">
        <v>44229</v>
      </c>
    </row>
    <row r="298" spans="1:7" ht="13.2" x14ac:dyDescent="0.25">
      <c r="A298" s="18" t="s">
        <v>4080</v>
      </c>
      <c r="B298" s="18" t="s">
        <v>4081</v>
      </c>
      <c r="C298" s="25" t="s">
        <v>1300</v>
      </c>
      <c r="D298" s="25" t="s">
        <v>4082</v>
      </c>
      <c r="E298" s="18" t="s">
        <v>3735</v>
      </c>
      <c r="F298" s="18" t="s">
        <v>875</v>
      </c>
      <c r="G298" s="124">
        <v>40756</v>
      </c>
    </row>
    <row r="299" spans="1:7" ht="13.2" x14ac:dyDescent="0.25">
      <c r="A299" s="38" t="s">
        <v>56</v>
      </c>
      <c r="B299" s="38" t="s">
        <v>57</v>
      </c>
      <c r="C299" s="25" t="s">
        <v>1300</v>
      </c>
      <c r="D299" s="25" t="s">
        <v>4083</v>
      </c>
      <c r="E299" s="18" t="s">
        <v>802</v>
      </c>
      <c r="F299" s="18" t="s">
        <v>4084</v>
      </c>
      <c r="G299" s="124">
        <v>44740</v>
      </c>
    </row>
    <row r="300" spans="1:7" ht="13.2" x14ac:dyDescent="0.25">
      <c r="A300" s="18" t="s">
        <v>3650</v>
      </c>
      <c r="B300" s="18" t="s">
        <v>557</v>
      </c>
      <c r="C300" s="25" t="s">
        <v>1300</v>
      </c>
      <c r="D300" s="25" t="s">
        <v>4085</v>
      </c>
      <c r="E300" s="18" t="s">
        <v>4086</v>
      </c>
      <c r="F300" s="18" t="s">
        <v>4087</v>
      </c>
      <c r="G300" s="124">
        <v>41222</v>
      </c>
    </row>
    <row r="301" spans="1:7" ht="13.2" x14ac:dyDescent="0.25">
      <c r="A301" s="18" t="s">
        <v>4088</v>
      </c>
      <c r="B301" s="18" t="s">
        <v>4089</v>
      </c>
      <c r="C301" s="25" t="s">
        <v>1300</v>
      </c>
      <c r="D301" s="25" t="s">
        <v>4090</v>
      </c>
      <c r="E301" s="18" t="s">
        <v>2531</v>
      </c>
      <c r="F301" s="18" t="s">
        <v>487</v>
      </c>
      <c r="G301" s="124">
        <v>43326</v>
      </c>
    </row>
    <row r="302" spans="1:7" ht="13.2" x14ac:dyDescent="0.25">
      <c r="A302" s="18" t="s">
        <v>4091</v>
      </c>
      <c r="B302" s="18" t="s">
        <v>3697</v>
      </c>
      <c r="C302" s="25" t="s">
        <v>1300</v>
      </c>
      <c r="D302" s="25" t="s">
        <v>4090</v>
      </c>
      <c r="E302" s="18" t="s">
        <v>2531</v>
      </c>
      <c r="F302" s="18" t="s">
        <v>487</v>
      </c>
      <c r="G302" s="124">
        <v>43326</v>
      </c>
    </row>
    <row r="303" spans="1:7" ht="13.2" x14ac:dyDescent="0.25">
      <c r="A303" s="18" t="s">
        <v>4092</v>
      </c>
      <c r="B303" s="18" t="s">
        <v>3800</v>
      </c>
      <c r="C303" s="25" t="s">
        <v>1300</v>
      </c>
      <c r="D303" s="25" t="s">
        <v>4093</v>
      </c>
      <c r="E303" s="18" t="s">
        <v>810</v>
      </c>
      <c r="F303" s="18" t="s">
        <v>811</v>
      </c>
      <c r="G303" s="124">
        <v>44852</v>
      </c>
    </row>
    <row r="304" spans="1:7" ht="13.2" x14ac:dyDescent="0.25">
      <c r="A304" s="18" t="s">
        <v>4094</v>
      </c>
      <c r="B304" s="18" t="s">
        <v>3944</v>
      </c>
      <c r="C304" s="25" t="s">
        <v>1300</v>
      </c>
      <c r="D304" s="25" t="s">
        <v>4093</v>
      </c>
      <c r="E304" s="18" t="s">
        <v>810</v>
      </c>
      <c r="F304" s="18" t="s">
        <v>811</v>
      </c>
      <c r="G304" s="124">
        <v>44852</v>
      </c>
    </row>
    <row r="305" spans="1:7" ht="13.2" x14ac:dyDescent="0.25">
      <c r="A305" s="18" t="s">
        <v>1045</v>
      </c>
      <c r="B305" s="18" t="s">
        <v>1046</v>
      </c>
      <c r="C305" s="25" t="s">
        <v>1300</v>
      </c>
      <c r="D305" s="25" t="s">
        <v>4095</v>
      </c>
      <c r="E305" s="18" t="s">
        <v>4096</v>
      </c>
      <c r="F305" s="18" t="s">
        <v>819</v>
      </c>
      <c r="G305" s="124">
        <v>45055</v>
      </c>
    </row>
    <row r="306" spans="1:7" ht="13.2" x14ac:dyDescent="0.25">
      <c r="A306" s="18" t="s">
        <v>4097</v>
      </c>
      <c r="B306" s="18" t="s">
        <v>4098</v>
      </c>
      <c r="C306" s="25" t="s">
        <v>1300</v>
      </c>
      <c r="D306" s="25" t="s">
        <v>2662</v>
      </c>
      <c r="E306" s="18" t="s">
        <v>4099</v>
      </c>
      <c r="F306" s="18" t="s">
        <v>821</v>
      </c>
      <c r="G306" s="124">
        <v>39422</v>
      </c>
    </row>
    <row r="307" spans="1:7" ht="13.2" x14ac:dyDescent="0.25">
      <c r="A307" s="14" t="s">
        <v>1045</v>
      </c>
      <c r="B307" s="14" t="s">
        <v>1046</v>
      </c>
      <c r="C307" s="25" t="s">
        <v>1300</v>
      </c>
      <c r="D307" s="25" t="s">
        <v>4100</v>
      </c>
      <c r="E307" s="18" t="s">
        <v>4099</v>
      </c>
      <c r="F307" s="18" t="s">
        <v>821</v>
      </c>
      <c r="G307" s="124">
        <v>45050</v>
      </c>
    </row>
    <row r="308" spans="1:7" ht="13.2" x14ac:dyDescent="0.25">
      <c r="A308" s="18" t="s">
        <v>4101</v>
      </c>
      <c r="B308" s="18" t="s">
        <v>4102</v>
      </c>
      <c r="C308" s="25" t="s">
        <v>1300</v>
      </c>
      <c r="D308" s="25" t="s">
        <v>4103</v>
      </c>
      <c r="E308" s="18" t="s">
        <v>1537</v>
      </c>
      <c r="F308" s="18" t="s">
        <v>467</v>
      </c>
      <c r="G308" s="124">
        <v>41520</v>
      </c>
    </row>
    <row r="309" spans="1:7" ht="13.2" x14ac:dyDescent="0.25">
      <c r="A309" s="18" t="s">
        <v>4104</v>
      </c>
      <c r="B309" s="18" t="s">
        <v>3827</v>
      </c>
      <c r="C309" s="25" t="s">
        <v>1300</v>
      </c>
      <c r="D309" s="25" t="s">
        <v>4105</v>
      </c>
      <c r="E309" s="18" t="s">
        <v>4106</v>
      </c>
      <c r="F309" s="18" t="s">
        <v>827</v>
      </c>
      <c r="G309" s="124">
        <v>42688</v>
      </c>
    </row>
    <row r="310" spans="1:7" ht="13.2" x14ac:dyDescent="0.25">
      <c r="A310" s="18" t="s">
        <v>4107</v>
      </c>
      <c r="B310" s="18" t="s">
        <v>4108</v>
      </c>
      <c r="C310" s="25" t="s">
        <v>1300</v>
      </c>
      <c r="D310" s="25" t="s">
        <v>4109</v>
      </c>
      <c r="E310" s="18" t="s">
        <v>826</v>
      </c>
      <c r="F310" s="18" t="s">
        <v>827</v>
      </c>
      <c r="G310" s="124">
        <v>45146</v>
      </c>
    </row>
    <row r="311" spans="1:7" ht="13.2" x14ac:dyDescent="0.25">
      <c r="A311" s="18" t="s">
        <v>4110</v>
      </c>
      <c r="B311" s="18" t="s">
        <v>4111</v>
      </c>
      <c r="C311" s="25" t="s">
        <v>1300</v>
      </c>
      <c r="D311" s="25" t="s">
        <v>4112</v>
      </c>
      <c r="E311" s="18" t="s">
        <v>3780</v>
      </c>
      <c r="F311" s="18" t="s">
        <v>1142</v>
      </c>
      <c r="G311" s="124">
        <v>44927</v>
      </c>
    </row>
    <row r="312" spans="1:7" ht="13.2" x14ac:dyDescent="0.25">
      <c r="A312" s="18" t="s">
        <v>4113</v>
      </c>
      <c r="B312" s="18" t="s">
        <v>159</v>
      </c>
      <c r="C312" s="25" t="s">
        <v>1300</v>
      </c>
      <c r="D312" s="25" t="s">
        <v>4112</v>
      </c>
      <c r="E312" s="18" t="s">
        <v>3780</v>
      </c>
      <c r="F312" s="18" t="s">
        <v>1142</v>
      </c>
      <c r="G312" s="124">
        <v>43543</v>
      </c>
    </row>
    <row r="313" spans="1:7" ht="13.2" x14ac:dyDescent="0.25">
      <c r="A313" s="18" t="s">
        <v>4114</v>
      </c>
      <c r="B313" s="18" t="s">
        <v>4115</v>
      </c>
      <c r="C313" s="25" t="s">
        <v>1300</v>
      </c>
      <c r="D313" s="25" t="s">
        <v>4112</v>
      </c>
      <c r="E313" s="18" t="s">
        <v>3780</v>
      </c>
      <c r="F313" s="18" t="s">
        <v>1142</v>
      </c>
      <c r="G313" s="124">
        <v>43543</v>
      </c>
    </row>
    <row r="314" spans="1:7" ht="13.2" x14ac:dyDescent="0.25">
      <c r="A314" s="18" t="s">
        <v>4116</v>
      </c>
      <c r="B314" s="18" t="s">
        <v>4117</v>
      </c>
      <c r="C314" s="25" t="s">
        <v>1300</v>
      </c>
      <c r="D314" s="25" t="s">
        <v>4112</v>
      </c>
      <c r="E314" s="18" t="s">
        <v>3780</v>
      </c>
      <c r="F314" s="18" t="s">
        <v>1142</v>
      </c>
      <c r="G314" s="124">
        <v>43543</v>
      </c>
    </row>
    <row r="315" spans="1:7" ht="13.2" x14ac:dyDescent="0.25">
      <c r="A315" s="18" t="s">
        <v>4118</v>
      </c>
      <c r="B315" s="18" t="s">
        <v>4119</v>
      </c>
      <c r="C315" s="25" t="s">
        <v>1300</v>
      </c>
      <c r="D315" s="25" t="s">
        <v>4112</v>
      </c>
      <c r="E315" s="18" t="s">
        <v>3780</v>
      </c>
      <c r="F315" s="18" t="s">
        <v>1142</v>
      </c>
      <c r="G315" s="124">
        <v>43543</v>
      </c>
    </row>
    <row r="316" spans="1:7" ht="13.2" x14ac:dyDescent="0.25">
      <c r="A316" s="18" t="s">
        <v>4120</v>
      </c>
      <c r="B316" s="18" t="s">
        <v>3435</v>
      </c>
      <c r="C316" s="25" t="s">
        <v>1300</v>
      </c>
      <c r="D316" s="25" t="s">
        <v>4112</v>
      </c>
      <c r="E316" s="18" t="s">
        <v>3780</v>
      </c>
      <c r="F316" s="18" t="s">
        <v>1142</v>
      </c>
      <c r="G316" s="124">
        <v>43543</v>
      </c>
    </row>
    <row r="317" spans="1:7" ht="13.2" x14ac:dyDescent="0.25">
      <c r="A317" s="18" t="s">
        <v>4121</v>
      </c>
      <c r="B317" s="18" t="s">
        <v>4122</v>
      </c>
      <c r="C317" s="25" t="s">
        <v>1300</v>
      </c>
      <c r="D317" s="25" t="s">
        <v>4112</v>
      </c>
      <c r="E317" s="18" t="s">
        <v>3780</v>
      </c>
      <c r="F317" s="18" t="s">
        <v>1142</v>
      </c>
      <c r="G317" s="124">
        <v>43543</v>
      </c>
    </row>
    <row r="318" spans="1:7" ht="13.2" x14ac:dyDescent="0.25">
      <c r="A318" s="18" t="s">
        <v>4123</v>
      </c>
      <c r="B318" s="14" t="s">
        <v>4124</v>
      </c>
      <c r="C318" s="25" t="s">
        <v>1300</v>
      </c>
      <c r="D318" s="14" t="s">
        <v>4125</v>
      </c>
      <c r="E318" s="18" t="s">
        <v>834</v>
      </c>
      <c r="F318" s="14" t="s">
        <v>835</v>
      </c>
      <c r="G318" s="124">
        <v>44607</v>
      </c>
    </row>
    <row r="319" spans="1:7" ht="13.2" x14ac:dyDescent="0.25">
      <c r="A319" s="18" t="s">
        <v>1691</v>
      </c>
      <c r="B319" s="14" t="s">
        <v>1692</v>
      </c>
      <c r="C319" s="25" t="s">
        <v>1300</v>
      </c>
      <c r="D319" s="14" t="s">
        <v>4125</v>
      </c>
      <c r="E319" s="18" t="s">
        <v>834</v>
      </c>
      <c r="F319" s="14" t="s">
        <v>835</v>
      </c>
      <c r="G319" s="124">
        <v>44607</v>
      </c>
    </row>
    <row r="320" spans="1:7" ht="26.4" x14ac:dyDescent="0.25">
      <c r="A320" s="18" t="s">
        <v>3671</v>
      </c>
      <c r="B320" s="14" t="s">
        <v>3498</v>
      </c>
      <c r="C320" s="25" t="s">
        <v>1300</v>
      </c>
      <c r="D320" s="25" t="s">
        <v>4126</v>
      </c>
      <c r="E320" s="18" t="s">
        <v>1079</v>
      </c>
      <c r="F320" s="14" t="s">
        <v>1080</v>
      </c>
      <c r="G320" s="124">
        <v>44572</v>
      </c>
    </row>
    <row r="321" spans="1:7" ht="13.2" x14ac:dyDescent="0.25">
      <c r="A321" s="18" t="s">
        <v>4127</v>
      </c>
      <c r="B321" s="18" t="s">
        <v>4128</v>
      </c>
      <c r="C321" s="25" t="s">
        <v>1300</v>
      </c>
      <c r="D321" s="25" t="s">
        <v>4129</v>
      </c>
      <c r="E321" s="18" t="s">
        <v>4130</v>
      </c>
      <c r="F321" s="18" t="s">
        <v>625</v>
      </c>
      <c r="G321" s="124">
        <v>41344</v>
      </c>
    </row>
    <row r="322" spans="1:7" ht="13.2" x14ac:dyDescent="0.25">
      <c r="A322" s="18" t="s">
        <v>3621</v>
      </c>
      <c r="B322" s="18" t="s">
        <v>3570</v>
      </c>
      <c r="C322" s="25" t="s">
        <v>1300</v>
      </c>
      <c r="D322" s="25" t="s">
        <v>4131</v>
      </c>
      <c r="E322" s="18" t="s">
        <v>386</v>
      </c>
      <c r="F322" s="18" t="s">
        <v>387</v>
      </c>
      <c r="G322" s="124">
        <v>45282</v>
      </c>
    </row>
    <row r="323" spans="1:7" ht="13.2" x14ac:dyDescent="0.25">
      <c r="A323" s="18" t="s">
        <v>3507</v>
      </c>
      <c r="B323" s="18" t="s">
        <v>3508</v>
      </c>
      <c r="C323" s="25" t="s">
        <v>1300</v>
      </c>
      <c r="D323" s="25" t="s">
        <v>4132</v>
      </c>
      <c r="E323" s="18" t="s">
        <v>4133</v>
      </c>
      <c r="F323" s="18" t="s">
        <v>843</v>
      </c>
      <c r="G323" s="124">
        <v>43801</v>
      </c>
    </row>
    <row r="324" spans="1:7" ht="13.2" x14ac:dyDescent="0.25">
      <c r="A324" s="14" t="s">
        <v>3658</v>
      </c>
      <c r="B324" s="14" t="s">
        <v>3659</v>
      </c>
      <c r="C324" s="25" t="s">
        <v>1300</v>
      </c>
      <c r="D324" s="25" t="s">
        <v>4134</v>
      </c>
      <c r="E324" s="14" t="s">
        <v>2694</v>
      </c>
      <c r="F324" s="14" t="s">
        <v>3659</v>
      </c>
      <c r="G324" s="124">
        <v>45042</v>
      </c>
    </row>
    <row r="325" spans="1:7" ht="13.2" x14ac:dyDescent="0.25">
      <c r="A325" s="18" t="s">
        <v>4135</v>
      </c>
      <c r="B325" s="18" t="s">
        <v>4136</v>
      </c>
      <c r="C325" s="25" t="s">
        <v>1300</v>
      </c>
      <c r="D325" s="25" t="s">
        <v>4137</v>
      </c>
      <c r="E325" s="18" t="s">
        <v>4138</v>
      </c>
      <c r="F325" s="18" t="s">
        <v>841</v>
      </c>
      <c r="G325" s="124">
        <v>44915</v>
      </c>
    </row>
    <row r="326" spans="1:7" ht="13.2" x14ac:dyDescent="0.25">
      <c r="A326" s="18" t="s">
        <v>3671</v>
      </c>
      <c r="B326" s="18" t="s">
        <v>3498</v>
      </c>
      <c r="C326" s="25" t="s">
        <v>1300</v>
      </c>
      <c r="D326" s="25" t="s">
        <v>4137</v>
      </c>
      <c r="E326" s="18" t="s">
        <v>4138</v>
      </c>
      <c r="F326" s="18" t="s">
        <v>841</v>
      </c>
      <c r="G326" s="124">
        <v>44915</v>
      </c>
    </row>
    <row r="327" spans="1:7" ht="13.2" x14ac:dyDescent="0.25">
      <c r="A327" s="18" t="s">
        <v>3627</v>
      </c>
      <c r="B327" s="18" t="s">
        <v>4139</v>
      </c>
      <c r="C327" s="25" t="s">
        <v>1300</v>
      </c>
      <c r="D327" s="25" t="s">
        <v>4137</v>
      </c>
      <c r="E327" s="18" t="s">
        <v>4138</v>
      </c>
      <c r="F327" s="18" t="s">
        <v>841</v>
      </c>
      <c r="G327" s="124">
        <v>44915</v>
      </c>
    </row>
    <row r="328" spans="1:7" ht="13.2" x14ac:dyDescent="0.25">
      <c r="A328" s="18" t="s">
        <v>1417</v>
      </c>
      <c r="B328" s="18" t="s">
        <v>83</v>
      </c>
      <c r="C328" s="25" t="s">
        <v>1300</v>
      </c>
      <c r="D328" s="25" t="s">
        <v>4140</v>
      </c>
      <c r="E328" s="18" t="s">
        <v>3550</v>
      </c>
      <c r="F328" s="18" t="s">
        <v>1425</v>
      </c>
      <c r="G328" s="124">
        <v>42934</v>
      </c>
    </row>
    <row r="329" spans="1:7" ht="13.2" x14ac:dyDescent="0.25">
      <c r="A329" s="18" t="s">
        <v>4141</v>
      </c>
      <c r="B329" s="18" t="s">
        <v>4142</v>
      </c>
      <c r="C329" s="25" t="s">
        <v>1300</v>
      </c>
      <c r="D329" s="25" t="s">
        <v>4140</v>
      </c>
      <c r="E329" s="18" t="s">
        <v>3550</v>
      </c>
      <c r="F329" s="18" t="s">
        <v>1425</v>
      </c>
      <c r="G329" s="124">
        <v>42934</v>
      </c>
    </row>
    <row r="330" spans="1:7" ht="13.2" x14ac:dyDescent="0.25">
      <c r="A330" s="18" t="s">
        <v>3621</v>
      </c>
      <c r="B330" s="18" t="s">
        <v>3570</v>
      </c>
      <c r="C330" s="25" t="s">
        <v>1300</v>
      </c>
      <c r="D330" s="25" t="s">
        <v>4143</v>
      </c>
      <c r="E330" s="18" t="s">
        <v>858</v>
      </c>
      <c r="F330" s="18" t="s">
        <v>859</v>
      </c>
      <c r="G330" s="124">
        <v>45282</v>
      </c>
    </row>
    <row r="331" spans="1:7" ht="13.2" x14ac:dyDescent="0.25">
      <c r="A331" s="18" t="s">
        <v>3479</v>
      </c>
      <c r="B331" s="18" t="s">
        <v>3480</v>
      </c>
      <c r="C331" s="25" t="s">
        <v>1300</v>
      </c>
      <c r="D331" s="25" t="s">
        <v>2714</v>
      </c>
      <c r="E331" s="18" t="s">
        <v>922</v>
      </c>
      <c r="F331" s="18" t="s">
        <v>923</v>
      </c>
      <c r="G331" s="124">
        <v>45489</v>
      </c>
    </row>
    <row r="332" spans="1:7" ht="13.2" x14ac:dyDescent="0.25">
      <c r="A332" s="18" t="s">
        <v>4144</v>
      </c>
      <c r="B332" s="18" t="s">
        <v>4145</v>
      </c>
      <c r="C332" s="25" t="s">
        <v>1300</v>
      </c>
      <c r="D332" s="25" t="s">
        <v>2714</v>
      </c>
      <c r="E332" s="18" t="s">
        <v>922</v>
      </c>
      <c r="F332" s="18" t="s">
        <v>923</v>
      </c>
      <c r="G332" s="124">
        <v>45468</v>
      </c>
    </row>
    <row r="333" spans="1:7" ht="13.2" x14ac:dyDescent="0.25">
      <c r="A333" s="18" t="s">
        <v>1155</v>
      </c>
      <c r="B333" s="18" t="s">
        <v>1156</v>
      </c>
      <c r="C333" s="25" t="s">
        <v>1300</v>
      </c>
      <c r="D333" s="25" t="s">
        <v>2714</v>
      </c>
      <c r="E333" s="18" t="s">
        <v>922</v>
      </c>
      <c r="F333" s="18" t="s">
        <v>923</v>
      </c>
      <c r="G333" s="124">
        <v>45468</v>
      </c>
    </row>
    <row r="334" spans="1:7" ht="13.2" x14ac:dyDescent="0.25">
      <c r="A334" s="18" t="s">
        <v>4146</v>
      </c>
      <c r="B334" s="18" t="s">
        <v>4147</v>
      </c>
      <c r="C334" s="25" t="s">
        <v>1300</v>
      </c>
      <c r="D334" s="25" t="s">
        <v>4148</v>
      </c>
      <c r="E334" s="18" t="s">
        <v>3528</v>
      </c>
      <c r="F334" s="18" t="s">
        <v>1506</v>
      </c>
      <c r="G334" s="124">
        <v>43536</v>
      </c>
    </row>
    <row r="335" spans="1:7" ht="13.2" x14ac:dyDescent="0.25">
      <c r="A335" s="18" t="s">
        <v>1677</v>
      </c>
      <c r="B335" s="18" t="s">
        <v>1678</v>
      </c>
      <c r="C335" s="25" t="s">
        <v>1300</v>
      </c>
      <c r="D335" s="25" t="s">
        <v>4149</v>
      </c>
      <c r="E335" s="18" t="s">
        <v>3528</v>
      </c>
      <c r="F335" s="18" t="s">
        <v>1506</v>
      </c>
      <c r="G335" s="124">
        <v>43711</v>
      </c>
    </row>
    <row r="336" spans="1:7" ht="13.2" x14ac:dyDescent="0.25">
      <c r="A336" s="18" t="s">
        <v>4150</v>
      </c>
      <c r="B336" s="18" t="s">
        <v>4151</v>
      </c>
      <c r="C336" s="25" t="s">
        <v>1300</v>
      </c>
      <c r="D336" s="25" t="s">
        <v>1413</v>
      </c>
      <c r="E336" s="18" t="s">
        <v>1045</v>
      </c>
      <c r="F336" s="18" t="s">
        <v>1046</v>
      </c>
      <c r="G336" s="124">
        <v>42005</v>
      </c>
    </row>
    <row r="337" spans="1:7" ht="13.2" x14ac:dyDescent="0.25">
      <c r="A337" s="18" t="s">
        <v>4152</v>
      </c>
      <c r="B337" s="18" t="s">
        <v>4153</v>
      </c>
      <c r="C337" s="25" t="s">
        <v>1300</v>
      </c>
      <c r="D337" s="25" t="s">
        <v>4154</v>
      </c>
      <c r="E337" s="18" t="s">
        <v>1417</v>
      </c>
      <c r="F337" s="18" t="s">
        <v>83</v>
      </c>
      <c r="G337" s="124">
        <v>40760</v>
      </c>
    </row>
    <row r="338" spans="1:7" ht="13.2" x14ac:dyDescent="0.25">
      <c r="A338" s="18" t="s">
        <v>3506</v>
      </c>
      <c r="B338" s="18" t="s">
        <v>409</v>
      </c>
      <c r="C338" s="25" t="s">
        <v>1300</v>
      </c>
      <c r="D338" s="25" t="s">
        <v>4155</v>
      </c>
      <c r="E338" s="18" t="s">
        <v>402</v>
      </c>
      <c r="F338" s="18" t="s">
        <v>403</v>
      </c>
      <c r="G338" s="124">
        <v>42373</v>
      </c>
    </row>
    <row r="339" spans="1:7" ht="13.2" x14ac:dyDescent="0.25">
      <c r="A339" s="18" t="s">
        <v>4156</v>
      </c>
      <c r="B339" s="18" t="s">
        <v>403</v>
      </c>
      <c r="C339" s="25" t="s">
        <v>1300</v>
      </c>
      <c r="D339" s="25" t="s">
        <v>1564</v>
      </c>
      <c r="E339" s="18" t="s">
        <v>3735</v>
      </c>
      <c r="F339" s="18" t="s">
        <v>875</v>
      </c>
      <c r="G339" s="124">
        <v>41551</v>
      </c>
    </row>
    <row r="340" spans="1:7" ht="13.2" x14ac:dyDescent="0.25">
      <c r="A340" s="18" t="s">
        <v>408</v>
      </c>
      <c r="B340" s="18" t="s">
        <v>409</v>
      </c>
      <c r="C340" s="25" t="s">
        <v>1300</v>
      </c>
      <c r="D340" s="18" t="s">
        <v>4157</v>
      </c>
      <c r="E340" s="14" t="s">
        <v>3823</v>
      </c>
      <c r="F340" s="14" t="s">
        <v>4158</v>
      </c>
      <c r="G340" s="124">
        <v>45335</v>
      </c>
    </row>
    <row r="341" spans="1:7" ht="13.2" x14ac:dyDescent="0.25">
      <c r="A341" s="18" t="s">
        <v>3621</v>
      </c>
      <c r="B341" s="18" t="s">
        <v>3570</v>
      </c>
      <c r="C341" s="25" t="s">
        <v>1300</v>
      </c>
      <c r="D341" s="25" t="s">
        <v>4159</v>
      </c>
      <c r="E341" s="18" t="s">
        <v>928</v>
      </c>
      <c r="F341" s="18" t="s">
        <v>4160</v>
      </c>
      <c r="G341" s="124">
        <v>45282</v>
      </c>
    </row>
    <row r="342" spans="1:7" ht="13.2" x14ac:dyDescent="0.25">
      <c r="A342" s="18" t="s">
        <v>3506</v>
      </c>
      <c r="B342" s="18" t="s">
        <v>409</v>
      </c>
      <c r="C342" s="25" t="s">
        <v>1300</v>
      </c>
      <c r="D342" s="25" t="s">
        <v>4161</v>
      </c>
      <c r="E342" s="18" t="s">
        <v>3891</v>
      </c>
      <c r="F342" s="18" t="s">
        <v>415</v>
      </c>
      <c r="G342" s="124">
        <v>41365</v>
      </c>
    </row>
    <row r="343" spans="1:7" ht="13.2" x14ac:dyDescent="0.25">
      <c r="A343" s="18" t="s">
        <v>3631</v>
      </c>
      <c r="B343" s="18" t="s">
        <v>1441</v>
      </c>
      <c r="C343" s="25" t="s">
        <v>1300</v>
      </c>
      <c r="D343" s="25" t="s">
        <v>2742</v>
      </c>
      <c r="E343" s="18" t="s">
        <v>1417</v>
      </c>
      <c r="F343" s="18" t="s">
        <v>83</v>
      </c>
      <c r="G343" s="124">
        <v>38954</v>
      </c>
    </row>
    <row r="344" spans="1:7" ht="13.2" x14ac:dyDescent="0.25">
      <c r="A344" s="18" t="s">
        <v>4162</v>
      </c>
      <c r="B344" s="14" t="s">
        <v>4163</v>
      </c>
      <c r="C344" s="25" t="s">
        <v>1300</v>
      </c>
      <c r="D344" s="14" t="s">
        <v>4164</v>
      </c>
      <c r="E344" s="18" t="s">
        <v>628</v>
      </c>
      <c r="F344" s="14" t="s">
        <v>629</v>
      </c>
      <c r="G344" s="124">
        <v>44810</v>
      </c>
    </row>
    <row r="345" spans="1:7" ht="13.2" x14ac:dyDescent="0.25">
      <c r="A345" s="18" t="s">
        <v>4080</v>
      </c>
      <c r="B345" s="18" t="s">
        <v>4081</v>
      </c>
      <c r="C345" s="25" t="s">
        <v>1300</v>
      </c>
      <c r="D345" s="25" t="s">
        <v>4165</v>
      </c>
      <c r="E345" s="18" t="s">
        <v>3735</v>
      </c>
      <c r="F345" s="18" t="s">
        <v>875</v>
      </c>
      <c r="G345" s="124">
        <v>39801</v>
      </c>
    </row>
    <row r="346" spans="1:7" ht="13.2" x14ac:dyDescent="0.25">
      <c r="A346" s="18" t="s">
        <v>4080</v>
      </c>
      <c r="B346" s="18" t="s">
        <v>4081</v>
      </c>
      <c r="C346" s="25" t="s">
        <v>1300</v>
      </c>
      <c r="D346" s="25" t="s">
        <v>4166</v>
      </c>
      <c r="E346" s="18" t="s">
        <v>3735</v>
      </c>
      <c r="F346" s="18" t="s">
        <v>875</v>
      </c>
      <c r="G346" s="124">
        <v>37183</v>
      </c>
    </row>
    <row r="347" spans="1:7" ht="26.4" x14ac:dyDescent="0.25">
      <c r="A347" s="18" t="s">
        <v>3554</v>
      </c>
      <c r="B347" s="18" t="s">
        <v>549</v>
      </c>
      <c r="C347" s="25" t="s">
        <v>36</v>
      </c>
      <c r="D347" s="25" t="s">
        <v>4167</v>
      </c>
      <c r="E347" s="18" t="s">
        <v>192</v>
      </c>
      <c r="F347" s="18" t="s">
        <v>193</v>
      </c>
      <c r="G347" s="124">
        <v>44747</v>
      </c>
    </row>
    <row r="348" spans="1:7" ht="13.2" x14ac:dyDescent="0.25">
      <c r="A348" s="18" t="s">
        <v>4168</v>
      </c>
      <c r="B348" s="18" t="s">
        <v>4169</v>
      </c>
      <c r="C348" s="25" t="s">
        <v>36</v>
      </c>
      <c r="D348" s="25" t="s">
        <v>4170</v>
      </c>
      <c r="E348" s="18" t="s">
        <v>1045</v>
      </c>
      <c r="F348" s="18" t="s">
        <v>1046</v>
      </c>
      <c r="G348" s="124">
        <v>45517</v>
      </c>
    </row>
    <row r="349" spans="1:7" ht="13.2" x14ac:dyDescent="0.25">
      <c r="A349" s="14" t="s">
        <v>4171</v>
      </c>
      <c r="B349" s="14" t="s">
        <v>4172</v>
      </c>
      <c r="C349" s="25" t="s">
        <v>36</v>
      </c>
      <c r="D349" s="14" t="s">
        <v>4173</v>
      </c>
      <c r="E349" s="14" t="s">
        <v>4174</v>
      </c>
      <c r="F349" s="14" t="s">
        <v>1046</v>
      </c>
      <c r="G349" s="124">
        <v>45069</v>
      </c>
    </row>
    <row r="350" spans="1:7" ht="13.2" x14ac:dyDescent="0.25">
      <c r="A350" s="14" t="s">
        <v>4175</v>
      </c>
      <c r="B350" s="14" t="s">
        <v>4176</v>
      </c>
      <c r="C350" s="25" t="s">
        <v>36</v>
      </c>
      <c r="D350" s="14" t="s">
        <v>4177</v>
      </c>
      <c r="E350" s="14" t="s">
        <v>4178</v>
      </c>
      <c r="F350" s="14" t="s">
        <v>467</v>
      </c>
      <c r="G350" s="124">
        <v>45069</v>
      </c>
    </row>
    <row r="351" spans="1:7" ht="13.2" x14ac:dyDescent="0.25">
      <c r="A351" s="18" t="s">
        <v>4179</v>
      </c>
      <c r="B351" s="18" t="s">
        <v>3844</v>
      </c>
      <c r="C351" s="25" t="s">
        <v>1300</v>
      </c>
      <c r="D351" s="25" t="s">
        <v>4180</v>
      </c>
      <c r="E351" s="18" t="s">
        <v>2803</v>
      </c>
      <c r="F351" s="18" t="s">
        <v>1013</v>
      </c>
      <c r="G351" s="124">
        <v>43277</v>
      </c>
    </row>
    <row r="352" spans="1:7" ht="13.2" x14ac:dyDescent="0.25">
      <c r="A352" s="18" t="s">
        <v>3628</v>
      </c>
      <c r="B352" s="18" t="s">
        <v>3629</v>
      </c>
      <c r="C352" s="25" t="s">
        <v>1300</v>
      </c>
      <c r="D352" s="25" t="s">
        <v>4181</v>
      </c>
      <c r="E352" s="18" t="s">
        <v>2803</v>
      </c>
      <c r="F352" s="18" t="s">
        <v>1013</v>
      </c>
      <c r="G352" s="124">
        <v>45622</v>
      </c>
    </row>
    <row r="353" spans="1:7" ht="13.2" x14ac:dyDescent="0.25">
      <c r="A353" s="18" t="s">
        <v>3847</v>
      </c>
      <c r="B353" s="18" t="s">
        <v>1758</v>
      </c>
      <c r="C353" s="25" t="s">
        <v>1300</v>
      </c>
      <c r="D353" s="25" t="s">
        <v>4181</v>
      </c>
      <c r="E353" s="18" t="s">
        <v>2803</v>
      </c>
      <c r="F353" s="18" t="s">
        <v>1013</v>
      </c>
      <c r="G353" s="124">
        <v>43277</v>
      </c>
    </row>
    <row r="354" spans="1:7" ht="13.2" x14ac:dyDescent="0.25">
      <c r="A354" s="18" t="s">
        <v>3479</v>
      </c>
      <c r="B354" s="18" t="s">
        <v>4182</v>
      </c>
      <c r="C354" s="25" t="s">
        <v>1300</v>
      </c>
      <c r="D354" s="25" t="s">
        <v>4183</v>
      </c>
      <c r="E354" s="18" t="s">
        <v>2809</v>
      </c>
      <c r="F354" s="18" t="s">
        <v>4184</v>
      </c>
      <c r="G354" s="124">
        <v>45174</v>
      </c>
    </row>
    <row r="355" spans="1:7" ht="13.2" x14ac:dyDescent="0.25">
      <c r="A355" s="18" t="s">
        <v>4185</v>
      </c>
      <c r="B355" s="18" t="s">
        <v>4186</v>
      </c>
      <c r="C355" s="25" t="s">
        <v>1300</v>
      </c>
      <c r="D355" s="25" t="s">
        <v>4183</v>
      </c>
      <c r="E355" s="18" t="s">
        <v>4187</v>
      </c>
      <c r="F355" s="18" t="s">
        <v>4188</v>
      </c>
      <c r="G355" s="124">
        <v>41765</v>
      </c>
    </row>
    <row r="356" spans="1:7" ht="13.2" x14ac:dyDescent="0.25">
      <c r="A356" s="18" t="s">
        <v>4189</v>
      </c>
      <c r="B356" s="18" t="s">
        <v>4190</v>
      </c>
      <c r="C356" s="25" t="s">
        <v>1300</v>
      </c>
      <c r="D356" s="25" t="s">
        <v>4191</v>
      </c>
      <c r="E356" s="18" t="s">
        <v>2144</v>
      </c>
      <c r="F356" s="18" t="s">
        <v>241</v>
      </c>
      <c r="G356" s="124">
        <v>43613</v>
      </c>
    </row>
    <row r="357" spans="1:7" ht="13.2" x14ac:dyDescent="0.25">
      <c r="A357" s="18" t="s">
        <v>4192</v>
      </c>
      <c r="B357" s="18" t="s">
        <v>4193</v>
      </c>
      <c r="C357" s="25" t="s">
        <v>1300</v>
      </c>
      <c r="D357" s="25" t="s">
        <v>4191</v>
      </c>
      <c r="E357" s="18" t="s">
        <v>2144</v>
      </c>
      <c r="F357" s="18" t="s">
        <v>241</v>
      </c>
      <c r="G357" s="124">
        <v>43613</v>
      </c>
    </row>
    <row r="358" spans="1:7" ht="13.2" x14ac:dyDescent="0.25">
      <c r="A358" s="18" t="s">
        <v>3554</v>
      </c>
      <c r="B358" s="18" t="s">
        <v>549</v>
      </c>
      <c r="C358" s="25" t="s">
        <v>1300</v>
      </c>
      <c r="D358" s="25" t="s">
        <v>4194</v>
      </c>
      <c r="E358" s="18" t="s">
        <v>1025</v>
      </c>
      <c r="F358" s="18" t="s">
        <v>1026</v>
      </c>
      <c r="G358" s="124">
        <v>45503</v>
      </c>
    </row>
    <row r="359" spans="1:7" ht="13.2" x14ac:dyDescent="0.25">
      <c r="A359" s="18" t="s">
        <v>1155</v>
      </c>
      <c r="B359" s="18" t="s">
        <v>1156</v>
      </c>
      <c r="C359" s="25" t="s">
        <v>1300</v>
      </c>
      <c r="D359" s="25" t="s">
        <v>4195</v>
      </c>
      <c r="E359" s="18" t="s">
        <v>1027</v>
      </c>
      <c r="F359" s="18" t="s">
        <v>1028</v>
      </c>
      <c r="G359" s="124">
        <v>45153</v>
      </c>
    </row>
    <row r="360" spans="1:7" ht="26.4" x14ac:dyDescent="0.25">
      <c r="A360" s="18" t="s">
        <v>2100</v>
      </c>
      <c r="B360" s="18" t="s">
        <v>1080</v>
      </c>
      <c r="C360" s="25" t="s">
        <v>1300</v>
      </c>
      <c r="D360" s="25" t="s">
        <v>4196</v>
      </c>
      <c r="E360" s="18" t="s">
        <v>3532</v>
      </c>
      <c r="F360" s="18" t="s">
        <v>105</v>
      </c>
      <c r="G360" s="124">
        <v>42009</v>
      </c>
    </row>
    <row r="361" spans="1:7" ht="13.2" x14ac:dyDescent="0.25">
      <c r="A361" s="18" t="s">
        <v>3759</v>
      </c>
      <c r="B361" s="18" t="s">
        <v>1156</v>
      </c>
      <c r="C361" s="25" t="s">
        <v>1300</v>
      </c>
      <c r="D361" s="25" t="s">
        <v>4197</v>
      </c>
      <c r="E361" s="18" t="s">
        <v>1031</v>
      </c>
      <c r="F361" s="18" t="s">
        <v>1032</v>
      </c>
      <c r="G361" s="124">
        <v>43249</v>
      </c>
    </row>
    <row r="362" spans="1:7" ht="13.2" x14ac:dyDescent="0.25">
      <c r="A362" s="18" t="s">
        <v>3538</v>
      </c>
      <c r="B362" s="18" t="s">
        <v>3539</v>
      </c>
      <c r="C362" s="25" t="s">
        <v>1300</v>
      </c>
      <c r="D362" s="25" t="s">
        <v>4198</v>
      </c>
      <c r="E362" s="18" t="s">
        <v>4199</v>
      </c>
      <c r="F362" s="18" t="s">
        <v>1150</v>
      </c>
      <c r="G362" s="124">
        <v>43074</v>
      </c>
    </row>
    <row r="363" spans="1:7" ht="13.2" x14ac:dyDescent="0.25">
      <c r="A363" s="18" t="s">
        <v>3517</v>
      </c>
      <c r="B363" s="18" t="s">
        <v>3518</v>
      </c>
      <c r="C363" s="25" t="s">
        <v>1300</v>
      </c>
      <c r="D363" s="18" t="s">
        <v>4200</v>
      </c>
      <c r="E363" s="18" t="s">
        <v>1039</v>
      </c>
      <c r="F363" s="18" t="s">
        <v>1040</v>
      </c>
      <c r="G363" s="124">
        <v>44502</v>
      </c>
    </row>
    <row r="364" spans="1:7" ht="13.2" x14ac:dyDescent="0.25">
      <c r="A364" s="18" t="s">
        <v>520</v>
      </c>
      <c r="B364" s="18" t="s">
        <v>521</v>
      </c>
      <c r="C364" s="25" t="s">
        <v>1300</v>
      </c>
      <c r="D364" s="18" t="s">
        <v>4200</v>
      </c>
      <c r="E364" s="18" t="s">
        <v>1039</v>
      </c>
      <c r="F364" s="18" t="s">
        <v>1040</v>
      </c>
      <c r="G364" s="124">
        <v>44502</v>
      </c>
    </row>
    <row r="365" spans="1:7" ht="13.2" x14ac:dyDescent="0.25">
      <c r="A365" s="18" t="s">
        <v>4201</v>
      </c>
      <c r="B365" s="18" t="s">
        <v>4202</v>
      </c>
      <c r="C365" s="25" t="s">
        <v>1300</v>
      </c>
      <c r="D365" s="25" t="s">
        <v>4203</v>
      </c>
      <c r="E365" s="18" t="s">
        <v>3528</v>
      </c>
      <c r="F365" s="18" t="s">
        <v>1506</v>
      </c>
      <c r="G365" s="124">
        <v>39779</v>
      </c>
    </row>
    <row r="366" spans="1:7" ht="26.4" x14ac:dyDescent="0.25">
      <c r="A366" s="18" t="s">
        <v>3788</v>
      </c>
      <c r="B366" s="18" t="s">
        <v>1548</v>
      </c>
      <c r="C366" s="25" t="s">
        <v>1300</v>
      </c>
      <c r="D366" s="25" t="s">
        <v>4204</v>
      </c>
      <c r="E366" s="18" t="s">
        <v>3735</v>
      </c>
      <c r="F366" s="18" t="s">
        <v>875</v>
      </c>
      <c r="G366" s="124">
        <v>40604</v>
      </c>
    </row>
    <row r="367" spans="1:7" ht="13.2" x14ac:dyDescent="0.25">
      <c r="A367" s="18" t="s">
        <v>1155</v>
      </c>
      <c r="B367" s="18" t="s">
        <v>1156</v>
      </c>
      <c r="C367" s="25" t="s">
        <v>1300</v>
      </c>
      <c r="D367" s="25" t="s">
        <v>4205</v>
      </c>
      <c r="E367" s="18" t="s">
        <v>4206</v>
      </c>
      <c r="F367" s="18" t="s">
        <v>925</v>
      </c>
      <c r="G367" s="124">
        <v>45463</v>
      </c>
    </row>
    <row r="368" spans="1:7" ht="13.2" x14ac:dyDescent="0.25">
      <c r="A368" s="18" t="s">
        <v>4062</v>
      </c>
      <c r="B368" s="14" t="s">
        <v>3498</v>
      </c>
      <c r="C368" s="25" t="s">
        <v>1300</v>
      </c>
      <c r="D368" s="14" t="s">
        <v>4207</v>
      </c>
      <c r="E368" s="18" t="s">
        <v>946</v>
      </c>
      <c r="F368" s="14" t="s">
        <v>947</v>
      </c>
      <c r="G368" s="124">
        <v>44551</v>
      </c>
    </row>
    <row r="369" spans="1:9" ht="13.2" x14ac:dyDescent="0.25">
      <c r="A369" s="18" t="s">
        <v>4208</v>
      </c>
      <c r="B369" s="14" t="s">
        <v>3969</v>
      </c>
      <c r="C369" s="25" t="s">
        <v>1300</v>
      </c>
      <c r="D369" s="14" t="s">
        <v>4207</v>
      </c>
      <c r="E369" s="18" t="s">
        <v>946</v>
      </c>
      <c r="F369" s="14" t="s">
        <v>947</v>
      </c>
      <c r="G369" s="124">
        <v>44551</v>
      </c>
    </row>
    <row r="370" spans="1:9" ht="13.2" x14ac:dyDescent="0.25">
      <c r="A370" s="18" t="s">
        <v>4209</v>
      </c>
      <c r="B370" s="14" t="s">
        <v>3971</v>
      </c>
      <c r="C370" s="25" t="s">
        <v>1300</v>
      </c>
      <c r="D370" s="14" t="s">
        <v>4207</v>
      </c>
      <c r="E370" s="18" t="s">
        <v>946</v>
      </c>
      <c r="F370" s="14" t="s">
        <v>947</v>
      </c>
      <c r="G370" s="124">
        <v>44551</v>
      </c>
    </row>
    <row r="371" spans="1:9" ht="13.2" x14ac:dyDescent="0.25">
      <c r="A371" s="18" t="s">
        <v>3582</v>
      </c>
      <c r="B371" s="14" t="s">
        <v>3583</v>
      </c>
      <c r="C371" s="25" t="s">
        <v>1300</v>
      </c>
      <c r="D371" s="14" t="s">
        <v>4207</v>
      </c>
      <c r="E371" s="18" t="s">
        <v>946</v>
      </c>
      <c r="F371" s="14" t="s">
        <v>947</v>
      </c>
      <c r="G371" s="124">
        <v>44551</v>
      </c>
    </row>
    <row r="372" spans="1:9" ht="13.2" x14ac:dyDescent="0.25">
      <c r="A372" s="18" t="s">
        <v>4210</v>
      </c>
      <c r="B372" s="18" t="s">
        <v>4211</v>
      </c>
      <c r="C372" s="25" t="s">
        <v>1300</v>
      </c>
      <c r="D372" s="25" t="s">
        <v>4212</v>
      </c>
      <c r="E372" s="18" t="s">
        <v>4213</v>
      </c>
      <c r="F372" s="18" t="s">
        <v>1070</v>
      </c>
      <c r="G372" s="124">
        <v>41527</v>
      </c>
    </row>
    <row r="373" spans="1:9" ht="13.2" x14ac:dyDescent="0.25">
      <c r="A373" s="18" t="s">
        <v>1155</v>
      </c>
      <c r="B373" s="14" t="s">
        <v>1156</v>
      </c>
      <c r="C373" s="25" t="s">
        <v>1300</v>
      </c>
      <c r="D373" s="14" t="s">
        <v>2853</v>
      </c>
      <c r="E373" s="18" t="s">
        <v>1067</v>
      </c>
      <c r="F373" s="14" t="s">
        <v>1068</v>
      </c>
      <c r="G373" s="124">
        <v>45279</v>
      </c>
    </row>
    <row r="374" spans="1:9" ht="13.2" x14ac:dyDescent="0.25">
      <c r="A374" s="18" t="s">
        <v>4214</v>
      </c>
      <c r="B374" s="18" t="s">
        <v>89</v>
      </c>
      <c r="C374" s="25" t="s">
        <v>1300</v>
      </c>
      <c r="D374" s="25" t="s">
        <v>2860</v>
      </c>
      <c r="E374" s="18" t="s">
        <v>1417</v>
      </c>
      <c r="F374" s="18" t="s">
        <v>83</v>
      </c>
      <c r="G374" s="124">
        <v>37237</v>
      </c>
    </row>
    <row r="375" spans="1:9" ht="13.2" x14ac:dyDescent="0.25">
      <c r="A375" s="18" t="s">
        <v>4215</v>
      </c>
      <c r="B375" s="18" t="s">
        <v>4216</v>
      </c>
      <c r="C375" s="25" t="s">
        <v>1300</v>
      </c>
      <c r="D375" s="25" t="s">
        <v>4217</v>
      </c>
      <c r="E375" s="18" t="s">
        <v>4218</v>
      </c>
      <c r="F375" s="18" t="s">
        <v>965</v>
      </c>
      <c r="G375" s="124">
        <v>39633</v>
      </c>
      <c r="I375" s="25" t="s">
        <v>1529</v>
      </c>
    </row>
    <row r="376" spans="1:9" ht="13.2" x14ac:dyDescent="0.25">
      <c r="A376" s="18" t="s">
        <v>3621</v>
      </c>
      <c r="B376" s="18" t="s">
        <v>3570</v>
      </c>
      <c r="C376" s="25" t="s">
        <v>1300</v>
      </c>
      <c r="D376" s="25" t="s">
        <v>4219</v>
      </c>
      <c r="E376" s="18" t="s">
        <v>386</v>
      </c>
      <c r="F376" s="18" t="s">
        <v>387</v>
      </c>
      <c r="G376" s="124">
        <v>45282</v>
      </c>
    </row>
    <row r="377" spans="1:9" ht="13.2" x14ac:dyDescent="0.25">
      <c r="A377" s="18" t="s">
        <v>4220</v>
      </c>
      <c r="B377" s="18" t="s">
        <v>1098</v>
      </c>
      <c r="C377" s="25" t="s">
        <v>1300</v>
      </c>
      <c r="D377" s="25" t="s">
        <v>4221</v>
      </c>
      <c r="E377" s="18" t="s">
        <v>4222</v>
      </c>
      <c r="F377" s="18" t="s">
        <v>1739</v>
      </c>
      <c r="G377" s="124">
        <v>37715</v>
      </c>
    </row>
    <row r="378" spans="1:9" ht="13.2" x14ac:dyDescent="0.25">
      <c r="A378" s="18" t="s">
        <v>3650</v>
      </c>
      <c r="B378" s="18" t="s">
        <v>557</v>
      </c>
      <c r="C378" s="25" t="s">
        <v>1300</v>
      </c>
      <c r="D378" s="25" t="s">
        <v>4223</v>
      </c>
      <c r="E378" s="18" t="s">
        <v>4224</v>
      </c>
      <c r="F378" s="18" t="s">
        <v>1100</v>
      </c>
      <c r="G378" s="124">
        <v>44385</v>
      </c>
    </row>
    <row r="379" spans="1:9" ht="13.2" x14ac:dyDescent="0.25">
      <c r="A379" s="18" t="s">
        <v>3653</v>
      </c>
      <c r="B379" s="18" t="s">
        <v>3654</v>
      </c>
      <c r="C379" s="25" t="s">
        <v>1300</v>
      </c>
      <c r="D379" s="25" t="s">
        <v>4223</v>
      </c>
      <c r="E379" s="18" t="s">
        <v>4224</v>
      </c>
      <c r="F379" s="18" t="s">
        <v>1100</v>
      </c>
      <c r="G379" s="124">
        <v>44385</v>
      </c>
    </row>
    <row r="380" spans="1:9" ht="13.2" x14ac:dyDescent="0.25">
      <c r="A380" s="18" t="s">
        <v>3650</v>
      </c>
      <c r="B380" s="18" t="s">
        <v>557</v>
      </c>
      <c r="C380" s="25" t="s">
        <v>1300</v>
      </c>
      <c r="D380" s="25" t="s">
        <v>4225</v>
      </c>
      <c r="E380" s="18" t="s">
        <v>4224</v>
      </c>
      <c r="F380" s="18" t="s">
        <v>1100</v>
      </c>
      <c r="G380" s="124">
        <v>44621</v>
      </c>
    </row>
    <row r="381" spans="1:9" ht="13.2" x14ac:dyDescent="0.25">
      <c r="A381" s="18" t="s">
        <v>3653</v>
      </c>
      <c r="B381" s="18" t="s">
        <v>3654</v>
      </c>
      <c r="C381" s="25" t="s">
        <v>1300</v>
      </c>
      <c r="D381" s="25" t="s">
        <v>4225</v>
      </c>
      <c r="E381" s="34" t="s">
        <v>4224</v>
      </c>
      <c r="F381" s="18" t="s">
        <v>1100</v>
      </c>
      <c r="G381" s="124">
        <v>44621</v>
      </c>
    </row>
    <row r="382" spans="1:9" ht="13.2" x14ac:dyDescent="0.25">
      <c r="A382" s="18" t="s">
        <v>4135</v>
      </c>
      <c r="B382" s="18" t="s">
        <v>4226</v>
      </c>
      <c r="C382" s="25" t="s">
        <v>1300</v>
      </c>
      <c r="D382" s="25" t="s">
        <v>3410</v>
      </c>
      <c r="E382" s="18" t="s">
        <v>1101</v>
      </c>
      <c r="F382" s="18" t="s">
        <v>1102</v>
      </c>
      <c r="G382" s="124">
        <v>45643</v>
      </c>
    </row>
    <row r="383" spans="1:9" ht="13.2" x14ac:dyDescent="0.25">
      <c r="A383" s="18" t="s">
        <v>4227</v>
      </c>
      <c r="B383" s="18" t="s">
        <v>4228</v>
      </c>
      <c r="C383" s="25" t="s">
        <v>1300</v>
      </c>
      <c r="D383" s="25" t="s">
        <v>3410</v>
      </c>
      <c r="E383" s="18" t="s">
        <v>1101</v>
      </c>
      <c r="F383" s="18" t="s">
        <v>1102</v>
      </c>
      <c r="G383" s="124">
        <v>45643</v>
      </c>
    </row>
    <row r="384" spans="1:9" ht="13.2" x14ac:dyDescent="0.25">
      <c r="A384" s="18" t="s">
        <v>4229</v>
      </c>
      <c r="B384" s="18" t="s">
        <v>3498</v>
      </c>
      <c r="C384" s="25" t="s">
        <v>1300</v>
      </c>
      <c r="D384" s="25" t="s">
        <v>3410</v>
      </c>
      <c r="E384" s="18" t="s">
        <v>1101</v>
      </c>
      <c r="F384" s="18" t="s">
        <v>1102</v>
      </c>
      <c r="G384" s="124">
        <v>45643</v>
      </c>
    </row>
    <row r="385" spans="1:7" ht="13.2" x14ac:dyDescent="0.25">
      <c r="A385" s="18" t="s">
        <v>4135</v>
      </c>
      <c r="B385" s="18" t="s">
        <v>4226</v>
      </c>
      <c r="C385" s="25" t="s">
        <v>1300</v>
      </c>
      <c r="D385" s="25" t="s">
        <v>3412</v>
      </c>
      <c r="E385" s="18" t="s">
        <v>1101</v>
      </c>
      <c r="F385" s="18" t="s">
        <v>1102</v>
      </c>
      <c r="G385" s="124">
        <v>45643</v>
      </c>
    </row>
    <row r="386" spans="1:7" ht="13.2" x14ac:dyDescent="0.25">
      <c r="A386" s="18" t="s">
        <v>4227</v>
      </c>
      <c r="B386" s="18" t="s">
        <v>4228</v>
      </c>
      <c r="C386" s="25" t="s">
        <v>1300</v>
      </c>
      <c r="D386" s="25" t="s">
        <v>3412</v>
      </c>
      <c r="E386" s="18" t="s">
        <v>1101</v>
      </c>
      <c r="F386" s="18" t="s">
        <v>1102</v>
      </c>
      <c r="G386" s="124">
        <v>45643</v>
      </c>
    </row>
    <row r="387" spans="1:7" ht="13.2" x14ac:dyDescent="0.25">
      <c r="A387" s="18" t="s">
        <v>4229</v>
      </c>
      <c r="B387" s="18" t="s">
        <v>3498</v>
      </c>
      <c r="C387" s="25" t="s">
        <v>1300</v>
      </c>
      <c r="D387" s="25" t="s">
        <v>3412</v>
      </c>
      <c r="E387" s="18" t="s">
        <v>1101</v>
      </c>
      <c r="F387" s="18" t="s">
        <v>1102</v>
      </c>
      <c r="G387" s="124">
        <v>45643</v>
      </c>
    </row>
    <row r="388" spans="1:7" ht="13.2" x14ac:dyDescent="0.25">
      <c r="A388" s="18" t="s">
        <v>4230</v>
      </c>
      <c r="B388" s="18" t="s">
        <v>4231</v>
      </c>
      <c r="C388" s="25" t="s">
        <v>1300</v>
      </c>
      <c r="D388" s="25" t="s">
        <v>4232</v>
      </c>
      <c r="E388" s="34" t="s">
        <v>1107</v>
      </c>
      <c r="F388" s="18" t="s">
        <v>1108</v>
      </c>
      <c r="G388" s="124">
        <v>45181</v>
      </c>
    </row>
    <row r="389" spans="1:7" ht="13.2" x14ac:dyDescent="0.25">
      <c r="A389" s="18" t="s">
        <v>4062</v>
      </c>
      <c r="B389" s="18" t="s">
        <v>3498</v>
      </c>
      <c r="C389" s="25" t="s">
        <v>1300</v>
      </c>
      <c r="D389" s="25" t="s">
        <v>4233</v>
      </c>
      <c r="E389" s="34" t="s">
        <v>4234</v>
      </c>
      <c r="F389" s="18" t="s">
        <v>1116</v>
      </c>
      <c r="G389" s="124">
        <v>44145</v>
      </c>
    </row>
    <row r="390" spans="1:7" ht="13.2" x14ac:dyDescent="0.25">
      <c r="A390" s="18" t="s">
        <v>4235</v>
      </c>
      <c r="B390" s="18" t="s">
        <v>4236</v>
      </c>
      <c r="C390" s="25" t="s">
        <v>1300</v>
      </c>
      <c r="D390" s="25" t="s">
        <v>4233</v>
      </c>
      <c r="E390" s="18" t="s">
        <v>4234</v>
      </c>
      <c r="F390" s="18" t="s">
        <v>1116</v>
      </c>
      <c r="G390" s="124">
        <v>44145</v>
      </c>
    </row>
    <row r="391" spans="1:7" ht="13.2" x14ac:dyDescent="0.25">
      <c r="A391" s="18" t="s">
        <v>4237</v>
      </c>
      <c r="B391" s="18" t="s">
        <v>4238</v>
      </c>
      <c r="C391" s="25" t="s">
        <v>1300</v>
      </c>
      <c r="D391" s="25" t="s">
        <v>4233</v>
      </c>
      <c r="E391" s="18" t="s">
        <v>4234</v>
      </c>
      <c r="F391" s="18" t="s">
        <v>1116</v>
      </c>
      <c r="G391" s="124">
        <v>44145</v>
      </c>
    </row>
    <row r="392" spans="1:7" ht="13.2" x14ac:dyDescent="0.25">
      <c r="A392" s="18" t="s">
        <v>4239</v>
      </c>
      <c r="B392" s="18" t="s">
        <v>4240</v>
      </c>
      <c r="C392" s="25" t="s">
        <v>1300</v>
      </c>
      <c r="D392" s="25" t="s">
        <v>4241</v>
      </c>
      <c r="E392" s="18" t="s">
        <v>3528</v>
      </c>
      <c r="F392" s="18" t="s">
        <v>1506</v>
      </c>
      <c r="G392" s="124">
        <v>42915</v>
      </c>
    </row>
    <row r="393" spans="1:7" ht="13.2" x14ac:dyDescent="0.25">
      <c r="A393" s="18" t="s">
        <v>4242</v>
      </c>
      <c r="B393" s="18" t="s">
        <v>4243</v>
      </c>
      <c r="C393" s="25" t="s">
        <v>1300</v>
      </c>
      <c r="D393" s="25" t="s">
        <v>4244</v>
      </c>
      <c r="E393" s="18" t="s">
        <v>4245</v>
      </c>
      <c r="F393" s="18" t="s">
        <v>1110</v>
      </c>
      <c r="G393" s="124">
        <v>37260</v>
      </c>
    </row>
    <row r="394" spans="1:7" ht="13.2" x14ac:dyDescent="0.25">
      <c r="A394" s="18" t="s">
        <v>3746</v>
      </c>
      <c r="B394" s="18" t="s">
        <v>3747</v>
      </c>
      <c r="C394" s="25" t="s">
        <v>1300</v>
      </c>
      <c r="D394" s="25" t="s">
        <v>4246</v>
      </c>
      <c r="E394" s="18" t="s">
        <v>4247</v>
      </c>
      <c r="F394" s="18" t="s">
        <v>1118</v>
      </c>
      <c r="G394" s="124">
        <v>44404</v>
      </c>
    </row>
    <row r="395" spans="1:7" ht="13.2" x14ac:dyDescent="0.25">
      <c r="A395" s="18" t="s">
        <v>3862</v>
      </c>
      <c r="B395" s="18" t="s">
        <v>3774</v>
      </c>
      <c r="C395" s="25" t="s">
        <v>1300</v>
      </c>
      <c r="D395" s="25" t="s">
        <v>4246</v>
      </c>
      <c r="E395" s="18" t="s">
        <v>4247</v>
      </c>
      <c r="F395" s="18" t="s">
        <v>1118</v>
      </c>
      <c r="G395" s="124">
        <v>44404</v>
      </c>
    </row>
    <row r="396" spans="1:7" ht="13.8" x14ac:dyDescent="0.25">
      <c r="A396" s="14" t="s">
        <v>3658</v>
      </c>
      <c r="B396" s="14" t="s">
        <v>3659</v>
      </c>
      <c r="C396" s="25" t="s">
        <v>1300</v>
      </c>
      <c r="D396" s="14" t="s">
        <v>4248</v>
      </c>
      <c r="E396" s="125" t="s">
        <v>4249</v>
      </c>
      <c r="F396" s="14" t="s">
        <v>1122</v>
      </c>
      <c r="G396" s="124">
        <v>45069</v>
      </c>
    </row>
    <row r="397" spans="1:7" ht="13.2" x14ac:dyDescent="0.25">
      <c r="A397" s="18" t="s">
        <v>3662</v>
      </c>
      <c r="B397" s="18" t="s">
        <v>3663</v>
      </c>
      <c r="C397" s="25" t="s">
        <v>1300</v>
      </c>
      <c r="D397" s="25" t="s">
        <v>4248</v>
      </c>
      <c r="E397" s="18" t="s">
        <v>4250</v>
      </c>
      <c r="F397" s="18" t="s">
        <v>1122</v>
      </c>
      <c r="G397" s="124">
        <v>43451</v>
      </c>
    </row>
    <row r="398" spans="1:7" ht="13.2" x14ac:dyDescent="0.25">
      <c r="A398" s="18" t="s">
        <v>4251</v>
      </c>
      <c r="B398" s="18" t="s">
        <v>4252</v>
      </c>
      <c r="C398" s="25" t="s">
        <v>1300</v>
      </c>
      <c r="D398" s="25" t="s">
        <v>4253</v>
      </c>
      <c r="E398" s="18" t="s">
        <v>3535</v>
      </c>
      <c r="F398" s="18" t="s">
        <v>455</v>
      </c>
      <c r="G398" s="124">
        <v>40291</v>
      </c>
    </row>
    <row r="399" spans="1:7" ht="13.2" x14ac:dyDescent="0.25">
      <c r="A399" s="18" t="s">
        <v>4254</v>
      </c>
      <c r="B399" s="18" t="s">
        <v>4255</v>
      </c>
      <c r="C399" s="25" t="s">
        <v>1300</v>
      </c>
      <c r="D399" s="25" t="s">
        <v>4253</v>
      </c>
      <c r="E399" s="18" t="s">
        <v>3535</v>
      </c>
      <c r="F399" s="18" t="s">
        <v>455</v>
      </c>
      <c r="G399" s="124">
        <v>40291</v>
      </c>
    </row>
    <row r="400" spans="1:7" ht="13.2" x14ac:dyDescent="0.25">
      <c r="A400" s="18" t="s">
        <v>4256</v>
      </c>
      <c r="B400" s="18" t="s">
        <v>3302</v>
      </c>
      <c r="C400" s="25" t="s">
        <v>1300</v>
      </c>
      <c r="D400" s="25" t="s">
        <v>4257</v>
      </c>
      <c r="E400" s="18" t="s">
        <v>812</v>
      </c>
      <c r="F400" s="18" t="s">
        <v>4258</v>
      </c>
      <c r="G400" s="124">
        <v>43718</v>
      </c>
    </row>
    <row r="401" spans="1:7" ht="13.2" x14ac:dyDescent="0.25">
      <c r="A401" s="18" t="s">
        <v>408</v>
      </c>
      <c r="B401" s="18" t="s">
        <v>409</v>
      </c>
      <c r="C401" s="25" t="s">
        <v>1300</v>
      </c>
      <c r="D401" s="18" t="s">
        <v>4259</v>
      </c>
      <c r="E401" s="14" t="s">
        <v>4260</v>
      </c>
      <c r="F401" s="14" t="s">
        <v>4261</v>
      </c>
      <c r="G401" s="124">
        <v>45335</v>
      </c>
    </row>
    <row r="402" spans="1:7" ht="26.4" x14ac:dyDescent="0.25">
      <c r="A402" s="18" t="s">
        <v>1183</v>
      </c>
      <c r="B402" s="18" t="s">
        <v>1184</v>
      </c>
      <c r="C402" s="25" t="s">
        <v>36</v>
      </c>
      <c r="D402" s="25" t="s">
        <v>4262</v>
      </c>
      <c r="E402" s="18" t="s">
        <v>2907</v>
      </c>
      <c r="F402" s="18" t="s">
        <v>1132</v>
      </c>
      <c r="G402" s="124">
        <v>44985</v>
      </c>
    </row>
    <row r="403" spans="1:7" ht="26.4" x14ac:dyDescent="0.25">
      <c r="A403" s="18" t="s">
        <v>4263</v>
      </c>
      <c r="B403" s="18" t="s">
        <v>1132</v>
      </c>
      <c r="C403" s="25" t="s">
        <v>36</v>
      </c>
      <c r="D403" s="25" t="s">
        <v>4262</v>
      </c>
      <c r="E403" s="18" t="s">
        <v>2907</v>
      </c>
      <c r="F403" s="18" t="s">
        <v>1132</v>
      </c>
      <c r="G403" s="124">
        <v>44985</v>
      </c>
    </row>
    <row r="404" spans="1:7" ht="13.2" x14ac:dyDescent="0.25">
      <c r="A404" s="18" t="s">
        <v>4264</v>
      </c>
      <c r="B404" s="18" t="s">
        <v>4265</v>
      </c>
      <c r="C404" s="25" t="s">
        <v>1300</v>
      </c>
      <c r="D404" s="25" t="s">
        <v>4266</v>
      </c>
      <c r="E404" s="18" t="s">
        <v>4267</v>
      </c>
      <c r="F404" s="18" t="s">
        <v>1184</v>
      </c>
      <c r="G404" s="124">
        <v>43501</v>
      </c>
    </row>
    <row r="405" spans="1:7" ht="13.2" x14ac:dyDescent="0.25">
      <c r="A405" s="18" t="s">
        <v>4268</v>
      </c>
      <c r="B405" s="18" t="s">
        <v>4269</v>
      </c>
      <c r="C405" s="25" t="s">
        <v>1300</v>
      </c>
      <c r="D405" s="25" t="s">
        <v>4266</v>
      </c>
      <c r="E405" s="18" t="s">
        <v>4267</v>
      </c>
      <c r="F405" s="18" t="s">
        <v>1184</v>
      </c>
      <c r="G405" s="124">
        <v>43501</v>
      </c>
    </row>
    <row r="406" spans="1:7" ht="13.2" x14ac:dyDescent="0.25">
      <c r="A406" s="18" t="s">
        <v>4270</v>
      </c>
      <c r="B406" s="18" t="s">
        <v>4271</v>
      </c>
      <c r="C406" s="25" t="s">
        <v>1300</v>
      </c>
      <c r="D406" s="25" t="s">
        <v>4272</v>
      </c>
      <c r="E406" s="18" t="s">
        <v>1537</v>
      </c>
      <c r="F406" s="18" t="s">
        <v>467</v>
      </c>
      <c r="G406" s="124">
        <v>39735</v>
      </c>
    </row>
    <row r="407" spans="1:7" ht="13.2" x14ac:dyDescent="0.25">
      <c r="A407" s="18" t="s">
        <v>4270</v>
      </c>
      <c r="B407" s="18" t="s">
        <v>4271</v>
      </c>
      <c r="C407" s="25" t="s">
        <v>1300</v>
      </c>
      <c r="D407" s="25" t="s">
        <v>4273</v>
      </c>
      <c r="E407" s="18" t="s">
        <v>1537</v>
      </c>
      <c r="F407" s="18" t="s">
        <v>467</v>
      </c>
      <c r="G407" s="124">
        <v>45205</v>
      </c>
    </row>
    <row r="408" spans="1:7" ht="13.2" x14ac:dyDescent="0.25">
      <c r="A408" s="18" t="s">
        <v>1402</v>
      </c>
      <c r="B408" s="18" t="s">
        <v>75</v>
      </c>
      <c r="C408" s="25" t="s">
        <v>1300</v>
      </c>
      <c r="D408" s="25" t="s">
        <v>4274</v>
      </c>
      <c r="E408" s="18" t="s">
        <v>3553</v>
      </c>
      <c r="F408" s="18" t="s">
        <v>625</v>
      </c>
      <c r="G408" s="124">
        <v>43748</v>
      </c>
    </row>
    <row r="409" spans="1:7" ht="13.2" x14ac:dyDescent="0.25">
      <c r="A409" s="18" t="s">
        <v>4275</v>
      </c>
      <c r="B409" s="18" t="s">
        <v>4276</v>
      </c>
      <c r="C409" s="25" t="s">
        <v>1300</v>
      </c>
      <c r="D409" s="25" t="s">
        <v>4277</v>
      </c>
      <c r="E409" s="18" t="s">
        <v>4278</v>
      </c>
      <c r="F409" s="18" t="s">
        <v>1134</v>
      </c>
      <c r="G409" s="124">
        <v>41984</v>
      </c>
    </row>
    <row r="410" spans="1:7" ht="13.2" x14ac:dyDescent="0.25">
      <c r="A410" s="18" t="s">
        <v>4279</v>
      </c>
      <c r="B410" s="18" t="s">
        <v>4280</v>
      </c>
      <c r="C410" s="25" t="s">
        <v>1300</v>
      </c>
      <c r="D410" s="25" t="s">
        <v>4281</v>
      </c>
      <c r="E410" s="18" t="s">
        <v>3907</v>
      </c>
      <c r="F410" s="18" t="s">
        <v>1094</v>
      </c>
      <c r="G410" s="124">
        <v>40725</v>
      </c>
    </row>
    <row r="411" spans="1:7" ht="13.2" x14ac:dyDescent="0.25">
      <c r="A411" s="18" t="s">
        <v>4282</v>
      </c>
      <c r="B411" s="18" t="s">
        <v>4283</v>
      </c>
      <c r="C411" s="25" t="s">
        <v>1300</v>
      </c>
      <c r="D411" s="25" t="s">
        <v>4281</v>
      </c>
      <c r="E411" s="18" t="s">
        <v>3907</v>
      </c>
      <c r="F411" s="18" t="s">
        <v>1094</v>
      </c>
      <c r="G411" s="124">
        <v>40725</v>
      </c>
    </row>
    <row r="412" spans="1:7" ht="13.2" x14ac:dyDescent="0.25">
      <c r="A412" s="18" t="s">
        <v>4201</v>
      </c>
      <c r="B412" s="18" t="s">
        <v>4202</v>
      </c>
      <c r="C412" s="25" t="s">
        <v>1300</v>
      </c>
      <c r="D412" s="25" t="s">
        <v>4284</v>
      </c>
      <c r="E412" s="18" t="s">
        <v>3528</v>
      </c>
      <c r="F412" s="18" t="s">
        <v>1506</v>
      </c>
      <c r="G412" s="124">
        <v>38980</v>
      </c>
    </row>
    <row r="413" spans="1:7" ht="13.2" x14ac:dyDescent="0.25">
      <c r="A413" s="18" t="s">
        <v>3506</v>
      </c>
      <c r="B413" s="18" t="s">
        <v>409</v>
      </c>
      <c r="C413" s="25" t="s">
        <v>1300</v>
      </c>
      <c r="D413" s="25" t="s">
        <v>1519</v>
      </c>
      <c r="E413" s="18" t="s">
        <v>3891</v>
      </c>
      <c r="F413" s="18" t="s">
        <v>415</v>
      </c>
      <c r="G413" s="124">
        <v>41365</v>
      </c>
    </row>
    <row r="414" spans="1:7" ht="13.2" x14ac:dyDescent="0.25">
      <c r="A414" s="18" t="s">
        <v>4285</v>
      </c>
      <c r="B414" s="18" t="s">
        <v>3583</v>
      </c>
      <c r="C414" s="25" t="s">
        <v>1300</v>
      </c>
      <c r="D414" s="18" t="s">
        <v>4286</v>
      </c>
      <c r="E414" s="18" t="s">
        <v>4287</v>
      </c>
      <c r="F414" s="18" t="s">
        <v>293</v>
      </c>
      <c r="G414" s="124">
        <v>44068</v>
      </c>
    </row>
    <row r="415" spans="1:7" ht="13.2" x14ac:dyDescent="0.25">
      <c r="A415" s="18" t="s">
        <v>4285</v>
      </c>
      <c r="B415" s="18" t="s">
        <v>3583</v>
      </c>
      <c r="C415" s="25" t="s">
        <v>1300</v>
      </c>
      <c r="D415" s="25" t="s">
        <v>4288</v>
      </c>
      <c r="E415" s="18" t="s">
        <v>4289</v>
      </c>
      <c r="F415" s="18" t="s">
        <v>633</v>
      </c>
      <c r="G415" s="124">
        <v>44136</v>
      </c>
    </row>
    <row r="416" spans="1:7" ht="13.2" x14ac:dyDescent="0.25">
      <c r="A416" s="18" t="s">
        <v>3863</v>
      </c>
      <c r="B416" s="18" t="s">
        <v>83</v>
      </c>
      <c r="C416" s="25" t="s">
        <v>1300</v>
      </c>
      <c r="D416" s="25" t="s">
        <v>4290</v>
      </c>
      <c r="E416" s="18" t="s">
        <v>3550</v>
      </c>
      <c r="F416" s="18" t="s">
        <v>1425</v>
      </c>
      <c r="G416" s="124">
        <v>42934</v>
      </c>
    </row>
    <row r="417" spans="1:7" ht="13.2" x14ac:dyDescent="0.25">
      <c r="A417" s="18" t="s">
        <v>4291</v>
      </c>
      <c r="B417" s="18" t="s">
        <v>4292</v>
      </c>
      <c r="C417" s="25" t="s">
        <v>1300</v>
      </c>
      <c r="D417" s="25" t="s">
        <v>4290</v>
      </c>
      <c r="E417" s="18" t="s">
        <v>3550</v>
      </c>
      <c r="F417" s="18" t="s">
        <v>1425</v>
      </c>
      <c r="G417" s="124">
        <v>42934</v>
      </c>
    </row>
    <row r="418" spans="1:7" ht="26.4" x14ac:dyDescent="0.25">
      <c r="A418" s="18" t="s">
        <v>4293</v>
      </c>
      <c r="B418" s="18" t="s">
        <v>4294</v>
      </c>
      <c r="C418" s="25" t="s">
        <v>3785</v>
      </c>
      <c r="D418" s="25" t="s">
        <v>4295</v>
      </c>
      <c r="E418" s="18" t="s">
        <v>290</v>
      </c>
      <c r="F418" s="18" t="s">
        <v>4296</v>
      </c>
      <c r="G418" s="124">
        <v>36142</v>
      </c>
    </row>
    <row r="419" spans="1:7" ht="26.4" x14ac:dyDescent="0.25">
      <c r="A419" s="18" t="s">
        <v>4293</v>
      </c>
      <c r="B419" s="18" t="s">
        <v>157</v>
      </c>
      <c r="C419" s="25" t="s">
        <v>3785</v>
      </c>
      <c r="D419" s="25" t="s">
        <v>4297</v>
      </c>
      <c r="E419" s="18" t="s">
        <v>4298</v>
      </c>
      <c r="F419" s="18" t="s">
        <v>951</v>
      </c>
      <c r="G419" s="124">
        <v>37715</v>
      </c>
    </row>
    <row r="420" spans="1:7" ht="39.6" x14ac:dyDescent="0.25">
      <c r="A420" s="18" t="s">
        <v>4299</v>
      </c>
      <c r="B420" s="18" t="s">
        <v>4300</v>
      </c>
      <c r="C420" s="25" t="s">
        <v>3785</v>
      </c>
      <c r="D420" s="25" t="s">
        <v>4301</v>
      </c>
      <c r="E420" s="18" t="s">
        <v>4302</v>
      </c>
      <c r="F420" s="18" t="s">
        <v>1178</v>
      </c>
      <c r="G420" s="124">
        <v>38091</v>
      </c>
    </row>
    <row r="421" spans="1:7" ht="26.4" x14ac:dyDescent="0.25">
      <c r="A421" s="18" t="s">
        <v>4303</v>
      </c>
      <c r="B421" s="18" t="s">
        <v>4304</v>
      </c>
      <c r="C421" s="25" t="s">
        <v>3785</v>
      </c>
      <c r="D421" s="25" t="s">
        <v>4305</v>
      </c>
      <c r="E421" s="18" t="s">
        <v>1761</v>
      </c>
      <c r="F421" s="18" t="s">
        <v>4306</v>
      </c>
      <c r="G421" s="124">
        <v>36553</v>
      </c>
    </row>
    <row r="422" spans="1:7" ht="26.4" x14ac:dyDescent="0.25">
      <c r="A422" s="18" t="s">
        <v>4307</v>
      </c>
      <c r="B422" s="18" t="s">
        <v>4308</v>
      </c>
      <c r="C422" s="25" t="s">
        <v>3785</v>
      </c>
      <c r="D422" s="25" t="s">
        <v>4305</v>
      </c>
      <c r="E422" s="18" t="s">
        <v>1761</v>
      </c>
      <c r="F422" s="18" t="s">
        <v>4306</v>
      </c>
      <c r="G422" s="124">
        <v>36553</v>
      </c>
    </row>
    <row r="423" spans="1:7" ht="26.4" x14ac:dyDescent="0.25">
      <c r="A423" s="18" t="s">
        <v>4309</v>
      </c>
      <c r="B423" s="18" t="s">
        <v>4310</v>
      </c>
      <c r="C423" s="25" t="s">
        <v>3785</v>
      </c>
      <c r="D423" s="25" t="s">
        <v>4305</v>
      </c>
      <c r="E423" s="18" t="s">
        <v>1761</v>
      </c>
      <c r="F423" s="18" t="s">
        <v>4306</v>
      </c>
      <c r="G423" s="124">
        <v>36553</v>
      </c>
    </row>
    <row r="424" spans="1:7" ht="26.4" x14ac:dyDescent="0.25">
      <c r="A424" s="18" t="s">
        <v>4311</v>
      </c>
      <c r="B424" s="18" t="s">
        <v>4312</v>
      </c>
      <c r="C424" s="25" t="s">
        <v>3785</v>
      </c>
      <c r="D424" s="25" t="s">
        <v>4305</v>
      </c>
      <c r="E424" s="18" t="s">
        <v>1761</v>
      </c>
      <c r="F424" s="18" t="s">
        <v>4306</v>
      </c>
      <c r="G424" s="124">
        <v>36553</v>
      </c>
    </row>
    <row r="425" spans="1:7" ht="26.4" x14ac:dyDescent="0.25">
      <c r="A425" s="18" t="s">
        <v>4311</v>
      </c>
      <c r="B425" s="18" t="s">
        <v>4312</v>
      </c>
      <c r="C425" s="25" t="s">
        <v>3785</v>
      </c>
      <c r="D425" s="25" t="s">
        <v>4305</v>
      </c>
      <c r="E425" s="18" t="s">
        <v>1761</v>
      </c>
      <c r="F425" s="18" t="s">
        <v>4306</v>
      </c>
      <c r="G425" s="124">
        <v>36553</v>
      </c>
    </row>
    <row r="426" spans="1:7" ht="39.6" x14ac:dyDescent="0.25">
      <c r="A426" s="18" t="s">
        <v>4313</v>
      </c>
      <c r="B426" s="18" t="s">
        <v>4314</v>
      </c>
      <c r="C426" s="25" t="s">
        <v>3785</v>
      </c>
      <c r="D426" s="25" t="s">
        <v>4315</v>
      </c>
      <c r="E426" s="18" t="s">
        <v>4316</v>
      </c>
      <c r="F426" s="18" t="s">
        <v>837</v>
      </c>
      <c r="G426" s="124">
        <v>37547</v>
      </c>
    </row>
    <row r="427" spans="1:7" ht="39.6" x14ac:dyDescent="0.25">
      <c r="A427" s="18" t="s">
        <v>4317</v>
      </c>
      <c r="B427" s="18" t="s">
        <v>4318</v>
      </c>
      <c r="C427" s="25" t="s">
        <v>3785</v>
      </c>
      <c r="D427" s="25" t="s">
        <v>4319</v>
      </c>
      <c r="E427" s="18" t="s">
        <v>4316</v>
      </c>
      <c r="F427" s="18" t="s">
        <v>837</v>
      </c>
      <c r="G427" s="124">
        <v>37547</v>
      </c>
    </row>
    <row r="428" spans="1:7" ht="13.2" x14ac:dyDescent="0.25">
      <c r="A428" s="18" t="s">
        <v>4320</v>
      </c>
      <c r="B428" s="18" t="s">
        <v>4321</v>
      </c>
      <c r="C428" s="25" t="s">
        <v>1300</v>
      </c>
      <c r="D428" s="25" t="s">
        <v>4322</v>
      </c>
      <c r="E428" s="18" t="s">
        <v>3532</v>
      </c>
      <c r="F428" s="18" t="s">
        <v>105</v>
      </c>
      <c r="G428" s="124">
        <v>43382</v>
      </c>
    </row>
    <row r="429" spans="1:7" ht="13.2" x14ac:dyDescent="0.25">
      <c r="A429" s="18" t="s">
        <v>3503</v>
      </c>
      <c r="B429" s="18" t="s">
        <v>3504</v>
      </c>
      <c r="C429" s="25" t="s">
        <v>1300</v>
      </c>
      <c r="D429" s="25" t="s">
        <v>4323</v>
      </c>
      <c r="E429" s="18" t="s">
        <v>3506</v>
      </c>
      <c r="F429" s="18" t="s">
        <v>409</v>
      </c>
      <c r="G429" s="124">
        <v>43862</v>
      </c>
    </row>
    <row r="430" spans="1:7" ht="13.2" x14ac:dyDescent="0.25">
      <c r="A430" s="18" t="s">
        <v>3671</v>
      </c>
      <c r="B430" s="18" t="s">
        <v>3498</v>
      </c>
      <c r="C430" s="25" t="s">
        <v>1300</v>
      </c>
      <c r="D430" s="25" t="s">
        <v>4324</v>
      </c>
      <c r="E430" s="18" t="s">
        <v>978</v>
      </c>
      <c r="F430" s="18" t="s">
        <v>979</v>
      </c>
      <c r="G430" s="124">
        <v>45209</v>
      </c>
    </row>
    <row r="431" spans="1:7" ht="13.2" x14ac:dyDescent="0.25">
      <c r="A431" s="18" t="s">
        <v>4325</v>
      </c>
      <c r="B431" s="18" t="s">
        <v>4326</v>
      </c>
      <c r="C431" s="25" t="s">
        <v>1300</v>
      </c>
      <c r="D431" s="25" t="s">
        <v>4324</v>
      </c>
      <c r="E431" s="18" t="s">
        <v>978</v>
      </c>
      <c r="F431" s="18" t="s">
        <v>979</v>
      </c>
      <c r="G431" s="124">
        <v>45209</v>
      </c>
    </row>
    <row r="432" spans="1:7" ht="13.2" x14ac:dyDescent="0.25">
      <c r="A432" s="18" t="s">
        <v>4327</v>
      </c>
      <c r="B432" s="18" t="s">
        <v>879</v>
      </c>
      <c r="C432" s="25" t="s">
        <v>1300</v>
      </c>
      <c r="D432" s="25" t="s">
        <v>4328</v>
      </c>
      <c r="E432" s="18" t="s">
        <v>3735</v>
      </c>
      <c r="F432" s="18" t="s">
        <v>875</v>
      </c>
      <c r="G432" s="124">
        <v>43865</v>
      </c>
    </row>
    <row r="433" spans="1:7" ht="13.2" x14ac:dyDescent="0.25">
      <c r="A433" s="18" t="s">
        <v>4329</v>
      </c>
      <c r="B433" s="18" t="s">
        <v>4330</v>
      </c>
      <c r="C433" s="25" t="s">
        <v>1300</v>
      </c>
      <c r="D433" s="25" t="s">
        <v>4331</v>
      </c>
      <c r="E433" s="18" t="s">
        <v>370</v>
      </c>
      <c r="F433" s="18" t="s">
        <v>4332</v>
      </c>
      <c r="G433" s="124">
        <v>42356</v>
      </c>
    </row>
    <row r="434" spans="1:7" ht="13.2" x14ac:dyDescent="0.25">
      <c r="A434" s="18" t="s">
        <v>4333</v>
      </c>
      <c r="B434" s="18" t="s">
        <v>4334</v>
      </c>
      <c r="C434" s="25" t="s">
        <v>1300</v>
      </c>
      <c r="D434" s="25" t="s">
        <v>4331</v>
      </c>
      <c r="E434" s="18" t="s">
        <v>370</v>
      </c>
      <c r="F434" s="18" t="s">
        <v>4332</v>
      </c>
      <c r="G434" s="124">
        <v>42356</v>
      </c>
    </row>
    <row r="435" spans="1:7" ht="13.2" x14ac:dyDescent="0.25">
      <c r="A435" s="18" t="s">
        <v>1766</v>
      </c>
      <c r="B435" s="18" t="s">
        <v>4335</v>
      </c>
      <c r="C435" s="25" t="s">
        <v>1300</v>
      </c>
      <c r="D435" s="25" t="s">
        <v>4336</v>
      </c>
      <c r="E435" s="18" t="s">
        <v>4337</v>
      </c>
      <c r="F435" s="18" t="s">
        <v>1072</v>
      </c>
      <c r="G435" s="124">
        <v>40940</v>
      </c>
    </row>
    <row r="436" spans="1:7" ht="13.2" x14ac:dyDescent="0.25">
      <c r="A436" s="18" t="s">
        <v>4338</v>
      </c>
      <c r="B436" s="18" t="s">
        <v>4339</v>
      </c>
      <c r="C436" s="25" t="s">
        <v>1300</v>
      </c>
      <c r="D436" s="25" t="s">
        <v>4340</v>
      </c>
      <c r="E436" s="18" t="s">
        <v>4341</v>
      </c>
      <c r="F436" s="18" t="s">
        <v>4335</v>
      </c>
      <c r="G436" s="124">
        <v>37573</v>
      </c>
    </row>
    <row r="437" spans="1:7" ht="13.2" x14ac:dyDescent="0.25">
      <c r="A437" s="18" t="s">
        <v>4342</v>
      </c>
      <c r="B437" s="18" t="s">
        <v>4343</v>
      </c>
      <c r="C437" s="25" t="s">
        <v>1300</v>
      </c>
      <c r="D437" s="25" t="s">
        <v>4344</v>
      </c>
      <c r="E437" s="18" t="s">
        <v>4341</v>
      </c>
      <c r="F437" s="18" t="s">
        <v>4335</v>
      </c>
      <c r="G437" s="124">
        <v>37235</v>
      </c>
    </row>
    <row r="438" spans="1:7" ht="13.2" x14ac:dyDescent="0.25">
      <c r="A438" s="18" t="s">
        <v>4345</v>
      </c>
      <c r="B438" s="18" t="s">
        <v>4346</v>
      </c>
      <c r="C438" s="25" t="s">
        <v>1300</v>
      </c>
      <c r="D438" s="25" t="s">
        <v>4347</v>
      </c>
      <c r="E438" s="18" t="s">
        <v>3361</v>
      </c>
      <c r="F438" s="18" t="s">
        <v>4348</v>
      </c>
      <c r="G438" s="124">
        <v>40764</v>
      </c>
    </row>
    <row r="439" spans="1:7" ht="13.2" x14ac:dyDescent="0.25">
      <c r="A439" s="18" t="s">
        <v>4349</v>
      </c>
      <c r="B439" s="18" t="s">
        <v>3570</v>
      </c>
      <c r="C439" s="25" t="s">
        <v>36</v>
      </c>
      <c r="D439" s="25" t="s">
        <v>4350</v>
      </c>
      <c r="E439" s="18" t="s">
        <v>4351</v>
      </c>
      <c r="F439" s="18" t="s">
        <v>1192</v>
      </c>
      <c r="G439" s="124">
        <v>44404</v>
      </c>
    </row>
    <row r="440" spans="1:7" ht="13.2" x14ac:dyDescent="0.25">
      <c r="A440" s="18" t="s">
        <v>3719</v>
      </c>
      <c r="B440" s="18" t="s">
        <v>3720</v>
      </c>
      <c r="C440" s="25" t="s">
        <v>1300</v>
      </c>
      <c r="D440" s="25" t="s">
        <v>4352</v>
      </c>
      <c r="E440" s="18" t="s">
        <v>4353</v>
      </c>
      <c r="F440" s="18" t="s">
        <v>1204</v>
      </c>
      <c r="G440" s="124">
        <v>44355</v>
      </c>
    </row>
    <row r="441" spans="1:7" ht="13.2" x14ac:dyDescent="0.25">
      <c r="A441" s="18" t="s">
        <v>3723</v>
      </c>
      <c r="B441" s="18" t="s">
        <v>3724</v>
      </c>
      <c r="C441" s="25" t="s">
        <v>1300</v>
      </c>
      <c r="D441" s="25" t="s">
        <v>4352</v>
      </c>
      <c r="E441" s="18" t="s">
        <v>4353</v>
      </c>
      <c r="F441" s="18" t="s">
        <v>1204</v>
      </c>
      <c r="G441" s="124">
        <v>44355</v>
      </c>
    </row>
    <row r="442" spans="1:7" ht="13.2" x14ac:dyDescent="0.25">
      <c r="A442" s="18" t="s">
        <v>3725</v>
      </c>
      <c r="B442" s="18" t="s">
        <v>3726</v>
      </c>
      <c r="C442" s="25" t="s">
        <v>1300</v>
      </c>
      <c r="D442" s="25" t="s">
        <v>4352</v>
      </c>
      <c r="E442" s="18" t="s">
        <v>4353</v>
      </c>
      <c r="F442" s="18" t="s">
        <v>1204</v>
      </c>
      <c r="G442" s="124">
        <v>44355</v>
      </c>
    </row>
    <row r="443" spans="1:7" ht="13.2" x14ac:dyDescent="0.25">
      <c r="A443" s="18" t="s">
        <v>520</v>
      </c>
      <c r="B443" s="18" t="s">
        <v>521</v>
      </c>
      <c r="C443" s="25" t="s">
        <v>1300</v>
      </c>
      <c r="D443" s="25" t="s">
        <v>4354</v>
      </c>
      <c r="E443" s="18" t="s">
        <v>4355</v>
      </c>
      <c r="F443" s="18" t="s">
        <v>1206</v>
      </c>
      <c r="G443" s="124">
        <v>45545</v>
      </c>
    </row>
    <row r="444" spans="1:7" ht="13.2" x14ac:dyDescent="0.25">
      <c r="A444" s="18" t="s">
        <v>3769</v>
      </c>
      <c r="B444" s="18" t="s">
        <v>3576</v>
      </c>
      <c r="C444" s="25" t="s">
        <v>1300</v>
      </c>
      <c r="D444" s="25" t="s">
        <v>4354</v>
      </c>
      <c r="E444" s="18" t="s">
        <v>4355</v>
      </c>
      <c r="F444" s="18" t="s">
        <v>1206</v>
      </c>
      <c r="G444" s="124">
        <v>45545</v>
      </c>
    </row>
    <row r="445" spans="1:7" ht="13.2" x14ac:dyDescent="0.25">
      <c r="A445" s="18" t="s">
        <v>520</v>
      </c>
      <c r="B445" s="18" t="s">
        <v>521</v>
      </c>
      <c r="C445" s="25" t="s">
        <v>1300</v>
      </c>
      <c r="D445" s="25" t="s">
        <v>4356</v>
      </c>
      <c r="E445" s="18" t="s">
        <v>4355</v>
      </c>
      <c r="F445" s="18" t="s">
        <v>1206</v>
      </c>
      <c r="G445" s="124">
        <v>45545</v>
      </c>
    </row>
    <row r="446" spans="1:7" ht="13.2" x14ac:dyDescent="0.25">
      <c r="A446" s="18" t="s">
        <v>3769</v>
      </c>
      <c r="B446" s="18" t="s">
        <v>3576</v>
      </c>
      <c r="C446" s="25" t="s">
        <v>1300</v>
      </c>
      <c r="D446" s="25" t="s">
        <v>4356</v>
      </c>
      <c r="E446" s="18" t="s">
        <v>4355</v>
      </c>
      <c r="F446" s="18" t="s">
        <v>1206</v>
      </c>
      <c r="G446" s="124">
        <v>45545</v>
      </c>
    </row>
    <row r="447" spans="1:7" ht="13.2" x14ac:dyDescent="0.25">
      <c r="A447" s="18" t="s">
        <v>4101</v>
      </c>
      <c r="B447" s="18" t="s">
        <v>4102</v>
      </c>
      <c r="C447" s="25" t="s">
        <v>1300</v>
      </c>
      <c r="D447" s="25" t="s">
        <v>4357</v>
      </c>
      <c r="E447" s="18" t="s">
        <v>1537</v>
      </c>
      <c r="F447" s="18" t="s">
        <v>467</v>
      </c>
      <c r="G447" s="124">
        <v>41520</v>
      </c>
    </row>
    <row r="448" spans="1:7" ht="13.2" x14ac:dyDescent="0.25">
      <c r="A448" s="18" t="s">
        <v>4358</v>
      </c>
      <c r="B448" s="18" t="s">
        <v>857</v>
      </c>
      <c r="C448" s="25" t="s">
        <v>36</v>
      </c>
      <c r="D448" s="18" t="s">
        <v>4359</v>
      </c>
      <c r="E448" s="18" t="s">
        <v>634</v>
      </c>
      <c r="F448" s="18" t="s">
        <v>635</v>
      </c>
      <c r="G448" s="124">
        <v>44495</v>
      </c>
    </row>
    <row r="449" spans="1:7" ht="13.2" x14ac:dyDescent="0.25">
      <c r="A449" s="18" t="s">
        <v>4360</v>
      </c>
      <c r="B449" s="18" t="s">
        <v>4361</v>
      </c>
      <c r="C449" s="25" t="s">
        <v>36</v>
      </c>
      <c r="D449" s="18" t="s">
        <v>4362</v>
      </c>
      <c r="E449" s="18" t="s">
        <v>4363</v>
      </c>
      <c r="F449" s="18" t="s">
        <v>93</v>
      </c>
      <c r="G449" s="124">
        <v>44383</v>
      </c>
    </row>
    <row r="450" spans="1:7" ht="13.2" x14ac:dyDescent="0.25">
      <c r="A450" s="18" t="s">
        <v>3769</v>
      </c>
      <c r="B450" s="18" t="s">
        <v>3576</v>
      </c>
      <c r="C450" s="25" t="s">
        <v>1300</v>
      </c>
      <c r="D450" s="14" t="s">
        <v>4364</v>
      </c>
      <c r="E450" s="14" t="s">
        <v>4365</v>
      </c>
      <c r="F450" s="14" t="s">
        <v>1208</v>
      </c>
      <c r="G450" s="124">
        <v>44992</v>
      </c>
    </row>
    <row r="451" spans="1:7" ht="13.2" x14ac:dyDescent="0.25">
      <c r="A451" s="18" t="s">
        <v>1183</v>
      </c>
      <c r="B451" s="18" t="s">
        <v>1184</v>
      </c>
      <c r="C451" s="25" t="s">
        <v>1300</v>
      </c>
      <c r="D451" s="14" t="s">
        <v>4364</v>
      </c>
      <c r="E451" s="18" t="s">
        <v>4365</v>
      </c>
      <c r="F451" s="14" t="s">
        <v>1208</v>
      </c>
      <c r="G451" s="124">
        <v>44992</v>
      </c>
    </row>
    <row r="452" spans="1:7" ht="13.2" x14ac:dyDescent="0.25">
      <c r="A452" s="34" t="s">
        <v>4366</v>
      </c>
      <c r="B452" s="18" t="s">
        <v>4367</v>
      </c>
      <c r="C452" s="25" t="s">
        <v>36</v>
      </c>
      <c r="D452" s="14" t="s">
        <v>4368</v>
      </c>
      <c r="E452" s="18" t="s">
        <v>830</v>
      </c>
      <c r="F452" s="14" t="s">
        <v>831</v>
      </c>
      <c r="G452" s="124">
        <v>45538</v>
      </c>
    </row>
    <row r="453" spans="1:7" ht="13.2" x14ac:dyDescent="0.25">
      <c r="A453" s="34" t="s">
        <v>3773</v>
      </c>
      <c r="B453" s="18" t="s">
        <v>3774</v>
      </c>
      <c r="C453" s="25" t="s">
        <v>36</v>
      </c>
      <c r="D453" s="14" t="s">
        <v>4368</v>
      </c>
      <c r="E453" s="18" t="s">
        <v>830</v>
      </c>
      <c r="F453" s="14" t="s">
        <v>831</v>
      </c>
      <c r="G453" s="124">
        <v>45538</v>
      </c>
    </row>
    <row r="454" spans="1:7" ht="13.2" x14ac:dyDescent="0.25">
      <c r="A454" s="18" t="s">
        <v>3497</v>
      </c>
      <c r="B454" s="18" t="s">
        <v>3498</v>
      </c>
      <c r="C454" s="25" t="s">
        <v>1300</v>
      </c>
      <c r="D454" s="18" t="s">
        <v>4369</v>
      </c>
      <c r="E454" s="18" t="s">
        <v>3043</v>
      </c>
      <c r="F454" s="18" t="s">
        <v>1152</v>
      </c>
      <c r="G454" s="124">
        <v>44096</v>
      </c>
    </row>
    <row r="455" spans="1:7" ht="13.2" x14ac:dyDescent="0.25">
      <c r="A455" s="18" t="s">
        <v>4370</v>
      </c>
      <c r="B455" s="18" t="s">
        <v>4371</v>
      </c>
      <c r="C455" s="25" t="s">
        <v>1300</v>
      </c>
      <c r="D455" s="18" t="s">
        <v>4369</v>
      </c>
      <c r="E455" s="18" t="s">
        <v>3043</v>
      </c>
      <c r="F455" s="18" t="s">
        <v>1152</v>
      </c>
      <c r="G455" s="124">
        <v>44096</v>
      </c>
    </row>
    <row r="456" spans="1:7" ht="13.2" x14ac:dyDescent="0.25">
      <c r="A456" s="18" t="s">
        <v>3497</v>
      </c>
      <c r="B456" s="18" t="s">
        <v>3498</v>
      </c>
      <c r="C456" s="25" t="s">
        <v>1300</v>
      </c>
      <c r="D456" s="18" t="s">
        <v>4372</v>
      </c>
      <c r="E456" s="18" t="s">
        <v>3043</v>
      </c>
      <c r="F456" s="18" t="s">
        <v>1152</v>
      </c>
      <c r="G456" s="124">
        <v>44096</v>
      </c>
    </row>
    <row r="457" spans="1:7" ht="13.2" x14ac:dyDescent="0.25">
      <c r="A457" s="18" t="s">
        <v>4370</v>
      </c>
      <c r="B457" s="18" t="s">
        <v>4371</v>
      </c>
      <c r="C457" s="25" t="s">
        <v>1300</v>
      </c>
      <c r="D457" s="18" t="s">
        <v>4372</v>
      </c>
      <c r="E457" s="18" t="s">
        <v>3043</v>
      </c>
      <c r="F457" s="18" t="s">
        <v>1152</v>
      </c>
      <c r="G457" s="124">
        <v>44096</v>
      </c>
    </row>
    <row r="458" spans="1:7" ht="13.2" x14ac:dyDescent="0.25">
      <c r="A458" s="18" t="s">
        <v>3863</v>
      </c>
      <c r="B458" s="18" t="s">
        <v>83</v>
      </c>
      <c r="C458" s="25" t="s">
        <v>1300</v>
      </c>
      <c r="D458" s="25" t="s">
        <v>4373</v>
      </c>
      <c r="E458" s="18" t="s">
        <v>3550</v>
      </c>
      <c r="F458" s="18" t="s">
        <v>1425</v>
      </c>
      <c r="G458" s="124">
        <v>42915</v>
      </c>
    </row>
    <row r="459" spans="1:7" ht="13.2" x14ac:dyDescent="0.25">
      <c r="A459" s="18" t="s">
        <v>4374</v>
      </c>
      <c r="B459" s="18" t="s">
        <v>4375</v>
      </c>
      <c r="C459" s="25" t="s">
        <v>1300</v>
      </c>
      <c r="D459" s="25" t="s">
        <v>4373</v>
      </c>
      <c r="E459" s="18" t="s">
        <v>3550</v>
      </c>
      <c r="F459" s="18" t="s">
        <v>1425</v>
      </c>
      <c r="G459" s="124">
        <v>42915</v>
      </c>
    </row>
    <row r="460" spans="1:7" ht="13.2" x14ac:dyDescent="0.25">
      <c r="A460" s="18" t="s">
        <v>3497</v>
      </c>
      <c r="B460" s="18" t="s">
        <v>3498</v>
      </c>
      <c r="C460" s="25" t="s">
        <v>1300</v>
      </c>
      <c r="D460" s="25" t="s">
        <v>4376</v>
      </c>
      <c r="E460" s="18" t="s">
        <v>3063</v>
      </c>
      <c r="F460" s="18" t="s">
        <v>698</v>
      </c>
      <c r="G460" s="124">
        <v>44139</v>
      </c>
    </row>
    <row r="461" spans="1:7" ht="13.2" x14ac:dyDescent="0.25">
      <c r="A461" s="18" t="s">
        <v>4377</v>
      </c>
      <c r="B461" s="18" t="s">
        <v>4378</v>
      </c>
      <c r="C461" s="25" t="s">
        <v>1300</v>
      </c>
      <c r="D461" s="25" t="s">
        <v>4376</v>
      </c>
      <c r="E461" s="18" t="s">
        <v>3063</v>
      </c>
      <c r="F461" s="18" t="s">
        <v>698</v>
      </c>
      <c r="G461" s="124">
        <v>44139</v>
      </c>
    </row>
    <row r="462" spans="1:7" ht="13.2" x14ac:dyDescent="0.25">
      <c r="A462" s="18" t="s">
        <v>3810</v>
      </c>
      <c r="B462" s="18" t="s">
        <v>3710</v>
      </c>
      <c r="C462" s="25" t="s">
        <v>1300</v>
      </c>
      <c r="D462" s="25" t="s">
        <v>4376</v>
      </c>
      <c r="E462" s="18" t="s">
        <v>3063</v>
      </c>
      <c r="F462" s="18" t="s">
        <v>698</v>
      </c>
      <c r="G462" s="124">
        <v>44139</v>
      </c>
    </row>
    <row r="463" spans="1:7" ht="13.2" x14ac:dyDescent="0.25">
      <c r="A463" s="18" t="s">
        <v>3671</v>
      </c>
      <c r="B463" s="18" t="s">
        <v>3498</v>
      </c>
      <c r="C463" s="25" t="s">
        <v>1300</v>
      </c>
      <c r="D463" s="25" t="s">
        <v>4379</v>
      </c>
      <c r="E463" s="18" t="s">
        <v>1215</v>
      </c>
      <c r="F463" s="18" t="s">
        <v>1216</v>
      </c>
      <c r="G463" s="124">
        <v>45433</v>
      </c>
    </row>
    <row r="464" spans="1:7" ht="13.2" x14ac:dyDescent="0.25">
      <c r="A464" s="18" t="s">
        <v>4380</v>
      </c>
      <c r="B464" s="18" t="s">
        <v>4378</v>
      </c>
      <c r="C464" s="25" t="s">
        <v>1300</v>
      </c>
      <c r="D464" s="25" t="s">
        <v>4379</v>
      </c>
      <c r="E464" s="18" t="s">
        <v>1215</v>
      </c>
      <c r="F464" s="18" t="s">
        <v>1216</v>
      </c>
      <c r="G464" s="124">
        <v>45433</v>
      </c>
    </row>
    <row r="465" spans="1:7" ht="13.2" x14ac:dyDescent="0.25">
      <c r="A465" s="18" t="s">
        <v>3769</v>
      </c>
      <c r="B465" s="18" t="s">
        <v>3576</v>
      </c>
      <c r="C465" s="25" t="s">
        <v>1300</v>
      </c>
      <c r="D465" s="25" t="s">
        <v>4379</v>
      </c>
      <c r="E465" s="18" t="s">
        <v>1215</v>
      </c>
      <c r="F465" s="18" t="s">
        <v>1216</v>
      </c>
      <c r="G465" s="124">
        <v>45433</v>
      </c>
    </row>
    <row r="466" spans="1:7" ht="13.2" x14ac:dyDescent="0.25">
      <c r="A466" s="18" t="s">
        <v>3671</v>
      </c>
      <c r="B466" s="18" t="s">
        <v>3498</v>
      </c>
      <c r="C466" s="25" t="s">
        <v>1300</v>
      </c>
      <c r="D466" s="25" t="s">
        <v>4381</v>
      </c>
      <c r="E466" s="18" t="s">
        <v>4382</v>
      </c>
      <c r="F466" s="18" t="s">
        <v>1222</v>
      </c>
      <c r="G466" s="124">
        <v>44831</v>
      </c>
    </row>
    <row r="467" spans="1:7" ht="13.2" x14ac:dyDescent="0.25">
      <c r="A467" s="18" t="s">
        <v>4380</v>
      </c>
      <c r="B467" s="18" t="s">
        <v>4378</v>
      </c>
      <c r="C467" s="25" t="s">
        <v>1300</v>
      </c>
      <c r="D467" s="25" t="s">
        <v>4381</v>
      </c>
      <c r="E467" s="18" t="s">
        <v>4382</v>
      </c>
      <c r="F467" s="18" t="s">
        <v>1222</v>
      </c>
      <c r="G467" s="124">
        <v>44831</v>
      </c>
    </row>
    <row r="468" spans="1:7" ht="13.2" x14ac:dyDescent="0.25">
      <c r="A468" s="18" t="s">
        <v>4227</v>
      </c>
      <c r="B468" s="18" t="s">
        <v>4228</v>
      </c>
      <c r="C468" s="25" t="s">
        <v>1300</v>
      </c>
      <c r="D468" s="25" t="s">
        <v>4381</v>
      </c>
      <c r="E468" s="18" t="s">
        <v>4382</v>
      </c>
      <c r="F468" s="18" t="s">
        <v>1222</v>
      </c>
      <c r="G468" s="124">
        <v>44831</v>
      </c>
    </row>
    <row r="469" spans="1:7" ht="13.2" x14ac:dyDescent="0.25">
      <c r="A469" s="18" t="s">
        <v>3569</v>
      </c>
      <c r="B469" s="18" t="s">
        <v>3570</v>
      </c>
      <c r="C469" s="25" t="s">
        <v>36</v>
      </c>
      <c r="D469" s="25" t="s">
        <v>4383</v>
      </c>
      <c r="E469" s="18" t="s">
        <v>4384</v>
      </c>
      <c r="F469" s="18" t="s">
        <v>1224</v>
      </c>
      <c r="G469" s="124">
        <v>45440</v>
      </c>
    </row>
    <row r="470" spans="1:7" ht="13.2" x14ac:dyDescent="0.25">
      <c r="A470" s="38" t="s">
        <v>4349</v>
      </c>
      <c r="B470" s="38" t="s">
        <v>3570</v>
      </c>
      <c r="C470" s="25" t="s">
        <v>1300</v>
      </c>
      <c r="D470" s="25" t="s">
        <v>4385</v>
      </c>
      <c r="E470" s="18" t="s">
        <v>4386</v>
      </c>
      <c r="F470" s="18" t="s">
        <v>4387</v>
      </c>
      <c r="G470" s="124">
        <v>44712</v>
      </c>
    </row>
    <row r="471" spans="1:7" ht="13.2" x14ac:dyDescent="0.25">
      <c r="A471" s="18" t="s">
        <v>3650</v>
      </c>
      <c r="B471" s="18" t="s">
        <v>557</v>
      </c>
      <c r="C471" s="25" t="s">
        <v>1300</v>
      </c>
      <c r="D471" s="25" t="s">
        <v>4388</v>
      </c>
      <c r="E471" s="18" t="s">
        <v>1233</v>
      </c>
      <c r="F471" s="18" t="s">
        <v>1234</v>
      </c>
      <c r="G471" s="127" t="s">
        <v>4389</v>
      </c>
    </row>
    <row r="472" spans="1:7" ht="13.2" x14ac:dyDescent="0.25">
      <c r="A472" s="18" t="s">
        <v>3653</v>
      </c>
      <c r="B472" s="18" t="s">
        <v>3654</v>
      </c>
      <c r="C472" s="25" t="s">
        <v>1300</v>
      </c>
      <c r="D472" s="25" t="s">
        <v>4388</v>
      </c>
      <c r="E472" s="18" t="s">
        <v>1233</v>
      </c>
      <c r="F472" s="18" t="s">
        <v>1234</v>
      </c>
      <c r="G472" s="127" t="s">
        <v>4389</v>
      </c>
    </row>
    <row r="473" spans="1:7" ht="13.2" x14ac:dyDescent="0.25">
      <c r="A473" s="18" t="s">
        <v>4390</v>
      </c>
      <c r="B473" s="18" t="s">
        <v>4391</v>
      </c>
      <c r="C473" s="25" t="s">
        <v>1300</v>
      </c>
      <c r="D473" s="25" t="s">
        <v>4388</v>
      </c>
      <c r="E473" s="18" t="s">
        <v>1233</v>
      </c>
      <c r="F473" s="18" t="s">
        <v>1234</v>
      </c>
      <c r="G473" s="124">
        <v>43907</v>
      </c>
    </row>
    <row r="474" spans="1:7" ht="13.2" x14ac:dyDescent="0.25">
      <c r="A474" s="18" t="s">
        <v>3749</v>
      </c>
      <c r="B474" s="18" t="s">
        <v>3750</v>
      </c>
      <c r="C474" s="25" t="s">
        <v>1300</v>
      </c>
      <c r="D474" s="25" t="s">
        <v>4392</v>
      </c>
      <c r="E474" s="18" t="s">
        <v>1233</v>
      </c>
      <c r="F474" s="18" t="s">
        <v>1238</v>
      </c>
      <c r="G474" s="124">
        <v>43249</v>
      </c>
    </row>
    <row r="475" spans="1:7" ht="13.2" x14ac:dyDescent="0.25">
      <c r="A475" s="18" t="s">
        <v>4393</v>
      </c>
      <c r="B475" s="18" t="s">
        <v>4394</v>
      </c>
      <c r="C475" s="25" t="s">
        <v>1300</v>
      </c>
      <c r="D475" s="25" t="s">
        <v>4395</v>
      </c>
      <c r="E475" s="18" t="s">
        <v>4396</v>
      </c>
      <c r="F475" s="18" t="s">
        <v>1036</v>
      </c>
      <c r="G475" s="124">
        <v>40898</v>
      </c>
    </row>
    <row r="476" spans="1:7" ht="13.2" x14ac:dyDescent="0.25">
      <c r="A476" s="18" t="s">
        <v>4397</v>
      </c>
      <c r="B476" s="18" t="s">
        <v>4398</v>
      </c>
      <c r="C476" s="25" t="s">
        <v>1300</v>
      </c>
      <c r="D476" s="25" t="s">
        <v>4395</v>
      </c>
      <c r="E476" s="18" t="s">
        <v>4396</v>
      </c>
      <c r="F476" s="18" t="s">
        <v>1036</v>
      </c>
      <c r="G476" s="124">
        <v>39713</v>
      </c>
    </row>
    <row r="477" spans="1:7" ht="13.2" x14ac:dyDescent="0.25">
      <c r="A477" s="18" t="s">
        <v>3506</v>
      </c>
      <c r="B477" s="18" t="s">
        <v>409</v>
      </c>
      <c r="C477" s="25" t="s">
        <v>1300</v>
      </c>
      <c r="D477" s="25" t="s">
        <v>4399</v>
      </c>
      <c r="E477" s="18" t="s">
        <v>3891</v>
      </c>
      <c r="F477" s="18" t="s">
        <v>415</v>
      </c>
      <c r="G477" s="124">
        <v>41365</v>
      </c>
    </row>
    <row r="478" spans="1:7" ht="13.2" x14ac:dyDescent="0.25">
      <c r="A478" s="18" t="s">
        <v>3506</v>
      </c>
      <c r="B478" s="18" t="s">
        <v>409</v>
      </c>
      <c r="C478" s="25" t="s">
        <v>1300</v>
      </c>
      <c r="D478" s="25" t="s">
        <v>4400</v>
      </c>
      <c r="E478" s="18" t="s">
        <v>3891</v>
      </c>
      <c r="F478" s="18" t="s">
        <v>415</v>
      </c>
      <c r="G478" s="124">
        <v>41365</v>
      </c>
    </row>
    <row r="479" spans="1:7" ht="13.2" x14ac:dyDescent="0.25">
      <c r="A479" s="18" t="s">
        <v>1574</v>
      </c>
      <c r="B479" s="18" t="s">
        <v>521</v>
      </c>
      <c r="C479" s="25" t="s">
        <v>1300</v>
      </c>
      <c r="D479" s="18" t="s">
        <v>4401</v>
      </c>
      <c r="E479" s="18" t="s">
        <v>4402</v>
      </c>
      <c r="F479" s="18" t="s">
        <v>1256</v>
      </c>
      <c r="G479" s="124">
        <v>44285</v>
      </c>
    </row>
    <row r="480" spans="1:7" ht="13.2" x14ac:dyDescent="0.25">
      <c r="A480" s="18" t="s">
        <v>4403</v>
      </c>
      <c r="B480" s="18" t="s">
        <v>3835</v>
      </c>
      <c r="C480" s="25" t="s">
        <v>1300</v>
      </c>
      <c r="D480" s="18" t="s">
        <v>4401</v>
      </c>
      <c r="E480" s="18" t="s">
        <v>4402</v>
      </c>
      <c r="F480" s="18" t="s">
        <v>1256</v>
      </c>
      <c r="G480" s="124">
        <v>44285</v>
      </c>
    </row>
    <row r="481" spans="1:7" ht="13.2" x14ac:dyDescent="0.25">
      <c r="A481" s="18" t="s">
        <v>4404</v>
      </c>
      <c r="B481" s="18" t="s">
        <v>4405</v>
      </c>
      <c r="C481" s="25" t="s">
        <v>1300</v>
      </c>
      <c r="D481" s="18" t="s">
        <v>4406</v>
      </c>
      <c r="E481" s="18" t="s">
        <v>1261</v>
      </c>
      <c r="F481" s="18" t="s">
        <v>1262</v>
      </c>
      <c r="G481" s="124">
        <v>45643</v>
      </c>
    </row>
    <row r="482" spans="1:7" ht="13.2" x14ac:dyDescent="0.25">
      <c r="A482" s="18" t="s">
        <v>4407</v>
      </c>
      <c r="B482" s="18" t="s">
        <v>4408</v>
      </c>
      <c r="C482" s="25" t="s">
        <v>1300</v>
      </c>
      <c r="D482" s="18" t="s">
        <v>4406</v>
      </c>
      <c r="E482" s="18" t="s">
        <v>1261</v>
      </c>
      <c r="F482" s="18" t="s">
        <v>1262</v>
      </c>
      <c r="G482" s="124">
        <v>45643</v>
      </c>
    </row>
    <row r="483" spans="1:7" ht="13.2" x14ac:dyDescent="0.25">
      <c r="A483" s="18" t="s">
        <v>3862</v>
      </c>
      <c r="B483" s="18" t="s">
        <v>3774</v>
      </c>
      <c r="C483" s="25" t="s">
        <v>1300</v>
      </c>
      <c r="D483" s="18" t="s">
        <v>4406</v>
      </c>
      <c r="E483" s="18" t="s">
        <v>1261</v>
      </c>
      <c r="F483" s="18" t="s">
        <v>1262</v>
      </c>
      <c r="G483" s="124">
        <v>45643</v>
      </c>
    </row>
    <row r="484" spans="1:7" ht="13.2" x14ac:dyDescent="0.25">
      <c r="A484" s="18" t="s">
        <v>4409</v>
      </c>
      <c r="B484" s="18" t="s">
        <v>4410</v>
      </c>
      <c r="C484" s="25" t="s">
        <v>1300</v>
      </c>
      <c r="D484" s="25" t="s">
        <v>4411</v>
      </c>
      <c r="E484" s="18" t="s">
        <v>4218</v>
      </c>
      <c r="F484" s="18" t="s">
        <v>965</v>
      </c>
      <c r="G484" s="124">
        <v>42453</v>
      </c>
    </row>
    <row r="485" spans="1:7" ht="13.2" x14ac:dyDescent="0.25">
      <c r="A485" s="18" t="s">
        <v>4412</v>
      </c>
      <c r="B485" s="18" t="s">
        <v>4413</v>
      </c>
      <c r="C485" s="25" t="s">
        <v>1300</v>
      </c>
      <c r="D485" s="25" t="s">
        <v>4414</v>
      </c>
      <c r="E485" s="18" t="s">
        <v>1537</v>
      </c>
      <c r="F485" s="18" t="s">
        <v>467</v>
      </c>
      <c r="G485" s="124">
        <v>40725</v>
      </c>
    </row>
    <row r="486" spans="1:7" ht="13.2" x14ac:dyDescent="0.25">
      <c r="A486" s="18" t="s">
        <v>4415</v>
      </c>
      <c r="B486" s="18" t="s">
        <v>4416</v>
      </c>
      <c r="C486" s="25" t="s">
        <v>1300</v>
      </c>
      <c r="D486" s="25" t="s">
        <v>4417</v>
      </c>
      <c r="E486" s="18" t="s">
        <v>4130</v>
      </c>
      <c r="F486" s="18" t="s">
        <v>625</v>
      </c>
      <c r="G486" s="124">
        <v>38446</v>
      </c>
    </row>
    <row r="487" spans="1:7" ht="13.2" x14ac:dyDescent="0.25">
      <c r="A487" s="18" t="s">
        <v>4418</v>
      </c>
      <c r="B487" s="18" t="s">
        <v>4419</v>
      </c>
      <c r="C487" s="25" t="s">
        <v>1300</v>
      </c>
      <c r="D487" s="25" t="s">
        <v>4420</v>
      </c>
      <c r="E487" s="18" t="s">
        <v>4130</v>
      </c>
      <c r="F487" s="18" t="s">
        <v>625</v>
      </c>
      <c r="G487" s="124">
        <v>39135</v>
      </c>
    </row>
    <row r="488" spans="1:7" ht="13.2" x14ac:dyDescent="0.25">
      <c r="A488" s="18" t="s">
        <v>3671</v>
      </c>
      <c r="B488" s="38" t="s">
        <v>3498</v>
      </c>
      <c r="C488" s="25" t="s">
        <v>1300</v>
      </c>
      <c r="D488" s="25" t="s">
        <v>4421</v>
      </c>
      <c r="E488" s="18" t="s">
        <v>1265</v>
      </c>
      <c r="F488" s="18" t="s">
        <v>1266</v>
      </c>
      <c r="G488" s="124">
        <v>44705</v>
      </c>
    </row>
    <row r="489" spans="1:7" ht="13.2" x14ac:dyDescent="0.25">
      <c r="A489" s="18" t="s">
        <v>4377</v>
      </c>
      <c r="B489" s="38" t="s">
        <v>4422</v>
      </c>
      <c r="C489" s="25" t="s">
        <v>1300</v>
      </c>
      <c r="D489" s="25" t="s">
        <v>4421</v>
      </c>
      <c r="E489" s="18" t="s">
        <v>1265</v>
      </c>
      <c r="F489" s="18" t="s">
        <v>1266</v>
      </c>
      <c r="G489" s="124">
        <v>44705</v>
      </c>
    </row>
    <row r="490" spans="1:7" ht="13.2" x14ac:dyDescent="0.25">
      <c r="A490" s="18" t="s">
        <v>4227</v>
      </c>
      <c r="B490" s="38" t="s">
        <v>4228</v>
      </c>
      <c r="C490" s="25" t="s">
        <v>1300</v>
      </c>
      <c r="D490" s="25" t="s">
        <v>4421</v>
      </c>
      <c r="E490" s="18" t="s">
        <v>1265</v>
      </c>
      <c r="F490" s="18" t="s">
        <v>1266</v>
      </c>
      <c r="G490" s="124">
        <v>44705</v>
      </c>
    </row>
    <row r="491" spans="1:7" ht="13.2" x14ac:dyDescent="0.25">
      <c r="A491" s="18" t="s">
        <v>3501</v>
      </c>
      <c r="B491" s="18" t="s">
        <v>1731</v>
      </c>
      <c r="C491" s="25" t="s">
        <v>1300</v>
      </c>
      <c r="D491" s="25" t="s">
        <v>4423</v>
      </c>
      <c r="E491" s="18" t="s">
        <v>1417</v>
      </c>
      <c r="F491" s="18" t="s">
        <v>83</v>
      </c>
      <c r="G491" s="124">
        <v>43354</v>
      </c>
    </row>
    <row r="492" spans="1:7" ht="13.2" x14ac:dyDescent="0.25">
      <c r="A492" s="18" t="s">
        <v>4380</v>
      </c>
      <c r="B492" s="18" t="s">
        <v>4378</v>
      </c>
      <c r="C492" s="25" t="s">
        <v>1300</v>
      </c>
      <c r="D492" s="25" t="s">
        <v>4424</v>
      </c>
      <c r="E492" s="18" t="s">
        <v>1111</v>
      </c>
      <c r="F492" s="18" t="s">
        <v>1112</v>
      </c>
      <c r="G492" s="124">
        <v>45615</v>
      </c>
    </row>
    <row r="493" spans="1:7" ht="13.2" x14ac:dyDescent="0.25">
      <c r="A493" s="18" t="s">
        <v>3769</v>
      </c>
      <c r="B493" s="18" t="s">
        <v>3576</v>
      </c>
      <c r="C493" s="25" t="s">
        <v>1300</v>
      </c>
      <c r="D493" s="25" t="s">
        <v>4424</v>
      </c>
      <c r="E493" s="18" t="s">
        <v>1111</v>
      </c>
      <c r="F493" s="18" t="s">
        <v>1112</v>
      </c>
      <c r="G493" s="124">
        <v>45615</v>
      </c>
    </row>
    <row r="494" spans="1:7" ht="13.2" x14ac:dyDescent="0.25">
      <c r="A494" s="14" t="s">
        <v>4425</v>
      </c>
      <c r="B494" s="14" t="s">
        <v>3498</v>
      </c>
      <c r="C494" s="25" t="s">
        <v>1300</v>
      </c>
      <c r="D494" s="25" t="s">
        <v>4424</v>
      </c>
      <c r="E494" s="18" t="s">
        <v>1111</v>
      </c>
      <c r="F494" s="18" t="s">
        <v>1112</v>
      </c>
      <c r="G494" s="124">
        <v>45615</v>
      </c>
    </row>
    <row r="495" spans="1:7" ht="13.2" x14ac:dyDescent="0.25">
      <c r="A495" s="14" t="s">
        <v>4425</v>
      </c>
      <c r="B495" s="14" t="s">
        <v>3498</v>
      </c>
      <c r="C495" s="25" t="s">
        <v>1300</v>
      </c>
      <c r="D495" s="14" t="s">
        <v>4426</v>
      </c>
      <c r="E495" s="14" t="s">
        <v>4427</v>
      </c>
      <c r="F495" s="14" t="s">
        <v>1270</v>
      </c>
      <c r="G495" s="124">
        <v>45083</v>
      </c>
    </row>
    <row r="496" spans="1:7" ht="13.2" x14ac:dyDescent="0.25">
      <c r="A496" s="14" t="s">
        <v>3828</v>
      </c>
      <c r="B496" s="14" t="s">
        <v>3800</v>
      </c>
      <c r="C496" s="25" t="s">
        <v>1300</v>
      </c>
      <c r="D496" s="14" t="s">
        <v>4426</v>
      </c>
      <c r="E496" s="14" t="s">
        <v>4427</v>
      </c>
      <c r="F496" s="14" t="s">
        <v>1270</v>
      </c>
      <c r="G496" s="124">
        <v>45083</v>
      </c>
    </row>
    <row r="497" spans="1:7" ht="13.2" x14ac:dyDescent="0.25">
      <c r="A497" s="14" t="s">
        <v>4428</v>
      </c>
      <c r="B497" s="14" t="s">
        <v>3724</v>
      </c>
      <c r="C497" s="25" t="s">
        <v>1300</v>
      </c>
      <c r="D497" s="14" t="s">
        <v>4426</v>
      </c>
      <c r="E497" s="14" t="s">
        <v>4427</v>
      </c>
      <c r="F497" s="14" t="s">
        <v>1270</v>
      </c>
      <c r="G497" s="124">
        <v>45083</v>
      </c>
    </row>
    <row r="498" spans="1:7" ht="13.2" x14ac:dyDescent="0.25">
      <c r="A498" s="18" t="s">
        <v>4429</v>
      </c>
      <c r="B498" s="18" t="s">
        <v>4430</v>
      </c>
      <c r="C498" s="25" t="s">
        <v>1300</v>
      </c>
      <c r="D498" s="25" t="s">
        <v>3165</v>
      </c>
      <c r="E498" s="18" t="s">
        <v>3164</v>
      </c>
      <c r="F498" s="18" t="s">
        <v>1282</v>
      </c>
      <c r="G498" s="124">
        <v>43837</v>
      </c>
    </row>
    <row r="499" spans="1:7" ht="13.2" x14ac:dyDescent="0.25">
      <c r="A499" s="18" t="s">
        <v>3631</v>
      </c>
      <c r="B499" s="18" t="s">
        <v>1441</v>
      </c>
      <c r="C499" s="25" t="s">
        <v>1300</v>
      </c>
      <c r="D499" s="25" t="s">
        <v>4431</v>
      </c>
      <c r="E499" s="18" t="s">
        <v>1417</v>
      </c>
      <c r="F499" s="18" t="s">
        <v>83</v>
      </c>
      <c r="G499" s="124">
        <v>41456</v>
      </c>
    </row>
    <row r="500" spans="1:7" ht="13.2" x14ac:dyDescent="0.25">
      <c r="A500" s="18" t="s">
        <v>4432</v>
      </c>
      <c r="B500" s="18" t="s">
        <v>3922</v>
      </c>
      <c r="C500" s="25" t="s">
        <v>1300</v>
      </c>
      <c r="D500" s="18" t="s">
        <v>4433</v>
      </c>
      <c r="E500" s="18" t="s">
        <v>4434</v>
      </c>
      <c r="F500" s="18" t="s">
        <v>1284</v>
      </c>
      <c r="G500" s="124">
        <v>44152</v>
      </c>
    </row>
    <row r="501" spans="1:7" ht="13.2" x14ac:dyDescent="0.25">
      <c r="A501" s="18" t="s">
        <v>3497</v>
      </c>
      <c r="B501" s="18" t="s">
        <v>3498</v>
      </c>
      <c r="C501" s="25" t="s">
        <v>1300</v>
      </c>
      <c r="D501" s="18" t="s">
        <v>4433</v>
      </c>
      <c r="E501" s="18" t="s">
        <v>4434</v>
      </c>
      <c r="F501" s="18" t="s">
        <v>1284</v>
      </c>
      <c r="G501" s="124">
        <v>44152</v>
      </c>
    </row>
    <row r="502" spans="1:7" ht="13.2" x14ac:dyDescent="0.25">
      <c r="A502" s="18" t="s">
        <v>4435</v>
      </c>
      <c r="B502" s="18" t="s">
        <v>4436</v>
      </c>
      <c r="C502" s="25" t="s">
        <v>1300</v>
      </c>
      <c r="D502" s="25" t="s">
        <v>4437</v>
      </c>
      <c r="E502" s="18" t="s">
        <v>3532</v>
      </c>
      <c r="F502" s="18" t="s">
        <v>105</v>
      </c>
      <c r="G502" s="124">
        <v>43417</v>
      </c>
    </row>
    <row r="503" spans="1:7" ht="13.2" x14ac:dyDescent="0.25">
      <c r="A503" s="18" t="s">
        <v>3590</v>
      </c>
      <c r="B503" s="18" t="s">
        <v>1692</v>
      </c>
      <c r="C503" s="25" t="s">
        <v>1300</v>
      </c>
      <c r="D503" s="25" t="s">
        <v>4438</v>
      </c>
      <c r="E503" s="18" t="s">
        <v>3776</v>
      </c>
      <c r="F503" s="18" t="s">
        <v>684</v>
      </c>
      <c r="G503" s="124">
        <v>43635</v>
      </c>
    </row>
    <row r="504" spans="1:7" ht="12.75" customHeight="1" x14ac:dyDescent="0.25">
      <c r="A504" s="18"/>
      <c r="B504" s="18"/>
      <c r="D504" s="18"/>
    </row>
  </sheetData>
  <sortState xmlns:xlrd2="http://schemas.microsoft.com/office/spreadsheetml/2017/richdata2" ref="A2:G505">
    <sortCondition ref="D1:D505"/>
  </sortState>
  <printOptions gridLines="1"/>
  <pageMargins left="0.74803149606299213" right="0.74803149606299213" top="0.98425196850393704" bottom="0.98425196850393704" header="0.51181102362204722" footer="0.51181102362204722"/>
  <pageSetup scale="46" fitToHeight="10" orientation="landscape" horizontalDpi="1200" verticalDpi="1200" r:id="rId1"/>
  <headerFooter alignWithMargins="0">
    <oddHeader>&amp;L&amp;"Arial,Bold"Persons exempted from registration on the grounds of having nominated an intermediary (clause 2.9.2 of the Rules)</oddHeader>
    <oddFooter>&amp;LNEMMCO Date of issue: &amp;D&amp;R&amp;P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R25"/>
  <sheetViews>
    <sheetView zoomScaleNormal="100" workbookViewId="0">
      <pane ySplit="1" topLeftCell="A2" activePane="bottomLeft" state="frozen"/>
      <selection activeCell="B3" sqref="B3"/>
      <selection pane="bottomLeft"/>
    </sheetView>
  </sheetViews>
  <sheetFormatPr defaultColWidth="9.44140625" defaultRowHeight="13.2" x14ac:dyDescent="0.25"/>
  <cols>
    <col min="1" max="1" width="56" style="39" customWidth="1"/>
    <col min="2" max="2" width="19.5546875" style="39" customWidth="1"/>
    <col min="3" max="3" width="35.5546875" style="39" customWidth="1"/>
    <col min="4" max="4" width="137.44140625" style="39" bestFit="1" customWidth="1"/>
    <col min="5" max="16384" width="9.44140625" style="39"/>
  </cols>
  <sheetData>
    <row r="1" spans="1:18" ht="13.8" thickBot="1" x14ac:dyDescent="0.3">
      <c r="A1" s="110" t="s">
        <v>4439</v>
      </c>
      <c r="B1" s="40" t="s">
        <v>4440</v>
      </c>
      <c r="C1" s="40" t="s">
        <v>4441</v>
      </c>
      <c r="D1" s="41" t="s">
        <v>4442</v>
      </c>
    </row>
    <row r="2" spans="1:18" ht="26.4" x14ac:dyDescent="0.25">
      <c r="A2" s="39" t="s">
        <v>1016</v>
      </c>
      <c r="B2" s="39" t="s">
        <v>1017</v>
      </c>
      <c r="C2" s="39" t="s">
        <v>4443</v>
      </c>
      <c r="D2" s="39" t="s">
        <v>4444</v>
      </c>
    </row>
    <row r="3" spans="1:18" ht="26.4" x14ac:dyDescent="0.25">
      <c r="A3" s="39" t="s">
        <v>408</v>
      </c>
      <c r="B3" s="39" t="s">
        <v>409</v>
      </c>
      <c r="C3" s="38" t="s">
        <v>3505</v>
      </c>
      <c r="D3" s="39" t="s">
        <v>4444</v>
      </c>
    </row>
    <row r="4" spans="1:18" ht="26.4" x14ac:dyDescent="0.25">
      <c r="A4" s="15" t="s">
        <v>624</v>
      </c>
      <c r="B4" s="39" t="s">
        <v>625</v>
      </c>
      <c r="C4" s="25" t="s">
        <v>4445</v>
      </c>
      <c r="D4" s="39" t="s">
        <v>4444</v>
      </c>
      <c r="E4" s="16"/>
      <c r="F4" s="38"/>
      <c r="G4" s="16"/>
      <c r="H4" s="17"/>
      <c r="I4" s="13"/>
      <c r="J4" s="13"/>
      <c r="K4" s="42"/>
      <c r="L4" s="42"/>
      <c r="M4" s="13"/>
      <c r="N4" s="16"/>
      <c r="O4" s="16"/>
      <c r="P4" s="13"/>
      <c r="Q4" s="13"/>
      <c r="R4" s="36"/>
    </row>
    <row r="5" spans="1:18" ht="26.4" x14ac:dyDescent="0.25">
      <c r="A5" s="20" t="s">
        <v>274</v>
      </c>
      <c r="B5" s="22" t="s">
        <v>275</v>
      </c>
      <c r="C5" s="39" t="s">
        <v>4446</v>
      </c>
      <c r="D5" s="39" t="s">
        <v>4444</v>
      </c>
    </row>
    <row r="6" spans="1:18" ht="26.4" x14ac:dyDescent="0.25">
      <c r="A6" s="39" t="s">
        <v>490</v>
      </c>
      <c r="B6" s="39" t="s">
        <v>491</v>
      </c>
      <c r="C6" s="39" t="s">
        <v>4447</v>
      </c>
      <c r="D6" s="39" t="s">
        <v>4444</v>
      </c>
    </row>
    <row r="7" spans="1:18" x14ac:dyDescent="0.25">
      <c r="A7" s="25" t="s">
        <v>4448</v>
      </c>
      <c r="B7" s="22" t="s">
        <v>629</v>
      </c>
      <c r="C7" s="43" t="s">
        <v>2069</v>
      </c>
      <c r="D7" s="39" t="s">
        <v>4449</v>
      </c>
      <c r="E7" s="17"/>
      <c r="F7" s="43"/>
      <c r="G7" s="17"/>
      <c r="H7" s="17"/>
      <c r="I7" s="13"/>
      <c r="J7" s="13"/>
      <c r="K7" s="44"/>
      <c r="L7" s="44"/>
      <c r="M7" s="35"/>
    </row>
    <row r="8" spans="1:18" x14ac:dyDescent="0.25">
      <c r="A8" s="39" t="s">
        <v>906</v>
      </c>
      <c r="B8" s="39" t="s">
        <v>907</v>
      </c>
      <c r="C8" s="39" t="s">
        <v>2084</v>
      </c>
      <c r="D8" s="39" t="s">
        <v>4449</v>
      </c>
    </row>
    <row r="9" spans="1:18" ht="26.4" x14ac:dyDescent="0.25">
      <c r="A9" s="20" t="s">
        <v>274</v>
      </c>
      <c r="B9" s="22" t="s">
        <v>275</v>
      </c>
      <c r="C9" s="39" t="s">
        <v>4450</v>
      </c>
      <c r="D9" s="39" t="s">
        <v>4444</v>
      </c>
    </row>
    <row r="10" spans="1:18" ht="15.6" x14ac:dyDescent="0.25">
      <c r="A10" s="39" t="s">
        <v>4451</v>
      </c>
      <c r="B10" s="39" t="s">
        <v>875</v>
      </c>
      <c r="C10" s="39" t="s">
        <v>2190</v>
      </c>
      <c r="D10" s="25" t="s">
        <v>4452</v>
      </c>
    </row>
    <row r="11" spans="1:18" ht="26.4" x14ac:dyDescent="0.25">
      <c r="A11" s="39" t="s">
        <v>138</v>
      </c>
      <c r="B11" s="39" t="s">
        <v>139</v>
      </c>
      <c r="C11" s="39" t="s">
        <v>4453</v>
      </c>
      <c r="D11" s="39" t="s">
        <v>4444</v>
      </c>
    </row>
    <row r="12" spans="1:18" s="34" customFormat="1" ht="39.6" x14ac:dyDescent="0.25">
      <c r="A12" s="39" t="s">
        <v>4451</v>
      </c>
      <c r="B12" s="39" t="s">
        <v>875</v>
      </c>
      <c r="C12" s="39" t="s">
        <v>4454</v>
      </c>
      <c r="D12" s="39" t="s">
        <v>4455</v>
      </c>
      <c r="E12" s="39"/>
      <c r="F12" s="39"/>
      <c r="G12" s="39"/>
      <c r="H12" s="39"/>
      <c r="I12" s="39"/>
      <c r="J12" s="39"/>
      <c r="K12" s="39"/>
      <c r="L12" s="39"/>
      <c r="M12" s="39"/>
      <c r="N12" s="39"/>
      <c r="O12" s="39"/>
      <c r="P12" s="39"/>
      <c r="Q12" s="39"/>
      <c r="R12" s="39"/>
    </row>
    <row r="13" spans="1:18" ht="26.4" x14ac:dyDescent="0.25">
      <c r="A13" s="39" t="s">
        <v>406</v>
      </c>
      <c r="B13" s="39" t="s">
        <v>407</v>
      </c>
      <c r="C13" s="39" t="s">
        <v>4456</v>
      </c>
      <c r="D13" s="39" t="s">
        <v>4444</v>
      </c>
    </row>
    <row r="14" spans="1:18" ht="26.4" x14ac:dyDescent="0.25">
      <c r="A14" s="25" t="s">
        <v>1245</v>
      </c>
      <c r="B14" s="39" t="s">
        <v>1246</v>
      </c>
      <c r="C14" s="39" t="s">
        <v>4457</v>
      </c>
      <c r="D14" s="38" t="s">
        <v>4444</v>
      </c>
    </row>
    <row r="15" spans="1:18" ht="26.4" x14ac:dyDescent="0.25">
      <c r="A15" s="38" t="s">
        <v>4451</v>
      </c>
      <c r="B15" s="39" t="s">
        <v>875</v>
      </c>
      <c r="C15" s="39" t="s">
        <v>4458</v>
      </c>
      <c r="D15" s="39" t="s">
        <v>4459</v>
      </c>
    </row>
    <row r="16" spans="1:18" x14ac:dyDescent="0.25">
      <c r="A16" s="39" t="s">
        <v>4460</v>
      </c>
      <c r="B16" s="39" t="s">
        <v>4461</v>
      </c>
      <c r="C16" s="39" t="s">
        <v>4462</v>
      </c>
      <c r="D16" s="14" t="s">
        <v>4463</v>
      </c>
    </row>
    <row r="17" spans="1:18" ht="26.4" x14ac:dyDescent="0.25">
      <c r="A17" s="39" t="s">
        <v>82</v>
      </c>
      <c r="B17" s="39" t="s">
        <v>83</v>
      </c>
      <c r="C17" s="39" t="s">
        <v>4073</v>
      </c>
      <c r="D17" s="39" t="s">
        <v>4444</v>
      </c>
    </row>
    <row r="18" spans="1:18" ht="26.4" x14ac:dyDescent="0.25">
      <c r="A18" s="39" t="s">
        <v>936</v>
      </c>
      <c r="B18" s="39" t="s">
        <v>937</v>
      </c>
      <c r="C18" s="39" t="s">
        <v>2745</v>
      </c>
      <c r="D18" s="39" t="s">
        <v>4444</v>
      </c>
    </row>
    <row r="19" spans="1:18" x14ac:dyDescent="0.25">
      <c r="A19" s="39" t="s">
        <v>916</v>
      </c>
      <c r="B19" s="39" t="s">
        <v>917</v>
      </c>
      <c r="C19" s="39" t="s">
        <v>2762</v>
      </c>
      <c r="D19" s="39" t="s">
        <v>4449</v>
      </c>
    </row>
    <row r="20" spans="1:18" ht="26.4" x14ac:dyDescent="0.25">
      <c r="A20" s="38" t="s">
        <v>735</v>
      </c>
      <c r="B20" s="38" t="s">
        <v>736</v>
      </c>
      <c r="C20" s="38" t="s">
        <v>4464</v>
      </c>
      <c r="D20" s="39" t="s">
        <v>4444</v>
      </c>
    </row>
    <row r="21" spans="1:18" s="34" customFormat="1" ht="26.4" x14ac:dyDescent="0.25">
      <c r="A21" s="39" t="s">
        <v>3907</v>
      </c>
      <c r="B21" s="39" t="s">
        <v>1094</v>
      </c>
      <c r="C21" s="39" t="s">
        <v>4465</v>
      </c>
      <c r="D21" s="39" t="s">
        <v>4466</v>
      </c>
      <c r="E21" s="39"/>
      <c r="F21" s="39"/>
      <c r="G21" s="39"/>
      <c r="H21" s="39"/>
      <c r="I21" s="39"/>
      <c r="J21" s="39"/>
      <c r="K21" s="39"/>
      <c r="L21" s="39"/>
      <c r="M21" s="39"/>
      <c r="N21" s="39"/>
      <c r="O21" s="39"/>
      <c r="P21" s="39"/>
      <c r="Q21" s="39"/>
      <c r="R21" s="39"/>
    </row>
    <row r="22" spans="1:18" ht="26.4" x14ac:dyDescent="0.25">
      <c r="A22" s="39" t="s">
        <v>408</v>
      </c>
      <c r="B22" s="39" t="s">
        <v>409</v>
      </c>
      <c r="C22" s="38" t="s">
        <v>4323</v>
      </c>
      <c r="D22" s="39" t="s">
        <v>4444</v>
      </c>
    </row>
    <row r="23" spans="1:18" x14ac:dyDescent="0.25">
      <c r="A23" s="33" t="s">
        <v>972</v>
      </c>
      <c r="B23" s="22" t="s">
        <v>973</v>
      </c>
      <c r="C23" s="33" t="s">
        <v>4467</v>
      </c>
      <c r="D23" s="39" t="s">
        <v>4468</v>
      </c>
      <c r="E23" s="35"/>
      <c r="F23" s="36"/>
      <c r="G23" s="17"/>
      <c r="H23" s="17"/>
      <c r="I23" s="17"/>
      <c r="J23" s="13"/>
      <c r="K23" s="37"/>
      <c r="L23" s="37"/>
      <c r="M23" s="35"/>
      <c r="N23" s="35"/>
      <c r="O23" s="35"/>
      <c r="P23" s="35"/>
      <c r="Q23" s="13"/>
      <c r="R23" s="36"/>
    </row>
    <row r="24" spans="1:18" x14ac:dyDescent="0.25">
      <c r="A24" s="39" t="s">
        <v>1594</v>
      </c>
      <c r="B24" s="39" t="s">
        <v>625</v>
      </c>
      <c r="C24" s="39" t="s">
        <v>4469</v>
      </c>
      <c r="D24" s="39" t="s">
        <v>4449</v>
      </c>
    </row>
    <row r="25" spans="1:18" x14ac:dyDescent="0.25">
      <c r="A25" s="33" t="s">
        <v>4470</v>
      </c>
      <c r="B25" s="39" t="s">
        <v>461</v>
      </c>
      <c r="C25" s="33" t="s">
        <v>4471</v>
      </c>
      <c r="D25" s="39" t="s">
        <v>4449</v>
      </c>
    </row>
  </sheetData>
  <printOptions gridLines="1"/>
  <pageMargins left="0.74803149606299213" right="0.74803149606299213" top="1.0629921259842521" bottom="0.98425196850393704" header="0.51181102362204722" footer="0.51181102362204722"/>
  <pageSetup scale="53" orientation="landscape" horizontalDpi="1200" verticalDpi="1200" r:id="rId1"/>
  <headerFooter alignWithMargins="0">
    <oddHeader xml:space="preserve">&amp;L&amp;"Arial,Bold"&amp;11PARTICIPANTS GRANTED EXEMPTION FROM THE REQUIREMENT TO CLASSIFY GENERATING UNITS AS SCHEDULED GENERATING UNITS UNDER CLAUSE 2.2.3 (b) OF THE RULES
</oddHeader>
    <oddFooter>&amp;LNEMMCO Date of Issue: &amp;D&amp;R&amp;N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AEMO Collaboration Document" ma:contentTypeID="0x0101002F0B48F8F4F7904196E710056827A09600B6E45E744A07AA498B1E08856C87769C" ma:contentTypeVersion="4" ma:contentTypeDescription="" ma:contentTypeScope="" ma:versionID="ca99f2b391aa7bfd213651fdff1d6317">
  <xsd:schema xmlns:xsd="http://www.w3.org/2001/XMLSchema" xmlns:xs="http://www.w3.org/2001/XMLSchema" xmlns:p="http://schemas.microsoft.com/office/2006/metadata/properties" xmlns:ns2="5d1a2284-45bc-4927-a9f9-e51f9f17c21a" targetNamespace="http://schemas.microsoft.com/office/2006/metadata/properties" ma:root="true" ma:fieldsID="2e2166ec53b916766c0f36b63f1a01ee" ns2:_="">
    <xsd:import namespace="5d1a2284-45bc-4927-a9f9-e51f9f17c21a"/>
    <xsd:element name="properties">
      <xsd:complexType>
        <xsd:sequence>
          <xsd:element name="documentManagement">
            <xsd:complexType>
              <xsd:all>
                <xsd:element ref="ns2:TaxCatchAll" minOccurs="0"/>
                <xsd:element ref="ns2:TaxCatchAllLabel" minOccurs="0"/>
                <xsd:element ref="ns2:TaxKeywordTaxHTField" minOccurs="0"/>
                <xsd:element ref="ns2:fc36bc6de0bf403e9ed4dec84c72e21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1a2284-45bc-4927-a9f9-e51f9f17c21a"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cb882ba-d748-4414-9156-e4fbbbf606da}" ma:internalName="TaxCatchAll" ma:showField="CatchAllData" ma:web="395f5812-03af-4517-8bb6-480476055b7d">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cb882ba-d748-4414-9156-e4fbbbf606da}" ma:internalName="TaxCatchAllLabel" ma:readOnly="true" ma:showField="CatchAllDataLabel" ma:web="395f5812-03af-4517-8bb6-480476055b7d">
      <xsd:complexType>
        <xsd:complexContent>
          <xsd:extension base="dms:MultiChoiceLookup">
            <xsd:sequence>
              <xsd:element name="Value" type="dms:Lookup" maxOccurs="unbounded" minOccurs="0" nillable="true"/>
            </xsd:sequence>
          </xsd:extension>
        </xsd:complexContent>
      </xsd:complexType>
    </xsd:element>
    <xsd:element name="TaxKeywordTaxHTField" ma:index="10"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fc36bc6de0bf403e9ed4dec84c72e21e" ma:index="12" nillable="true" ma:taxonomy="true" ma:internalName="fc36bc6de0bf403e9ed4dec84c72e21e" ma:taxonomyFieldName="AEMO_x0020_Collaboration_x0020_Document_x0020_Type" ma:displayName="AEMO Collaboration Document Type" ma:default="" ma:fieldId="{fc36bc6d-e0bf-403e-9ed4-dec84c72e21e}" ma:sspId="3e8ba7a3-af95-40f6-9ded-4ebe13adeb29" ma:termSetId="559df48e-15e2-45fa-a2d5-de60d483ab80"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fc36bc6de0bf403e9ed4dec84c72e21e xmlns="5d1a2284-45bc-4927-a9f9-e51f9f17c21a">
      <Terms xmlns="http://schemas.microsoft.com/office/infopath/2007/PartnerControls"/>
    </fc36bc6de0bf403e9ed4dec84c72e21e>
    <TaxCatchAll xmlns="5d1a2284-45bc-4927-a9f9-e51f9f17c21a">
      <Value>4</Value>
      <Value>3</Value>
      <Value>2</Value>
      <Value>1</Value>
    </TaxCatchAll>
    <TaxKeywordTaxHTField xmlns="5d1a2284-45bc-4927-a9f9-e51f9f17c21a">
      <Terms xmlns="http://schemas.microsoft.com/office/infopath/2007/PartnerControls">
        <TermInfo xmlns="http://schemas.microsoft.com/office/infopath/2007/PartnerControls">
          <TermName xmlns="http://schemas.microsoft.com/office/infopath/2007/PartnerControls">list of retailers</TermName>
          <TermId xmlns="http://schemas.microsoft.com/office/infopath/2007/PartnerControls">78842e36-b031-42f1-bd2e-5d31ab22a643</TermId>
        </TermInfo>
        <TermInfo xmlns="http://schemas.microsoft.com/office/infopath/2007/PartnerControls">
          <TermName xmlns="http://schemas.microsoft.com/office/infopath/2007/PartnerControls">generator exemptions</TermName>
          <TermId xmlns="http://schemas.microsoft.com/office/infopath/2007/PartnerControls">e9185645-75df-443e-9ed7-d6dff1ae0968</TermId>
        </TermInfo>
        <TermInfo xmlns="http://schemas.microsoft.com/office/infopath/2007/PartnerControls">
          <TermName xmlns="http://schemas.microsoft.com/office/infopath/2007/PartnerControls">rego list</TermName>
          <TermId xmlns="http://schemas.microsoft.com/office/infopath/2007/PartnerControls">c9a87523-ff8b-48d0-8d36-43753d3fa0b8</TermId>
        </TermInfo>
        <TermInfo xmlns="http://schemas.microsoft.com/office/infopath/2007/PartnerControls">
          <TermName xmlns="http://schemas.microsoft.com/office/infopath/2007/PartnerControls">list of generators</TermName>
          <TermId xmlns="http://schemas.microsoft.com/office/infopath/2007/PartnerControls">44a54c8b-e768-4aa4-84f0-6dd8e5ae66b4</TermId>
        </TermInfo>
      </Terms>
    </TaxKeywordTaxHTField>
  </documentManagement>
</p:properties>
</file>

<file path=customXml/item5.xml><?xml version="1.0" encoding="utf-8"?>
<?mso-contentType ?>
<SharedContentType xmlns="Microsoft.SharePoint.Taxonomy.ContentTypeSync" SourceId="3e8ba7a3-af95-40f6-9ded-4ebe13adeb29" ContentTypeId="0x0101002F0B48F8F4F7904196E710056827A096" PreviousValue="false" LastSyncTimeStamp="2022-01-31T11:36:03.467Z"/>
</file>

<file path=customXml/itemProps1.xml><?xml version="1.0" encoding="utf-8"?>
<ds:datastoreItem xmlns:ds="http://schemas.openxmlformats.org/officeDocument/2006/customXml" ds:itemID="{2139C3D6-0B6B-40B4-903E-B4F3318F831D}">
  <ds:schemaRefs>
    <ds:schemaRef ds:uri="http://schemas.microsoft.com/sharepoint/v3/contenttype/forms"/>
  </ds:schemaRefs>
</ds:datastoreItem>
</file>

<file path=customXml/itemProps2.xml><?xml version="1.0" encoding="utf-8"?>
<ds:datastoreItem xmlns:ds="http://schemas.openxmlformats.org/officeDocument/2006/customXml" ds:itemID="{9418A080-F93F-44FD-9908-79700D58E5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1a2284-45bc-4927-a9f9-e51f9f17c2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2E0ECC-F5F3-4616-A63A-D9200FC5686D}">
  <ds:schemaRefs>
    <ds:schemaRef ds:uri="http://schemas.microsoft.com/office/2006/metadata/longProperties"/>
  </ds:schemaRefs>
</ds:datastoreItem>
</file>

<file path=customXml/itemProps4.xml><?xml version="1.0" encoding="utf-8"?>
<ds:datastoreItem xmlns:ds="http://schemas.openxmlformats.org/officeDocument/2006/customXml" ds:itemID="{CAF81D30-A567-46A0-A746-6553F07D44DC}">
  <ds:schemaRefs>
    <ds:schemaRef ds:uri="http://schemas.microsoft.com/office/2006/documentManagement/types"/>
    <ds:schemaRef ds:uri="http://purl.org/dc/terms/"/>
    <ds:schemaRef ds:uri="http://schemas.openxmlformats.org/package/2006/metadata/core-properties"/>
    <ds:schemaRef ds:uri="http://purl.org/dc/elements/1.1/"/>
    <ds:schemaRef ds:uri="http://purl.org/dc/dcmitype/"/>
    <ds:schemaRef ds:uri="http://schemas.microsoft.com/office/infopath/2007/PartnerControls"/>
    <ds:schemaRef ds:uri="http://schemas.microsoft.com/office/2006/metadata/properties"/>
    <ds:schemaRef ds:uri="5d1a2284-45bc-4927-a9f9-e51f9f17c21a"/>
    <ds:schemaRef ds:uri="http://www.w3.org/XML/1998/namespace"/>
  </ds:schemaRefs>
</ds:datastoreItem>
</file>

<file path=customXml/itemProps5.xml><?xml version="1.0" encoding="utf-8"?>
<ds:datastoreItem xmlns:ds="http://schemas.openxmlformats.org/officeDocument/2006/customXml" ds:itemID="{5CEBB43C-51D5-4C59-9680-09B2C994F1A0}">
  <ds:schemaRefs>
    <ds:schemaRef ds:uri="Microsoft.SharePoint.Taxonomy.ContentTypeSync"/>
  </ds:schemaRefs>
</ds:datastoreItem>
</file>

<file path=docMetadata/LabelInfo.xml><?xml version="1.0" encoding="utf-8"?>
<clbl:labelList xmlns:clbl="http://schemas.microsoft.com/office/2020/mipLabelMetadata">
  <clbl:label id="{c1941c47-a837-430d-8559-fd118a72769e}" enabled="1" method="Standard" siteId="{320c999e-3876-4ad0-b401-d241068e9e60}"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Title Page</vt:lpstr>
      <vt:lpstr>Registered Participants</vt:lpstr>
      <vt:lpstr>Applications Received </vt:lpstr>
      <vt:lpstr>Ceasing Registration</vt:lpstr>
      <vt:lpstr>Suspended Participants</vt:lpstr>
      <vt:lpstr>PU and Scheduled Loads</vt:lpstr>
      <vt:lpstr>Exemption - small gen or IRS</vt:lpstr>
      <vt:lpstr>Exemption - Intermediary</vt:lpstr>
      <vt:lpstr>Exemption - Central Dispatch</vt:lpstr>
      <vt:lpstr>Ancillary Services</vt:lpstr>
      <vt:lpstr>Wholesale Demand Response Units</vt:lpstr>
      <vt:lpstr>Metering Coordinators</vt:lpstr>
      <vt:lpstr>Dedicated Connection Asset</vt:lpstr>
      <vt:lpstr>'Registered Participants'!_Hlk10714395</vt:lpstr>
      <vt:lpstr>'Registered Participants'!_Hlk13822180</vt:lpstr>
      <vt:lpstr>'Ancillary Services'!Print_Area</vt:lpstr>
      <vt:lpstr>'Ceasing Registration'!Print_Area</vt:lpstr>
      <vt:lpstr>'Exemption - Central Dispatch'!Print_Area</vt:lpstr>
      <vt:lpstr>'Exemption - Intermediary'!Print_Area</vt:lpstr>
      <vt:lpstr>'Exemption - small gen or IRS'!Print_Area</vt:lpstr>
      <vt:lpstr>'Metering Coordinators'!Print_Area</vt:lpstr>
      <vt:lpstr>'PU and Scheduled Loads'!Print_Area</vt:lpstr>
      <vt:lpstr>'Registered Participants'!Print_Area</vt:lpstr>
      <vt:lpstr>'Suspended Participants'!Print_Area</vt:lpstr>
      <vt:lpstr>'Exemption - Central Dispatch'!Print_Titles</vt:lpstr>
      <vt:lpstr>'Exemption - Intermediary'!Print_Titles</vt:lpstr>
      <vt:lpstr>'Exemption - small gen or IRS'!Print_Titles</vt:lpstr>
      <vt:lpstr>'Registered Participants'!Print_Titles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NEM Registration and Exemption List</dc:title>
  <dc:subject/>
  <dc:creator>Josie Forsythe</dc:creator>
  <cp:keywords>list of generators, list of retailers, rego list, generator exemptions</cp:keywords>
  <dc:description/>
  <cp:lastModifiedBy>Slvia Sto</cp:lastModifiedBy>
  <cp:revision/>
  <dcterms:created xsi:type="dcterms:W3CDTF">2006-11-20T03:18:07Z</dcterms:created>
  <dcterms:modified xsi:type="dcterms:W3CDTF">2025-03-03T05:37:31Z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RISKCOMP-9-77987</vt:lpwstr>
  </property>
  <property fmtid="{D5CDD505-2E9C-101B-9397-08002B2CF9AE}" pid="3" name="_dlc_DocIdItemGuid">
    <vt:lpwstr>c3b78d71-51c1-406a-b6e6-33e4725e2bee</vt:lpwstr>
  </property>
  <property fmtid="{D5CDD505-2E9C-101B-9397-08002B2CF9AE}" pid="4" name="_dlc_DocIdUrl">
    <vt:lpwstr>http://sharedocs/sites/rc/_layouts/15/DocIdRedir.aspx?ID=RISKCOMP-9-77987, RISKCOMP-9-77987</vt:lpwstr>
  </property>
  <property fmtid="{D5CDD505-2E9C-101B-9397-08002B2CF9AE}" pid="5" name="ContentTypeId">
    <vt:lpwstr>0x0101002F0B48F8F4F7904196E710056827A09600B6E45E744A07AA498B1E08856C87769C</vt:lpwstr>
  </property>
  <property fmtid="{D5CDD505-2E9C-101B-9397-08002B2CF9AE}" pid="6" name="AEMOOriginalURL">
    <vt:lpwstr/>
  </property>
  <property fmtid="{D5CDD505-2E9C-101B-9397-08002B2CF9AE}" pid="7" name="ArchiveDocument">
    <vt:lpwstr>0</vt:lpwstr>
  </property>
  <property fmtid="{D5CDD505-2E9C-101B-9397-08002B2CF9AE}" pid="8" name="AEMODocumentTypeTaxHTField0">
    <vt:lpwstr>Operational Record|859762f2-4462-42eb-9744-c955c7e2c540</vt:lpwstr>
  </property>
  <property fmtid="{D5CDD505-2E9C-101B-9397-08002B2CF9AE}" pid="9" name="AEMOKeywordsTaxHTField0">
    <vt:lpwstr/>
  </property>
  <property fmtid="{D5CDD505-2E9C-101B-9397-08002B2CF9AE}" pid="10" name="TaxCatchAll">
    <vt:lpwstr>2;#Operational Record|859762f2-4462-42eb-9744-c955c7e2c540</vt:lpwstr>
  </property>
  <property fmtid="{D5CDD505-2E9C-101B-9397-08002B2CF9AE}" pid="11" name="AEMODescription">
    <vt:lpwstr/>
  </property>
  <property fmtid="{D5CDD505-2E9C-101B-9397-08002B2CF9AE}" pid="12" name="AEMOKeywords">
    <vt:lpwstr/>
  </property>
  <property fmtid="{D5CDD505-2E9C-101B-9397-08002B2CF9AE}" pid="13" name="AEMODocumentType">
    <vt:lpwstr>2;#Operational Record|859762f2-4462-42eb-9744-c955c7e2c540</vt:lpwstr>
  </property>
  <property fmtid="{D5CDD505-2E9C-101B-9397-08002B2CF9AE}" pid="14" name="display_urn:schemas-microsoft-com:office:office#AEMOCustodian">
    <vt:lpwstr>Germaine Landers</vt:lpwstr>
  </property>
  <property fmtid="{D5CDD505-2E9C-101B-9397-08002B2CF9AE}" pid="15" name="AEMOCustodian">
    <vt:lpwstr/>
  </property>
  <property fmtid="{D5CDD505-2E9C-101B-9397-08002B2CF9AE}" pid="16" name="TaxKeyword">
    <vt:lpwstr>4;#list of retailers|78842e36-b031-42f1-bd2e-5d31ab22a643;#3;#generator exemptions|e9185645-75df-443e-9ed7-d6dff1ae0968;#2;#rego list|c9a87523-ff8b-48d0-8d36-43753d3fa0b8;#1;#list of generators|44a54c8b-e768-4aa4-84f0-6dd8e5ae66b4</vt:lpwstr>
  </property>
  <property fmtid="{D5CDD505-2E9C-101B-9397-08002B2CF9AE}" pid="17" name="AEMO Collaboration Document Type">
    <vt:lpwstr/>
  </property>
  <property fmtid="{D5CDD505-2E9C-101B-9397-08002B2CF9AE}" pid="18" name="xd_ProgID">
    <vt:lpwstr/>
  </property>
  <property fmtid="{D5CDD505-2E9C-101B-9397-08002B2CF9AE}" pid="19" name="ComplianceAssetId">
    <vt:lpwstr/>
  </property>
  <property fmtid="{D5CDD505-2E9C-101B-9397-08002B2CF9AE}" pid="20" name="TemplateUrl">
    <vt:lpwstr/>
  </property>
  <property fmtid="{D5CDD505-2E9C-101B-9397-08002B2CF9AE}" pid="21" name="_ExtendedDescription">
    <vt:lpwstr/>
  </property>
  <property fmtid="{D5CDD505-2E9C-101B-9397-08002B2CF9AE}" pid="22" name="TriggerFlowInfo">
    <vt:lpwstr/>
  </property>
  <property fmtid="{D5CDD505-2E9C-101B-9397-08002B2CF9AE}" pid="23" name="xd_Signature">
    <vt:bool>false</vt:bool>
  </property>
  <property fmtid="{D5CDD505-2E9C-101B-9397-08002B2CF9AE}" pid="24" name="MSIP_Label_c1941c47-a837-430d-8559-fd118a72769e_Enabled">
    <vt:lpwstr>true</vt:lpwstr>
  </property>
  <property fmtid="{D5CDD505-2E9C-101B-9397-08002B2CF9AE}" pid="25" name="MSIP_Label_c1941c47-a837-430d-8559-fd118a72769e_SetDate">
    <vt:lpwstr>2023-07-20T02:42:58Z</vt:lpwstr>
  </property>
  <property fmtid="{D5CDD505-2E9C-101B-9397-08002B2CF9AE}" pid="26" name="MSIP_Label_c1941c47-a837-430d-8559-fd118a72769e_Method">
    <vt:lpwstr>Standard</vt:lpwstr>
  </property>
  <property fmtid="{D5CDD505-2E9C-101B-9397-08002B2CF9AE}" pid="27" name="MSIP_Label_c1941c47-a837-430d-8559-fd118a72769e_Name">
    <vt:lpwstr>Internal</vt:lpwstr>
  </property>
  <property fmtid="{D5CDD505-2E9C-101B-9397-08002B2CF9AE}" pid="28" name="MSIP_Label_c1941c47-a837-430d-8559-fd118a72769e_SiteId">
    <vt:lpwstr>320c999e-3876-4ad0-b401-d241068e9e60</vt:lpwstr>
  </property>
  <property fmtid="{D5CDD505-2E9C-101B-9397-08002B2CF9AE}" pid="29" name="MSIP_Label_c1941c47-a837-430d-8559-fd118a72769e_ActionId">
    <vt:lpwstr>fe79e8bd-6286-44ff-863b-f6c4ab501ab4</vt:lpwstr>
  </property>
  <property fmtid="{D5CDD505-2E9C-101B-9397-08002B2CF9AE}" pid="30" name="MSIP_Label_c1941c47-a837-430d-8559-fd118a72769e_ContentBits">
    <vt:lpwstr>0</vt:lpwstr>
  </property>
  <property fmtid="{D5CDD505-2E9C-101B-9397-08002B2CF9AE}" pid="31" name="MediaServiceImageTags">
    <vt:lpwstr/>
  </property>
  <property fmtid="{D5CDD505-2E9C-101B-9397-08002B2CF9AE}" pid="32" name="lcf76f155ced4ddcb4097134ff3c332f">
    <vt:lpwstr/>
  </property>
  <property fmtid="{D5CDD505-2E9C-101B-9397-08002B2CF9AE}" pid="33" name="AEMO_x0020_Collaboration_x0020_Document_x0020_Type">
    <vt:lpwstr/>
  </property>
</Properties>
</file>