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0" yWindow="0" windowWidth="9000" windowHeight="0" tabRatio="500"/>
  </bookViews>
  <sheets>
    <sheet name="survey" sheetId="1" r:id="rId1"/>
    <sheet name="choices" sheetId="2" r:id="rId2"/>
    <sheet name="queries" sheetId="3" r:id="rId3"/>
    <sheet name="settings" sheetId="4" r:id="rId4"/>
    <sheet name="properties" sheetId="5" r:id="rId5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  <c r="M4" i="1"/>
  <c r="M3" i="1"/>
</calcChain>
</file>

<file path=xl/sharedStrings.xml><?xml version="1.0" encoding="utf-8"?>
<sst xmlns="http://schemas.openxmlformats.org/spreadsheetml/2006/main" count="503" uniqueCount="350">
  <si>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</si>
  <si>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</si>
  <si>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</si>
  <si>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</si>
  <si>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</si>
  <si>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</si>
  <si>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</si>
  <si>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</si>
  <si>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</si>
  <si>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</si>
  <si>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</si>
  <si>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</si>
  <si>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</si>
  <si>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</si>
  <si>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</si>
  <si>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</si>
  <si>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</si>
  <si>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</si>
  <si>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</si>
  <si>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</si>
  <si>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</si>
  <si>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</si>
  <si>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</si>
  <si>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</si>
  <si>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</si>
  <si>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</si>
  <si>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</si>
  <si>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</si>
  <si>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</si>
  <si>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</si>
  <si>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</si>
  <si>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</si>
  <si>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</si>
  <si>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</si>
  <si>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</si>
  <si>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</si>
  <si>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</si>
  <si>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</si>
  <si>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</si>
  <si>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</si>
  <si>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</si>
  <si>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</si>
  <si>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</si>
  <si>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</si>
  <si>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</si>
  <si>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</si>
  <si>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</si>
  <si>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</si>
  <si>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</si>
  <si>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</si>
  <si>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</si>
  <si>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</si>
  <si>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</si>
  <si>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</si>
  <si>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</si>
  <si>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</si>
  <si>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</si>
  <si>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</si>
  <si>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</si>
  <si>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</si>
  <si>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</si>
  <si>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</si>
  <si>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</si>
  <si>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</si>
  <si>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</si>
  <si>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</si>
  <si>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</si>
  <si>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</si>
  <si>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</si>
  <si>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</si>
  <si>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</si>
  <si>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</si>
  <si>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</si>
  <si>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</si>
  <si>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</si>
  <si>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</si>
  <si>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</si>
  <si>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</si>
  <si>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</si>
  <si>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</si>
  <si>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</si>
  <si>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</si>
  <si>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</si>
  <si>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</si>
  <si>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</si>
  <si>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</si>
  <si>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</si>
  <si>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</si>
  <si>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</si>
  <si>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</si>
  <si>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</si>
  <si>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</si>
  <si>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</si>
  <si>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</si>
  <si>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</si>
  <si>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</si>
  <si>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</si>
  <si>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</si>
  <si>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</si>
  <si>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</si>
  <si>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</si>
  <si>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</si>
  <si>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</si>
  <si>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</si>
  <si>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</si>
  <si>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</si>
  <si>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</si>
  <si>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</si>
  <si>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</si>
  <si>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</si>
  <si>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</si>
  <si>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</si>
  <si>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</si>
  <si>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</si>
  <si>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</si>
  <si>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</si>
  <si>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</si>
  <si>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</si>
  <si>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</si>
  <si>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</si>
  <si>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</si>
  <si>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</si>
  <si>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</si>
  <si>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</si>
  <si>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</si>
  <si>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</si>
  <si>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</si>
  <si>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</si>
  <si>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</si>
  <si>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</si>
  <si>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</si>
  <si>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</si>
  <si>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</si>
  <si>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</si>
  <si>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</si>
  <si>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</si>
  <si>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</si>
  <si>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</si>
  <si>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</si>
  <si>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</si>
  <si>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</si>
  <si>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</si>
  <si>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</si>
  <si>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</si>
  <si>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</si>
  <si>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</si>
  <si>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</si>
  <si>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</si>
  <si>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</si>
  <si>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</si>
  <si>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</si>
  <si>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</si>
  <si>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</si>
  <si>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</si>
  <si>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</si>
  <si>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</si>
  <si>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</si>
  <si>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</si>
  <si>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</si>
  <si>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</si>
  <si>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</si>
  <si>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</si>
  <si>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</si>
  <si>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</si>
  <si>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</si>
  <si>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</si>
  <si>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</si>
  <si>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</si>
  <si>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</si>
  <si>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</si>
  <si>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</si>
  <si>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</si>
  <si>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</si>
  <si>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</si>
  <si>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</si>
  <si>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</si>
  <si>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</si>
  <si>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</si>
  <si>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</si>
  <si>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</si>
  <si>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</si>
  <si>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</si>
  <si>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</si>
  <si>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</si>
  <si>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</si>
  <si>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</si>
  <si>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</si>
  <si>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</si>
  <si>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</si>
  <si>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</si>
  <si>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</si>
  <si>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</si>
  <si>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</si>
  <si>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</si>
  <si>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</si>
  <si>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</si>
  <si>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</si>
  <si>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</si>
  <si>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</si>
  <si>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</si>
  <si>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</si>
  <si>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</si>
  <si>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</si>
  <si>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</si>
  <si>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</si>
  <si>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</si>
  <si>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</si>
  <si>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</si>
  <si>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</si>
  <si>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</si>
  <si>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</si>
  <si>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</si>
  <si>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</si>
  <si>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</si>
  <si>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</si>
  <si>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</si>
  <si>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</si>
  <si>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</si>
  <si>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</si>
  <si>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</si>
  <si>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</si>
  <si>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</si>
  <si>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</si>
  <si>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</si>
  <si>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</si>
  <si>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</si>
  <si>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</si>
  <si>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</si>
  <si>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</si>
  <si>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</si>
  <si>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</si>
  <si>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</si>
  <si>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</si>
  <si>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</si>
  <si>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</si>
  <si>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</si>
  <si>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</si>
  <si>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</si>
  <si>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</si>
  <si>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</si>
  <si>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</si>
  <si>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</si>
  <si>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</si>
  <si>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</si>
  <si>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</si>
  <si>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</si>
  <si>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</si>
  <si>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</si>
  <si>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</si>
  <si>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</si>
  <si>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</si>
  <si>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</si>
  <si>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</si>
  <si>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</si>
  <si>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</si>
  <si>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</si>
  <si>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</si>
  <si>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</si>
  <si>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</si>
  <si>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</si>
  <si>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</si>
  <si>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</si>
  <si>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</si>
  <si>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</si>
  <si>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</si>
  <si>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</si>
  <si>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</si>
  <si>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</si>
  <si>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</si>
  <si>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</si>
  <si>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cold boxes at facility</t>
  </si>
  <si>
    <t>Number of vaccine carriers at facility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</si>
  <si>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</si>
  <si>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</si>
  <si>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</si>
  <si>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</si>
  <si>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</si>
  <si>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</si>
  <si>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</si>
  <si>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</si>
  <si>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</si>
  <si>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</si>
  <si>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</si>
  <si>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cold boxes at facility?</t>
  </si>
  <si>
    <t>Number of vaccine carriers at facility?</t>
  </si>
  <si>
    <t>Number of freeze safe cold boxes at facility?</t>
  </si>
  <si>
    <t>Number of freeze safe vaccine carriers at facility?</t>
  </si>
  <si>
    <t>Número de cajas frías en la facilidad</t>
  </si>
  <si>
    <t>Número de portadores de vacunas en la facilidad</t>
  </si>
  <si>
    <t>Número de cajas frías en la facilidad?</t>
  </si>
  <si>
    <t>Número de portadores de vacunas en la facilidad?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</si>
  <si>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</si>
  <si>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</si>
  <si>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</si>
  <si>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</si>
  <si>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</si>
  <si>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</si>
  <si>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</si>
  <si>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</si>
  <si>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</si>
  <si>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</si>
  <si>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</si>
  <si>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</si>
  <si>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</si>
  <si>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</si>
  <si>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</si>
  <si>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</si>
  <si>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</si>
  <si>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</si>
  <si>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</si>
  <si>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</si>
  <si>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</si>
  <si>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</si>
  <si>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</si>
  <si>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</si>
  <si>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</si>
  <si>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</si>
  <si>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</si>
  <si>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</si>
  <si>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</si>
  <si>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</si>
  <si>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</si>
  <si>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</si>
  <si>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</si>
  <si>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</si>
  <si>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</si>
  <si>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</si>
  <si>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</si>
  <si>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</si>
  <si>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</si>
  <si>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</si>
  <si>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</si>
  <si>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</si>
  <si>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</si>
  <si>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</si>
  <si>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</si>
  <si>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</si>
  <si>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</si>
  <si>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</si>
  <si>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</si>
  <si>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</si>
  <si>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</si>
  <si>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</si>
  <si>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</si>
  <si>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</si>
  <si>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(selected(data('electricity_source'), 'grid') || selected(data('electricity_source'), 'both_grid_and_generator') || selected(data('electricity_source'), 'both_grid_and_solar'))</t>
  </si>
  <si>
    <t>(hours per day)</t>
  </si>
  <si>
    <t>(horas por día)</t>
  </si>
  <si>
    <t>(kilometers)</t>
  </si>
  <si>
    <t>(kilómetros)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</si>
</sst>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F1" zoomScale="110" zoomScaleNormal="110" zoomScalePageLayoutView="110" workbookViewId="0">
      <selection activeCell="K30" sqref="K30"/>
    </sheetView>
  </sheetViews>
  <sheetFormatPr defaultColWidth="8.83203125" defaultRowHeight="15.5" x14ac:dyDescent="0.35"/>
  <cols>
    <col min="1" max="1" width="25.6640625" customWidth="1"/>
    <col min="2" max="2" width="49" customWidth="1"/>
    <col min="3" max="3" width="16" customWidth="1"/>
    <col min="4" max="4" width="18.33203125" customWidth="1"/>
    <col min="5" max="5" width="20.6640625" customWidth="1"/>
    <col min="6" max="6" width="43.25" customWidth="1"/>
    <col min="7" max="8" width="26.83203125" customWidth="1"/>
    <col min="9" max="12" width="47.6640625" customWidth="1"/>
    <col min="13" max="1027" width="10.5" customWidth="1"/>
  </cols>
  <sheetData>
    <row r="1" spans="1:13" x14ac:dyDescent="0.3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343</v>
      </c>
      <c r="K1" s="1" t="s">
        <v>344</v>
      </c>
      <c r="L1" s="1" t="s">
        <v>9</v>
      </c>
      <c r="M1" s="1" t="s">
        <v>10</v>
      </c>
    </row>
    <row r="2" spans="1:13" x14ac:dyDescent="0.35">
      <c r="A2" t="s">
        <v>11</v>
      </c>
      <c r="C2" s="1"/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 ht="25" customHeight="1" x14ac:dyDescent="0.35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/>
      <c r="L3" s="1"/>
      <c r="M3" s="1" t="b">
        <f>TRUE()</f>
        <v>1</v>
      </c>
    </row>
    <row r="4" spans="1:13" x14ac:dyDescent="0.35">
      <c r="C4" t="s">
        <v>12</v>
      </c>
      <c r="E4" t="s">
        <v>17</v>
      </c>
      <c r="F4" t="s">
        <v>18</v>
      </c>
      <c r="G4" t="s">
        <v>19</v>
      </c>
      <c r="H4" t="s">
        <v>20</v>
      </c>
      <c r="I4" t="s">
        <v>19</v>
      </c>
      <c r="M4" t="b">
        <f>TRUE()</f>
        <v>1</v>
      </c>
    </row>
    <row r="5" spans="1:13" x14ac:dyDescent="0.35">
      <c r="A5" t="s">
        <v>21</v>
      </c>
    </row>
    <row r="6" spans="1:13" x14ac:dyDescent="0.35">
      <c r="A6" t="s">
        <v>11</v>
      </c>
    </row>
    <row r="7" spans="1:13" x14ac:dyDescent="0.35">
      <c r="C7" t="s">
        <v>22</v>
      </c>
      <c r="E7" t="s">
        <v>23</v>
      </c>
      <c r="F7" t="s">
        <v>23</v>
      </c>
      <c r="G7" t="s">
        <v>24</v>
      </c>
      <c r="H7" t="s">
        <v>25</v>
      </c>
      <c r="I7" t="s">
        <v>24</v>
      </c>
    </row>
    <row r="8" spans="1:13" x14ac:dyDescent="0.35">
      <c r="C8" t="s">
        <v>26</v>
      </c>
      <c r="D8" t="s">
        <v>337</v>
      </c>
      <c r="E8" t="s">
        <v>328</v>
      </c>
      <c r="F8" t="s">
        <v>27</v>
      </c>
      <c r="G8" t="s">
        <v>28</v>
      </c>
      <c r="H8" t="s">
        <v>27</v>
      </c>
      <c r="I8" t="s">
        <v>28</v>
      </c>
      <c r="M8">
        <v>1</v>
      </c>
    </row>
    <row r="9" spans="1:13" x14ac:dyDescent="0.35">
      <c r="A9" t="s">
        <v>21</v>
      </c>
    </row>
    <row r="10" spans="1:13" x14ac:dyDescent="0.35">
      <c r="A10" t="s">
        <v>11</v>
      </c>
    </row>
    <row r="11" spans="1:13" x14ac:dyDescent="0.35"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t="s">
        <v>34</v>
      </c>
      <c r="I11" t="s">
        <v>33</v>
      </c>
    </row>
    <row r="12" spans="1:13" x14ac:dyDescent="0.35">
      <c r="C12" t="s">
        <v>29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38</v>
      </c>
    </row>
    <row r="13" spans="1:13" x14ac:dyDescent="0.35">
      <c r="C13" t="s">
        <v>40</v>
      </c>
      <c r="E13" t="s">
        <v>295</v>
      </c>
      <c r="F13" t="s">
        <v>296</v>
      </c>
      <c r="G13" t="s">
        <v>297</v>
      </c>
      <c r="H13" t="s">
        <v>298</v>
      </c>
      <c r="I13" t="s">
        <v>297</v>
      </c>
    </row>
    <row r="14" spans="1:13" x14ac:dyDescent="0.35">
      <c r="A14" t="s">
        <v>21</v>
      </c>
    </row>
    <row r="15" spans="1:13" x14ac:dyDescent="0.35">
      <c r="A15" t="s">
        <v>11</v>
      </c>
    </row>
    <row r="16" spans="1:13" x14ac:dyDescent="0.35">
      <c r="C16" t="s">
        <v>29</v>
      </c>
      <c r="D16" t="s">
        <v>42</v>
      </c>
      <c r="E16" t="s">
        <v>43</v>
      </c>
      <c r="F16" t="s">
        <v>44</v>
      </c>
      <c r="G16" t="s">
        <v>45</v>
      </c>
      <c r="H16" t="s">
        <v>46</v>
      </c>
      <c r="I16" t="s">
        <v>45</v>
      </c>
    </row>
    <row r="17" spans="1:11" x14ac:dyDescent="0.35">
      <c r="A17" t="s">
        <v>47</v>
      </c>
      <c r="B17" t="s">
        <v>345</v>
      </c>
    </row>
    <row r="18" spans="1:11" x14ac:dyDescent="0.35">
      <c r="C18" t="s">
        <v>29</v>
      </c>
      <c r="D18" t="s">
        <v>48</v>
      </c>
      <c r="E18" t="s">
        <v>49</v>
      </c>
      <c r="F18" t="s">
        <v>50</v>
      </c>
      <c r="G18" t="s">
        <v>51</v>
      </c>
      <c r="H18" t="s">
        <v>52</v>
      </c>
      <c r="I18" t="s">
        <v>51</v>
      </c>
      <c r="J18" t="s">
        <v>346</v>
      </c>
      <c r="K18" t="s">
        <v>347</v>
      </c>
    </row>
    <row r="19" spans="1:11" x14ac:dyDescent="0.35">
      <c r="A19" t="s">
        <v>53</v>
      </c>
    </row>
    <row r="20" spans="1:11" x14ac:dyDescent="0.35">
      <c r="C20" t="s">
        <v>29</v>
      </c>
      <c r="D20" t="s">
        <v>301</v>
      </c>
      <c r="E20" t="s">
        <v>54</v>
      </c>
      <c r="F20" t="s">
        <v>302</v>
      </c>
      <c r="G20" t="s">
        <v>55</v>
      </c>
      <c r="H20" t="s">
        <v>303</v>
      </c>
      <c r="I20" t="s">
        <v>55</v>
      </c>
    </row>
    <row r="21" spans="1:11" x14ac:dyDescent="0.35">
      <c r="A21" t="s">
        <v>21</v>
      </c>
    </row>
    <row r="22" spans="1:11" x14ac:dyDescent="0.35">
      <c r="A22" t="s">
        <v>11</v>
      </c>
    </row>
    <row r="23" spans="1:11" x14ac:dyDescent="0.35">
      <c r="C23" t="s">
        <v>41</v>
      </c>
      <c r="E23" t="s">
        <v>58</v>
      </c>
      <c r="F23" t="s">
        <v>59</v>
      </c>
      <c r="G23" t="s">
        <v>60</v>
      </c>
      <c r="H23" t="s">
        <v>61</v>
      </c>
      <c r="I23" t="s">
        <v>309</v>
      </c>
      <c r="J23" t="s">
        <v>348</v>
      </c>
      <c r="K23" t="s">
        <v>349</v>
      </c>
    </row>
    <row r="24" spans="1:11" x14ac:dyDescent="0.35">
      <c r="C24" t="s">
        <v>29</v>
      </c>
      <c r="D24" t="s">
        <v>300</v>
      </c>
      <c r="E24" t="s">
        <v>339</v>
      </c>
      <c r="F24" t="s">
        <v>299</v>
      </c>
      <c r="G24" t="s">
        <v>63</v>
      </c>
      <c r="H24" t="s">
        <v>64</v>
      </c>
      <c r="I24" t="s">
        <v>305</v>
      </c>
    </row>
    <row r="25" spans="1:11" x14ac:dyDescent="0.35">
      <c r="A25" t="s">
        <v>21</v>
      </c>
    </row>
    <row r="26" spans="1:11" x14ac:dyDescent="0.35">
      <c r="A26" t="s">
        <v>11</v>
      </c>
    </row>
    <row r="27" spans="1:11" x14ac:dyDescent="0.35">
      <c r="C27" t="s">
        <v>40</v>
      </c>
      <c r="E27" t="s">
        <v>65</v>
      </c>
      <c r="F27" t="s">
        <v>66</v>
      </c>
      <c r="G27" t="s">
        <v>67</v>
      </c>
      <c r="H27" t="s">
        <v>304</v>
      </c>
      <c r="I27" t="s">
        <v>306</v>
      </c>
    </row>
    <row r="28" spans="1:11" x14ac:dyDescent="0.35">
      <c r="C28" t="s">
        <v>29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307</v>
      </c>
    </row>
    <row r="29" spans="1:11" x14ac:dyDescent="0.35">
      <c r="A29" t="s">
        <v>21</v>
      </c>
    </row>
    <row r="30" spans="1:11" x14ac:dyDescent="0.35">
      <c r="A30" t="s">
        <v>11</v>
      </c>
    </row>
    <row r="31" spans="1:11" x14ac:dyDescent="0.35">
      <c r="C31" t="s">
        <v>12</v>
      </c>
      <c r="E31" t="s">
        <v>73</v>
      </c>
      <c r="F31" t="s">
        <v>74</v>
      </c>
      <c r="G31" t="s">
        <v>75</v>
      </c>
      <c r="H31" t="s">
        <v>76</v>
      </c>
      <c r="I31" t="s">
        <v>308</v>
      </c>
    </row>
    <row r="32" spans="1:11" x14ac:dyDescent="0.35">
      <c r="C32" t="s">
        <v>12</v>
      </c>
      <c r="E32" t="s">
        <v>266</v>
      </c>
      <c r="F32" t="s">
        <v>267</v>
      </c>
      <c r="G32" s="10" t="s">
        <v>278</v>
      </c>
      <c r="H32" t="s">
        <v>279</v>
      </c>
      <c r="I32" s="10" t="s">
        <v>280</v>
      </c>
      <c r="J32" s="10"/>
      <c r="K32" s="10"/>
    </row>
    <row r="33" spans="1:11" x14ac:dyDescent="0.35">
      <c r="C33" t="s">
        <v>12</v>
      </c>
      <c r="E33" t="s">
        <v>268</v>
      </c>
      <c r="F33" t="s">
        <v>269</v>
      </c>
      <c r="G33" s="11" t="s">
        <v>281</v>
      </c>
      <c r="H33" t="s">
        <v>269</v>
      </c>
      <c r="I33" s="11" t="s">
        <v>282</v>
      </c>
      <c r="J33" s="11"/>
      <c r="K33" s="11"/>
    </row>
    <row r="34" spans="1:11" x14ac:dyDescent="0.35">
      <c r="A34" t="s">
        <v>21</v>
      </c>
    </row>
    <row r="35" spans="1:11" x14ac:dyDescent="0.35">
      <c r="A35" t="s">
        <v>11</v>
      </c>
    </row>
    <row r="36" spans="1:11" ht="16" thickBot="1" x14ac:dyDescent="0.4">
      <c r="C36" t="s">
        <v>40</v>
      </c>
      <c r="E36" t="s">
        <v>274</v>
      </c>
      <c r="F36" t="s">
        <v>270</v>
      </c>
      <c r="G36" s="11" t="s">
        <v>287</v>
      </c>
      <c r="H36" t="s">
        <v>283</v>
      </c>
      <c r="I36" s="11" t="s">
        <v>289</v>
      </c>
      <c r="J36" s="11"/>
      <c r="K36" s="11"/>
    </row>
    <row r="37" spans="1:11" ht="16" thickBot="1" x14ac:dyDescent="0.4">
      <c r="C37" t="s">
        <v>40</v>
      </c>
      <c r="E37" t="s">
        <v>275</v>
      </c>
      <c r="F37" s="9" t="s">
        <v>271</v>
      </c>
      <c r="G37" s="12" t="s">
        <v>288</v>
      </c>
      <c r="H37" s="9" t="s">
        <v>284</v>
      </c>
      <c r="I37" s="12" t="s">
        <v>290</v>
      </c>
      <c r="J37" s="12"/>
      <c r="K37" s="12"/>
    </row>
    <row r="38" spans="1:11" ht="16" thickBot="1" x14ac:dyDescent="0.4">
      <c r="A38" t="s">
        <v>21</v>
      </c>
      <c r="F38" s="9"/>
    </row>
    <row r="39" spans="1:11" ht="16" thickBot="1" x14ac:dyDescent="0.4">
      <c r="A39" t="s">
        <v>11</v>
      </c>
      <c r="F39" s="9"/>
    </row>
    <row r="40" spans="1:11" ht="16" thickBot="1" x14ac:dyDescent="0.4">
      <c r="C40" t="s">
        <v>40</v>
      </c>
      <c r="E40" t="s">
        <v>276</v>
      </c>
      <c r="F40" s="9" t="s">
        <v>272</v>
      </c>
      <c r="G40" s="12" t="s">
        <v>291</v>
      </c>
      <c r="H40" s="9" t="s">
        <v>285</v>
      </c>
      <c r="I40" s="12" t="s">
        <v>292</v>
      </c>
      <c r="J40" s="12"/>
      <c r="K40" s="12"/>
    </row>
    <row r="41" spans="1:11" ht="16" thickBot="1" x14ac:dyDescent="0.4">
      <c r="C41" t="s">
        <v>40</v>
      </c>
      <c r="E41" t="s">
        <v>277</v>
      </c>
      <c r="F41" s="9" t="s">
        <v>273</v>
      </c>
      <c r="G41" s="12" t="s">
        <v>293</v>
      </c>
      <c r="H41" s="9" t="s">
        <v>286</v>
      </c>
      <c r="I41" s="12" t="s">
        <v>294</v>
      </c>
      <c r="J41" s="12"/>
      <c r="K41" s="12"/>
    </row>
    <row r="42" spans="1:11" x14ac:dyDescent="0.35">
      <c r="A42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2" zoomScale="110" zoomScaleNormal="110" zoomScalePageLayoutView="110" workbookViewId="0">
      <selection activeCell="B30" sqref="B30"/>
    </sheetView>
  </sheetViews>
  <sheetFormatPr defaultColWidth="8.83203125" defaultRowHeight="15.5" x14ac:dyDescent="0.35"/>
  <cols>
    <col min="1" max="1" width="23.1640625" customWidth="1"/>
    <col min="2" max="2" width="24.5" customWidth="1"/>
    <col min="3" max="3" width="20.6640625" customWidth="1"/>
    <col min="4" max="4" width="19.6640625" customWidth="1"/>
    <col min="5" max="1025" width="10.5" customWidth="1"/>
  </cols>
  <sheetData>
    <row r="1" spans="1:4" ht="20" customHeight="1" x14ac:dyDescent="0.35">
      <c r="A1" s="1" t="s">
        <v>77</v>
      </c>
      <c r="B1" s="1" t="s">
        <v>78</v>
      </c>
      <c r="C1" s="1" t="s">
        <v>5</v>
      </c>
      <c r="D1" t="s">
        <v>6</v>
      </c>
    </row>
    <row r="2" spans="1:4" x14ac:dyDescent="0.35">
      <c r="A2" t="s">
        <v>56</v>
      </c>
      <c r="B2" t="s">
        <v>79</v>
      </c>
      <c r="C2" t="s">
        <v>80</v>
      </c>
      <c r="D2" t="s">
        <v>81</v>
      </c>
    </row>
    <row r="3" spans="1:4" x14ac:dyDescent="0.35">
      <c r="A3" t="s">
        <v>56</v>
      </c>
      <c r="B3" t="s">
        <v>82</v>
      </c>
      <c r="C3" t="s">
        <v>83</v>
      </c>
      <c r="D3" t="s">
        <v>83</v>
      </c>
    </row>
    <row r="5" spans="1:4" x14ac:dyDescent="0.35">
      <c r="A5" t="s">
        <v>30</v>
      </c>
      <c r="B5" t="s">
        <v>84</v>
      </c>
      <c r="C5" t="s">
        <v>85</v>
      </c>
      <c r="D5" t="s">
        <v>86</v>
      </c>
    </row>
    <row r="6" spans="1:4" x14ac:dyDescent="0.35">
      <c r="A6" t="s">
        <v>30</v>
      </c>
      <c r="B6" t="s">
        <v>87</v>
      </c>
      <c r="C6" t="s">
        <v>88</v>
      </c>
      <c r="D6" t="s">
        <v>89</v>
      </c>
    </row>
    <row r="7" spans="1:4" x14ac:dyDescent="0.35">
      <c r="A7" t="s">
        <v>30</v>
      </c>
      <c r="B7" t="s">
        <v>90</v>
      </c>
      <c r="C7" t="s">
        <v>91</v>
      </c>
      <c r="D7" t="s">
        <v>92</v>
      </c>
    </row>
    <row r="8" spans="1:4" x14ac:dyDescent="0.35">
      <c r="A8" t="s">
        <v>30</v>
      </c>
      <c r="B8" t="s">
        <v>93</v>
      </c>
      <c r="C8" t="s">
        <v>94</v>
      </c>
      <c r="D8" t="s">
        <v>95</v>
      </c>
    </row>
    <row r="9" spans="1:4" x14ac:dyDescent="0.35">
      <c r="A9" t="s">
        <v>30</v>
      </c>
      <c r="B9" t="s">
        <v>96</v>
      </c>
      <c r="C9" t="s">
        <v>97</v>
      </c>
      <c r="D9" t="s">
        <v>98</v>
      </c>
    </row>
    <row r="10" spans="1:4" x14ac:dyDescent="0.35">
      <c r="A10" t="s">
        <v>30</v>
      </c>
      <c r="B10" t="s">
        <v>99</v>
      </c>
      <c r="C10" t="s">
        <v>100</v>
      </c>
      <c r="D10" t="s">
        <v>101</v>
      </c>
    </row>
    <row r="11" spans="1:4" x14ac:dyDescent="0.35">
      <c r="A11" t="s">
        <v>30</v>
      </c>
      <c r="B11" t="s">
        <v>102</v>
      </c>
      <c r="C11" t="s">
        <v>103</v>
      </c>
      <c r="D11" t="s">
        <v>104</v>
      </c>
    </row>
    <row r="12" spans="1:4" x14ac:dyDescent="0.35">
      <c r="A12" t="s">
        <v>30</v>
      </c>
      <c r="B12" t="s">
        <v>105</v>
      </c>
      <c r="C12" t="s">
        <v>106</v>
      </c>
      <c r="D12" t="s">
        <v>107</v>
      </c>
    </row>
    <row r="13" spans="1:4" x14ac:dyDescent="0.35">
      <c r="A13" t="s">
        <v>30</v>
      </c>
      <c r="B13" t="s">
        <v>108</v>
      </c>
      <c r="C13" t="s">
        <v>109</v>
      </c>
      <c r="D13" t="s">
        <v>110</v>
      </c>
    </row>
    <row r="14" spans="1:4" ht="17" customHeight="1" x14ac:dyDescent="0.35">
      <c r="A14" t="s">
        <v>30</v>
      </c>
      <c r="B14" t="s">
        <v>111</v>
      </c>
      <c r="C14" t="s">
        <v>112</v>
      </c>
      <c r="D14" t="s">
        <v>113</v>
      </c>
    </row>
    <row r="15" spans="1:4" x14ac:dyDescent="0.35">
      <c r="A15" t="s">
        <v>30</v>
      </c>
      <c r="B15" t="s">
        <v>310</v>
      </c>
      <c r="C15" t="s">
        <v>311</v>
      </c>
      <c r="D15" s="11" t="s">
        <v>312</v>
      </c>
    </row>
    <row r="16" spans="1:4" ht="17" customHeight="1" x14ac:dyDescent="0.35">
      <c r="A16" t="s">
        <v>30</v>
      </c>
      <c r="B16" t="s">
        <v>114</v>
      </c>
      <c r="C16" t="s">
        <v>115</v>
      </c>
      <c r="D16" t="s">
        <v>116</v>
      </c>
    </row>
    <row r="17" spans="1:4" x14ac:dyDescent="0.35">
      <c r="A17" t="s">
        <v>30</v>
      </c>
      <c r="B17" t="s">
        <v>117</v>
      </c>
      <c r="C17" t="s">
        <v>118</v>
      </c>
      <c r="D17" t="s">
        <v>119</v>
      </c>
    </row>
    <row r="18" spans="1:4" x14ac:dyDescent="0.35">
      <c r="A18" t="s">
        <v>30</v>
      </c>
      <c r="B18" t="s">
        <v>340</v>
      </c>
      <c r="C18" t="s">
        <v>341</v>
      </c>
      <c r="D18" t="s">
        <v>342</v>
      </c>
    </row>
    <row r="20" spans="1:4" x14ac:dyDescent="0.35">
      <c r="A20" t="s">
        <v>35</v>
      </c>
      <c r="B20" t="s">
        <v>120</v>
      </c>
      <c r="C20" t="s">
        <v>121</v>
      </c>
      <c r="D20" t="s">
        <v>122</v>
      </c>
    </row>
    <row r="21" spans="1:4" x14ac:dyDescent="0.35">
      <c r="A21" t="s">
        <v>35</v>
      </c>
      <c r="B21" t="s">
        <v>123</v>
      </c>
      <c r="C21" t="s">
        <v>124</v>
      </c>
      <c r="D21" t="s">
        <v>125</v>
      </c>
    </row>
    <row r="22" spans="1:4" x14ac:dyDescent="0.35">
      <c r="A22" t="s">
        <v>35</v>
      </c>
      <c r="B22" t="s">
        <v>126</v>
      </c>
      <c r="C22" t="s">
        <v>127</v>
      </c>
      <c r="D22" t="s">
        <v>128</v>
      </c>
    </row>
    <row r="23" spans="1:4" x14ac:dyDescent="0.35">
      <c r="A23" t="s">
        <v>35</v>
      </c>
      <c r="B23" t="s">
        <v>129</v>
      </c>
      <c r="C23" t="s">
        <v>130</v>
      </c>
      <c r="D23" t="s">
        <v>131</v>
      </c>
    </row>
    <row r="24" spans="1:4" x14ac:dyDescent="0.35">
      <c r="A24" t="s">
        <v>35</v>
      </c>
      <c r="B24" t="s">
        <v>132</v>
      </c>
      <c r="C24" t="s">
        <v>133</v>
      </c>
      <c r="D24" t="s">
        <v>134</v>
      </c>
    </row>
    <row r="26" spans="1:4" x14ac:dyDescent="0.35">
      <c r="A26" t="s">
        <v>42</v>
      </c>
      <c r="B26" t="s">
        <v>48</v>
      </c>
      <c r="C26" t="s">
        <v>135</v>
      </c>
      <c r="D26" t="s">
        <v>136</v>
      </c>
    </row>
    <row r="27" spans="1:4" x14ac:dyDescent="0.35">
      <c r="A27" t="s">
        <v>42</v>
      </c>
      <c r="B27" t="s">
        <v>313</v>
      </c>
      <c r="C27" t="s">
        <v>314</v>
      </c>
      <c r="D27" t="s">
        <v>314</v>
      </c>
    </row>
    <row r="28" spans="1:4" x14ac:dyDescent="0.35">
      <c r="A28" t="s">
        <v>42</v>
      </c>
      <c r="B28" t="s">
        <v>137</v>
      </c>
      <c r="C28" t="s">
        <v>138</v>
      </c>
      <c r="D28" t="s">
        <v>139</v>
      </c>
    </row>
    <row r="29" spans="1:4" x14ac:dyDescent="0.35">
      <c r="A29" t="s">
        <v>42</v>
      </c>
      <c r="B29" t="s">
        <v>315</v>
      </c>
      <c r="C29" t="s">
        <v>141</v>
      </c>
      <c r="D29" t="s">
        <v>142</v>
      </c>
    </row>
    <row r="30" spans="1:4" x14ac:dyDescent="0.35">
      <c r="A30" t="s">
        <v>42</v>
      </c>
      <c r="B30" t="s">
        <v>316</v>
      </c>
      <c r="C30" t="s">
        <v>317</v>
      </c>
      <c r="D30" t="s">
        <v>319</v>
      </c>
    </row>
    <row r="31" spans="1:4" x14ac:dyDescent="0.35">
      <c r="A31" t="s">
        <v>42</v>
      </c>
      <c r="B31" t="s">
        <v>318</v>
      </c>
      <c r="C31" t="s">
        <v>326</v>
      </c>
      <c r="D31" t="s">
        <v>327</v>
      </c>
    </row>
    <row r="32" spans="1:4" x14ac:dyDescent="0.35">
      <c r="A32" t="s">
        <v>42</v>
      </c>
      <c r="B32" t="s">
        <v>143</v>
      </c>
      <c r="C32" t="s">
        <v>144</v>
      </c>
      <c r="D32" t="s">
        <v>145</v>
      </c>
    </row>
    <row r="34" spans="1:4" x14ac:dyDescent="0.35">
      <c r="A34" t="s">
        <v>48</v>
      </c>
      <c r="B34" t="s">
        <v>146</v>
      </c>
      <c r="C34" t="s">
        <v>147</v>
      </c>
      <c r="D34" t="s">
        <v>148</v>
      </c>
    </row>
    <row r="35" spans="1:4" x14ac:dyDescent="0.35">
      <c r="A35" t="s">
        <v>48</v>
      </c>
      <c r="B35" t="s">
        <v>149</v>
      </c>
      <c r="C35" t="s">
        <v>150</v>
      </c>
      <c r="D35" t="s">
        <v>151</v>
      </c>
    </row>
    <row r="36" spans="1:4" x14ac:dyDescent="0.35">
      <c r="A36" t="s">
        <v>48</v>
      </c>
      <c r="B36" t="s">
        <v>152</v>
      </c>
      <c r="C36" t="s">
        <v>153</v>
      </c>
      <c r="D36" t="s">
        <v>154</v>
      </c>
    </row>
    <row r="37" spans="1:4" x14ac:dyDescent="0.35">
      <c r="A37" t="s">
        <v>48</v>
      </c>
      <c r="B37" t="s">
        <v>155</v>
      </c>
      <c r="C37" t="s">
        <v>156</v>
      </c>
      <c r="D37" t="s">
        <v>157</v>
      </c>
    </row>
    <row r="38" spans="1:4" x14ac:dyDescent="0.35">
      <c r="A38" t="s">
        <v>48</v>
      </c>
      <c r="B38" t="s">
        <v>143</v>
      </c>
      <c r="C38" t="s">
        <v>144</v>
      </c>
      <c r="D38" t="s">
        <v>158</v>
      </c>
    </row>
    <row r="40" spans="1:4" x14ac:dyDescent="0.35">
      <c r="A40" t="s">
        <v>301</v>
      </c>
      <c r="B40" t="s">
        <v>159</v>
      </c>
      <c r="C40" t="s">
        <v>160</v>
      </c>
      <c r="D40" t="s">
        <v>161</v>
      </c>
    </row>
    <row r="41" spans="1:4" x14ac:dyDescent="0.35">
      <c r="A41" t="s">
        <v>301</v>
      </c>
      <c r="B41" t="s">
        <v>162</v>
      </c>
      <c r="C41" t="s">
        <v>163</v>
      </c>
      <c r="D41" t="s">
        <v>163</v>
      </c>
    </row>
    <row r="42" spans="1:4" x14ac:dyDescent="0.35">
      <c r="A42" t="s">
        <v>301</v>
      </c>
      <c r="B42" t="s">
        <v>164</v>
      </c>
      <c r="C42" t="s">
        <v>165</v>
      </c>
      <c r="D42" t="s">
        <v>166</v>
      </c>
    </row>
    <row r="43" spans="1:4" x14ac:dyDescent="0.35">
      <c r="A43" t="s">
        <v>301</v>
      </c>
      <c r="B43" t="s">
        <v>167</v>
      </c>
      <c r="C43" t="s">
        <v>168</v>
      </c>
      <c r="D43" t="s">
        <v>169</v>
      </c>
    </row>
    <row r="44" spans="1:4" x14ac:dyDescent="0.35">
      <c r="A44" t="s">
        <v>301</v>
      </c>
      <c r="B44" t="s">
        <v>170</v>
      </c>
      <c r="C44" t="s">
        <v>171</v>
      </c>
      <c r="D44" t="s">
        <v>172</v>
      </c>
    </row>
    <row r="46" spans="1:4" x14ac:dyDescent="0.35">
      <c r="A46" t="s">
        <v>57</v>
      </c>
      <c r="B46" t="s">
        <v>173</v>
      </c>
      <c r="C46" t="s">
        <v>174</v>
      </c>
      <c r="D46" t="s">
        <v>174</v>
      </c>
    </row>
    <row r="47" spans="1:4" x14ac:dyDescent="0.35">
      <c r="A47" t="s">
        <v>57</v>
      </c>
      <c r="B47" t="s">
        <v>175</v>
      </c>
      <c r="C47" t="s">
        <v>176</v>
      </c>
      <c r="D47" t="s">
        <v>177</v>
      </c>
    </row>
    <row r="48" spans="1:4" x14ac:dyDescent="0.35">
      <c r="A48" t="s">
        <v>57</v>
      </c>
      <c r="B48" t="s">
        <v>178</v>
      </c>
      <c r="C48" t="s">
        <v>179</v>
      </c>
      <c r="D48" t="s">
        <v>180</v>
      </c>
    </row>
    <row r="50" spans="1:4" x14ac:dyDescent="0.35">
      <c r="A50" t="s">
        <v>62</v>
      </c>
      <c r="B50" t="s">
        <v>181</v>
      </c>
      <c r="C50" t="s">
        <v>182</v>
      </c>
      <c r="D50" t="s">
        <v>183</v>
      </c>
    </row>
    <row r="51" spans="1:4" x14ac:dyDescent="0.35">
      <c r="A51" t="s">
        <v>62</v>
      </c>
      <c r="B51" t="s">
        <v>184</v>
      </c>
      <c r="C51" t="s">
        <v>185</v>
      </c>
      <c r="D51" t="s">
        <v>186</v>
      </c>
    </row>
    <row r="52" spans="1:4" x14ac:dyDescent="0.35">
      <c r="A52" t="s">
        <v>62</v>
      </c>
      <c r="B52" t="s">
        <v>140</v>
      </c>
      <c r="C52" t="s">
        <v>187</v>
      </c>
      <c r="D52" t="s">
        <v>188</v>
      </c>
    </row>
    <row r="54" spans="1:4" x14ac:dyDescent="0.35">
      <c r="A54" t="s">
        <v>300</v>
      </c>
      <c r="B54" t="s">
        <v>189</v>
      </c>
      <c r="C54" t="s">
        <v>321</v>
      </c>
      <c r="D54" t="s">
        <v>325</v>
      </c>
    </row>
    <row r="55" spans="1:4" x14ac:dyDescent="0.35">
      <c r="A55" t="s">
        <v>300</v>
      </c>
      <c r="B55" t="s">
        <v>190</v>
      </c>
      <c r="C55" t="s">
        <v>191</v>
      </c>
      <c r="D55" s="1" t="s">
        <v>192</v>
      </c>
    </row>
    <row r="56" spans="1:4" x14ac:dyDescent="0.35">
      <c r="A56" t="s">
        <v>300</v>
      </c>
      <c r="B56" t="s">
        <v>320</v>
      </c>
      <c r="C56" t="s">
        <v>193</v>
      </c>
      <c r="D56" t="s">
        <v>194</v>
      </c>
    </row>
    <row r="57" spans="1:4" x14ac:dyDescent="0.35">
      <c r="A57" t="s">
        <v>300</v>
      </c>
      <c r="B57" t="s">
        <v>322</v>
      </c>
      <c r="C57" t="s">
        <v>323</v>
      </c>
      <c r="D57" t="s">
        <v>324</v>
      </c>
    </row>
    <row r="58" spans="1:4" x14ac:dyDescent="0.35">
      <c r="A58" t="s">
        <v>300</v>
      </c>
      <c r="B58" t="s">
        <v>143</v>
      </c>
      <c r="C58" t="s">
        <v>144</v>
      </c>
      <c r="D58" t="s">
        <v>145</v>
      </c>
    </row>
    <row r="60" spans="1:4" x14ac:dyDescent="0.35">
      <c r="A60" t="s">
        <v>68</v>
      </c>
      <c r="B60" t="s">
        <v>195</v>
      </c>
      <c r="C60" t="s">
        <v>196</v>
      </c>
      <c r="D60" t="s">
        <v>197</v>
      </c>
    </row>
    <row r="61" spans="1:4" x14ac:dyDescent="0.35">
      <c r="A61" t="s">
        <v>68</v>
      </c>
      <c r="B61" t="s">
        <v>198</v>
      </c>
      <c r="C61" t="s">
        <v>199</v>
      </c>
      <c r="D61" t="s">
        <v>200</v>
      </c>
    </row>
    <row r="62" spans="1:4" x14ac:dyDescent="0.35">
      <c r="A62" t="s">
        <v>68</v>
      </c>
      <c r="B62" t="s">
        <v>140</v>
      </c>
      <c r="C62" t="s">
        <v>201</v>
      </c>
      <c r="D62" t="s">
        <v>202</v>
      </c>
    </row>
    <row r="63" spans="1:4" x14ac:dyDescent="0.35">
      <c r="A63" t="s">
        <v>68</v>
      </c>
      <c r="B63" t="s">
        <v>143</v>
      </c>
      <c r="C63" t="s">
        <v>144</v>
      </c>
      <c r="D63" t="s">
        <v>158</v>
      </c>
    </row>
    <row r="64" spans="1:4" x14ac:dyDescent="0.35">
      <c r="A64" t="s">
        <v>68</v>
      </c>
      <c r="B64" t="s">
        <v>167</v>
      </c>
      <c r="C64" t="s">
        <v>168</v>
      </c>
      <c r="D64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0" zoomScaleNormal="110" zoomScalePageLayoutView="110" workbookViewId="0">
      <selection activeCell="F3" sqref="F3"/>
    </sheetView>
  </sheetViews>
  <sheetFormatPr defaultColWidth="8.83203125" defaultRowHeight="15.5" x14ac:dyDescent="0.3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6640625" customWidth="1"/>
    <col min="7" max="7" width="25.6640625" customWidth="1"/>
    <col min="8" max="8" width="15.33203125" customWidth="1"/>
    <col min="9" max="9" width="57.6640625" customWidth="1"/>
    <col min="10" max="10" width="43.1640625" customWidth="1"/>
    <col min="11" max="11" width="35.1640625" customWidth="1"/>
    <col min="12" max="1025" width="10.5" customWidth="1"/>
  </cols>
  <sheetData>
    <row r="1" spans="1:11" ht="21" customHeight="1" x14ac:dyDescent="0.35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</row>
    <row r="2" spans="1:11" ht="26" customHeight="1" x14ac:dyDescent="0.35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1" ht="45.75" customHeight="1" x14ac:dyDescent="0.35">
      <c r="A3" t="s">
        <v>337</v>
      </c>
      <c r="B3" t="s">
        <v>215</v>
      </c>
      <c r="C3" t="s">
        <v>338</v>
      </c>
      <c r="D3" t="s">
        <v>338</v>
      </c>
      <c r="E3" t="s">
        <v>335</v>
      </c>
      <c r="F3" s="13" t="s">
        <v>336</v>
      </c>
      <c r="G3" s="13"/>
      <c r="H3" s="13"/>
      <c r="I3" s="1"/>
      <c r="J3" t="s">
        <v>220</v>
      </c>
      <c r="K3" t="s">
        <v>220</v>
      </c>
    </row>
    <row r="4" spans="1:11" ht="64.75" customHeight="1" x14ac:dyDescent="0.35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0" zoomScaleNormal="110" zoomScalePageLayoutView="110" workbookViewId="0">
      <selection activeCell="A48" sqref="A48"/>
    </sheetView>
  </sheetViews>
  <sheetFormatPr defaultColWidth="8.83203125" defaultRowHeight="15.5" x14ac:dyDescent="0.35"/>
  <cols>
    <col min="1" max="1" width="15" customWidth="1"/>
    <col min="2" max="2" width="10.5" customWidth="1"/>
    <col min="3" max="3" width="24.5" customWidth="1"/>
    <col min="4" max="1025" width="10.5" customWidth="1"/>
  </cols>
  <sheetData>
    <row r="1" spans="1:6" x14ac:dyDescent="0.35">
      <c r="A1" t="s">
        <v>221</v>
      </c>
      <c r="B1" t="s">
        <v>222</v>
      </c>
      <c r="C1" t="s">
        <v>5</v>
      </c>
      <c r="D1" t="s">
        <v>6</v>
      </c>
      <c r="E1" t="s">
        <v>223</v>
      </c>
      <c r="F1" t="s">
        <v>224</v>
      </c>
    </row>
    <row r="2" spans="1:6" x14ac:dyDescent="0.35">
      <c r="A2" t="s">
        <v>225</v>
      </c>
      <c r="B2" t="s">
        <v>329</v>
      </c>
    </row>
    <row r="4" spans="1:6" x14ac:dyDescent="0.35">
      <c r="A4" t="s">
        <v>226</v>
      </c>
      <c r="C4" t="s">
        <v>330</v>
      </c>
      <c r="D4" t="s">
        <v>331</v>
      </c>
    </row>
    <row r="5" spans="1:6" x14ac:dyDescent="0.35">
      <c r="A5" t="s">
        <v>227</v>
      </c>
      <c r="B5" t="s">
        <v>329</v>
      </c>
    </row>
    <row r="6" spans="1:6" ht="31" x14ac:dyDescent="0.35">
      <c r="A6" s="6" t="s">
        <v>228</v>
      </c>
      <c r="B6" s="2" t="b">
        <f>TRUE()</f>
        <v>1</v>
      </c>
    </row>
    <row r="7" spans="1:6" x14ac:dyDescent="0.35">
      <c r="A7" t="s">
        <v>229</v>
      </c>
      <c r="B7" t="s">
        <v>13</v>
      </c>
    </row>
    <row r="8" spans="1:6" x14ac:dyDescent="0.35">
      <c r="A8" s="7" t="s">
        <v>230</v>
      </c>
      <c r="B8" s="7">
        <v>20170807</v>
      </c>
    </row>
    <row r="9" spans="1:6" x14ac:dyDescent="0.35">
      <c r="A9" t="s">
        <v>231</v>
      </c>
      <c r="E9" t="s">
        <v>232</v>
      </c>
      <c r="F9" t="s">
        <v>233</v>
      </c>
    </row>
    <row r="10" spans="1:6" x14ac:dyDescent="0.35">
      <c r="A10" t="s">
        <v>234</v>
      </c>
      <c r="E10" t="s">
        <v>235</v>
      </c>
      <c r="F10" t="s">
        <v>236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 x14ac:dyDescent="0.35"/>
  <cols>
    <col min="1" max="2" width="10.5" customWidth="1"/>
    <col min="3" max="3" width="31.1640625" customWidth="1"/>
    <col min="4" max="1025" width="10.5" customWidth="1"/>
  </cols>
  <sheetData>
    <row r="1" spans="1:5" x14ac:dyDescent="0.3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 x14ac:dyDescent="0.3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 x14ac:dyDescent="0.35">
      <c r="A3" t="s">
        <v>240</v>
      </c>
      <c r="B3" t="s">
        <v>241</v>
      </c>
      <c r="C3" t="s">
        <v>245</v>
      </c>
      <c r="D3" t="s">
        <v>243</v>
      </c>
      <c r="E3" t="s">
        <v>332</v>
      </c>
    </row>
    <row r="4" spans="1:5" x14ac:dyDescent="0.35">
      <c r="A4" t="s">
        <v>240</v>
      </c>
      <c r="B4" t="s">
        <v>241</v>
      </c>
      <c r="C4" t="s">
        <v>246</v>
      </c>
      <c r="D4" t="s">
        <v>243</v>
      </c>
      <c r="E4" t="s">
        <v>333</v>
      </c>
    </row>
    <row r="5" spans="1:5" x14ac:dyDescent="0.35">
      <c r="A5" t="s">
        <v>240</v>
      </c>
      <c r="B5" t="s">
        <v>241</v>
      </c>
      <c r="C5" t="s">
        <v>247</v>
      </c>
      <c r="D5" t="s">
        <v>243</v>
      </c>
      <c r="E5" t="s">
        <v>334</v>
      </c>
    </row>
    <row r="6" spans="1:5" x14ac:dyDescent="0.3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 x14ac:dyDescent="0.3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 x14ac:dyDescent="0.3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 x14ac:dyDescent="0.3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 x14ac:dyDescent="0.3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 x14ac:dyDescent="0.35">
      <c r="A11" s="5"/>
      <c r="B11" s="5"/>
      <c r="C11" s="5"/>
      <c r="D11" s="5"/>
      <c r="E11" s="8"/>
    </row>
    <row r="12" spans="1:5" x14ac:dyDescent="0.3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 x14ac:dyDescent="0.3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2019-10-23T22:07:56Z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